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1840" windowHeight="13740" tabRatio="522" firstSheet="23" activeTab="25"/>
  </bookViews>
  <sheets>
    <sheet name="Додаток1" sheetId="1" r:id="rId1"/>
    <sheet name="Додаток2 КПК0610160" sheetId="6" r:id="rId2"/>
    <sheet name="Додаток2 КПК0611010" sheetId="7" r:id="rId3"/>
    <sheet name="Додаток2 КПК0611021" sheetId="8" r:id="rId4"/>
    <sheet name="Додаток2 КПК0611031" sheetId="9" r:id="rId5"/>
    <sheet name="Додаток2 КПК0611091" sheetId="12" r:id="rId6"/>
    <sheet name="Додаток2 КПК0611092" sheetId="13" r:id="rId7"/>
    <sheet name="Додаток2 КПК0611130" sheetId="14" r:id="rId8"/>
    <sheet name="Додаток2 КПК0611141" sheetId="15" r:id="rId9"/>
    <sheet name="Додаток2 КПК0611142" sheetId="16" r:id="rId10"/>
    <sheet name="Додаток2 КПК0611151" sheetId="17" r:id="rId11"/>
    <sheet name="Додаток2 КПК0611152" sheetId="18" r:id="rId12"/>
    <sheet name="Додаток2 КПК0611160" sheetId="19" r:id="rId13"/>
    <sheet name="Додаток2 КПК0617520" sheetId="24" r:id="rId14"/>
    <sheet name="Додаток2 КПК0618110" sheetId="25" r:id="rId15"/>
    <sheet name="Додаток3 КПК0610160" sheetId="26" r:id="rId16"/>
    <sheet name="Додаток3 КПК0611010" sheetId="27" r:id="rId17"/>
    <sheet name="Додаток3 КПК0611021" sheetId="28" r:id="rId18"/>
    <sheet name="Додаток3 КПК0611091" sheetId="30" r:id="rId19"/>
    <sheet name="Додаток3 КПК0611130" sheetId="32" r:id="rId20"/>
    <sheet name="Додаток3 КПК0611141" sheetId="33" r:id="rId21"/>
    <sheet name="Додаток3 КПК0611142" sheetId="34" r:id="rId22"/>
    <sheet name="Додаток3 КПК0611151" sheetId="35" r:id="rId23"/>
    <sheet name="Додаток3 КПК0611160" sheetId="37" r:id="rId24"/>
    <sheet name="Додаток3 КПК0617520" sheetId="38" r:id="rId25"/>
    <sheet name="Додаток3 КПК0618110" sheetId="39" r:id="rId26"/>
  </sheets>
  <definedNames>
    <definedName name="_xlnm.Print_Area" localSheetId="0">Додаток1!$A$1:$BL$93</definedName>
    <definedName name="_xlnm.Print_Area" localSheetId="1">'Додаток2 КПК0610160'!$A$1:$BY$319</definedName>
    <definedName name="_xlnm.Print_Area" localSheetId="2">'Додаток2 КПК0611010'!$A$1:$BY$329</definedName>
    <definedName name="_xlnm.Print_Area" localSheetId="3">'Додаток2 КПК0611021'!$A$1:$BY$371</definedName>
    <definedName name="_xlnm.Print_Area" localSheetId="4">'Додаток2 КПК0611031'!$A$1:$BY$252</definedName>
    <definedName name="_xlnm.Print_Area" localSheetId="5">'Додаток2 КПК0611091'!$A$1:$BY$359</definedName>
    <definedName name="_xlnm.Print_Area" localSheetId="6">'Додаток2 КПК0611092'!$A$1:$BY$240</definedName>
    <definedName name="_xlnm.Print_Area" localSheetId="7">'Додаток2 КПК0611130'!$A$1:$BY$274</definedName>
    <definedName name="_xlnm.Print_Area" localSheetId="8">'Додаток2 КПК0611141'!$A$1:$BY$296</definedName>
    <definedName name="_xlnm.Print_Area" localSheetId="9">'Додаток2 КПК0611142'!$A$1:$BY$315</definedName>
    <definedName name="_xlnm.Print_Area" localSheetId="10">'Додаток2 КПК0611151'!$A$1:$BY$288</definedName>
    <definedName name="_xlnm.Print_Area" localSheetId="11">'Додаток2 КПК0611152'!$A$1:$BY$241</definedName>
    <definedName name="_xlnm.Print_Area" localSheetId="12">'Додаток2 КПК0611160'!$A$1:$BY$294</definedName>
    <definedName name="_xlnm.Print_Area" localSheetId="13">'Додаток2 КПК0617520'!$A$1:$BY$260</definedName>
    <definedName name="_xlnm.Print_Area" localSheetId="14">'Додаток2 КПК0618110'!$A$1:$BY$260</definedName>
    <definedName name="_xlnm.Print_Area" localSheetId="15">'Додаток3 КПК0610160'!$A$1:$BS$81</definedName>
    <definedName name="_xlnm.Print_Area" localSheetId="16">'Додаток3 КПК0611010'!$A$1:$BS$90</definedName>
    <definedName name="_xlnm.Print_Area" localSheetId="17">'Додаток3 КПК0611021'!$A$1:$BS$94</definedName>
    <definedName name="_xlnm.Print_Area" localSheetId="18">'Додаток3 КПК0611091'!$A$1:$BS$100</definedName>
    <definedName name="_xlnm.Print_Area" localSheetId="19">'Додаток3 КПК0611130'!$A$1:$BS$81</definedName>
    <definedName name="_xlnm.Print_Area" localSheetId="20">'Додаток3 КПК0611141'!$A$1:$BS$79</definedName>
    <definedName name="_xlnm.Print_Area" localSheetId="21">'Додаток3 КПК0611142'!$A$1:$BS$78</definedName>
    <definedName name="_xlnm.Print_Area" localSheetId="22">'Додаток3 КПК0611151'!$A$1:$BS$81</definedName>
    <definedName name="_xlnm.Print_Area" localSheetId="23">'Додаток3 КПК0611160'!$A$1:$BS$83</definedName>
    <definedName name="_xlnm.Print_Area" localSheetId="24">'Додаток3 КПК0617520'!$A$1:$BS$74</definedName>
    <definedName name="_xlnm.Print_Area" localSheetId="25">'Додаток3 КПК0618110'!$A$1:$BS$65</definedName>
  </definedNames>
  <calcPr calcId="125725"/>
</workbook>
</file>

<file path=xl/calcChain.xml><?xml version="1.0" encoding="utf-8"?>
<calcChain xmlns="http://schemas.openxmlformats.org/spreadsheetml/2006/main">
  <c r="BH236" i="25"/>
  <c r="AT236"/>
  <c r="AJ236"/>
  <c r="BH235"/>
  <c r="AT235"/>
  <c r="AJ235"/>
  <c r="BH234"/>
  <c r="AT234"/>
  <c r="AJ234"/>
  <c r="BG225"/>
  <c r="AQ225"/>
  <c r="BG224"/>
  <c r="AQ224"/>
  <c r="AZ201"/>
  <c r="AK201"/>
  <c r="AZ200"/>
  <c r="AK200"/>
  <c r="BO192"/>
  <c r="AZ192"/>
  <c r="AK192"/>
  <c r="BO191"/>
  <c r="AZ191"/>
  <c r="AK191"/>
  <c r="BD104"/>
  <c r="AJ104"/>
  <c r="BD103"/>
  <c r="AJ103"/>
  <c r="BD102"/>
  <c r="AJ102"/>
  <c r="BD101"/>
  <c r="AJ101"/>
  <c r="BD100"/>
  <c r="AJ100"/>
  <c r="BU92"/>
  <c r="BB92"/>
  <c r="AI92"/>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5" i="24"/>
  <c r="AT235"/>
  <c r="AJ235"/>
  <c r="BH234"/>
  <c r="AT234"/>
  <c r="AJ234"/>
  <c r="BH233"/>
  <c r="AT233"/>
  <c r="AJ233"/>
  <c r="BG224"/>
  <c r="AQ224"/>
  <c r="BG223"/>
  <c r="AQ223"/>
  <c r="BG222"/>
  <c r="AQ222"/>
  <c r="AZ199"/>
  <c r="AK199"/>
  <c r="AZ198"/>
  <c r="AK198"/>
  <c r="BO190"/>
  <c r="AZ190"/>
  <c r="AK190"/>
  <c r="BO189"/>
  <c r="AZ189"/>
  <c r="AK189"/>
  <c r="BD110"/>
  <c r="AJ110"/>
  <c r="BD109"/>
  <c r="AJ109"/>
  <c r="BD108"/>
  <c r="AJ108"/>
  <c r="BD107"/>
  <c r="AJ107"/>
  <c r="BD106"/>
  <c r="AJ106"/>
  <c r="BU98"/>
  <c r="BB98"/>
  <c r="AI98"/>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62" i="19"/>
  <c r="AT262"/>
  <c r="AJ262"/>
  <c r="BH261"/>
  <c r="AT261"/>
  <c r="AJ261"/>
  <c r="BH260"/>
  <c r="AT260"/>
  <c r="AJ260"/>
  <c r="BH259"/>
  <c r="AT259"/>
  <c r="AJ259"/>
  <c r="BH258"/>
  <c r="AT258"/>
  <c r="AJ258"/>
  <c r="BH257"/>
  <c r="AT257"/>
  <c r="AJ257"/>
  <c r="BH256"/>
  <c r="AT256"/>
  <c r="AJ256"/>
  <c r="BH255"/>
  <c r="AT255"/>
  <c r="AJ255"/>
  <c r="BH254"/>
  <c r="AT254"/>
  <c r="AJ254"/>
  <c r="BH253"/>
  <c r="AT253"/>
  <c r="AJ253"/>
  <c r="BH252"/>
  <c r="AT252"/>
  <c r="AJ252"/>
  <c r="BG243"/>
  <c r="AQ243"/>
  <c r="BG242"/>
  <c r="AQ242"/>
  <c r="BG241"/>
  <c r="AQ241"/>
  <c r="BG240"/>
  <c r="AQ240"/>
  <c r="BG239"/>
  <c r="AQ239"/>
  <c r="BG238"/>
  <c r="AQ238"/>
  <c r="BG237"/>
  <c r="AQ237"/>
  <c r="BG236"/>
  <c r="AQ236"/>
  <c r="BG235"/>
  <c r="AQ235"/>
  <c r="BG234"/>
  <c r="AQ234"/>
  <c r="AZ211"/>
  <c r="AK211"/>
  <c r="BO203"/>
  <c r="AZ203"/>
  <c r="AK203"/>
  <c r="BD120"/>
  <c r="AJ120"/>
  <c r="BD119"/>
  <c r="AJ119"/>
  <c r="BU111"/>
  <c r="BB111"/>
  <c r="AI111"/>
  <c r="BU110"/>
  <c r="BB110"/>
  <c r="AI110"/>
  <c r="BG100"/>
  <c r="AM100"/>
  <c r="BG92"/>
  <c r="AM92"/>
  <c r="BG91"/>
  <c r="AM91"/>
  <c r="BG90"/>
  <c r="AM90"/>
  <c r="BG89"/>
  <c r="AM89"/>
  <c r="BG88"/>
  <c r="AM88"/>
  <c r="BG87"/>
  <c r="AM87"/>
  <c r="BG86"/>
  <c r="AM86"/>
  <c r="BG85"/>
  <c r="AM85"/>
  <c r="BG84"/>
  <c r="AM84"/>
  <c r="BG83"/>
  <c r="AM83"/>
  <c r="BG82"/>
  <c r="AM82"/>
  <c r="BG81"/>
  <c r="AM81"/>
  <c r="BU73"/>
  <c r="BB73"/>
  <c r="AI73"/>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16" i="18"/>
  <c r="AT216"/>
  <c r="AJ216"/>
  <c r="BH215"/>
  <c r="AT215"/>
  <c r="AJ215"/>
  <c r="BH214"/>
  <c r="AT214"/>
  <c r="AJ214"/>
  <c r="BG205"/>
  <c r="AQ205"/>
  <c r="BG204"/>
  <c r="AQ204"/>
  <c r="BG203"/>
  <c r="AQ203"/>
  <c r="AZ180"/>
  <c r="AK180"/>
  <c r="BO172"/>
  <c r="AZ172"/>
  <c r="AK172"/>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56" i="17"/>
  <c r="AT256"/>
  <c r="AJ256"/>
  <c r="BH255"/>
  <c r="AT255"/>
  <c r="AJ255"/>
  <c r="BH254"/>
  <c r="AT254"/>
  <c r="AJ254"/>
  <c r="BH253"/>
  <c r="AT253"/>
  <c r="AJ253"/>
  <c r="BH252"/>
  <c r="AT252"/>
  <c r="AJ252"/>
  <c r="BH251"/>
  <c r="AT251"/>
  <c r="AJ251"/>
  <c r="BH250"/>
  <c r="AT250"/>
  <c r="AJ250"/>
  <c r="BH249"/>
  <c r="AT249"/>
  <c r="AJ249"/>
  <c r="BH248"/>
  <c r="AT248"/>
  <c r="AJ248"/>
  <c r="BH247"/>
  <c r="AT247"/>
  <c r="AJ247"/>
  <c r="BG238"/>
  <c r="AQ238"/>
  <c r="BG237"/>
  <c r="AQ237"/>
  <c r="BG236"/>
  <c r="AQ236"/>
  <c r="BG235"/>
  <c r="AQ235"/>
  <c r="BG234"/>
  <c r="AQ234"/>
  <c r="BG233"/>
  <c r="AQ233"/>
  <c r="BG232"/>
  <c r="AQ232"/>
  <c r="BG231"/>
  <c r="AQ231"/>
  <c r="BG230"/>
  <c r="AQ230"/>
  <c r="BG229"/>
  <c r="AQ229"/>
  <c r="AZ206"/>
  <c r="AK206"/>
  <c r="BO198"/>
  <c r="AZ198"/>
  <c r="AK198"/>
  <c r="BD118"/>
  <c r="AJ118"/>
  <c r="BD117"/>
  <c r="AJ117"/>
  <c r="BU109"/>
  <c r="BB109"/>
  <c r="AI109"/>
  <c r="BU108"/>
  <c r="BB108"/>
  <c r="AI108"/>
  <c r="BG98"/>
  <c r="AM98"/>
  <c r="BG90"/>
  <c r="AM90"/>
  <c r="BG89"/>
  <c r="AM89"/>
  <c r="BG88"/>
  <c r="AM88"/>
  <c r="BG87"/>
  <c r="AM87"/>
  <c r="BG86"/>
  <c r="AM86"/>
  <c r="BG85"/>
  <c r="AM85"/>
  <c r="BG84"/>
  <c r="AM84"/>
  <c r="BG83"/>
  <c r="AM83"/>
  <c r="BG82"/>
  <c r="AM82"/>
  <c r="BG81"/>
  <c r="AM81"/>
  <c r="BG80"/>
  <c r="AM80"/>
  <c r="BU72"/>
  <c r="BB72"/>
  <c r="AI72"/>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90" i="16"/>
  <c r="AT290"/>
  <c r="AJ290"/>
  <c r="BH289"/>
  <c r="AT289"/>
  <c r="AJ289"/>
  <c r="BH288"/>
  <c r="AT288"/>
  <c r="AJ288"/>
  <c r="BH287"/>
  <c r="AT287"/>
  <c r="AJ287"/>
  <c r="BH286"/>
  <c r="AT286"/>
  <c r="AJ286"/>
  <c r="BG277"/>
  <c r="AQ277"/>
  <c r="BG276"/>
  <c r="AQ276"/>
  <c r="BG275"/>
  <c r="AQ275"/>
  <c r="AZ252"/>
  <c r="AK252"/>
  <c r="AZ251"/>
  <c r="AK251"/>
  <c r="AZ250"/>
  <c r="AK250"/>
  <c r="AZ249"/>
  <c r="AK249"/>
  <c r="BO241"/>
  <c r="AZ241"/>
  <c r="AK241"/>
  <c r="BO240"/>
  <c r="AZ240"/>
  <c r="AK240"/>
  <c r="BO239"/>
  <c r="AZ239"/>
  <c r="AK239"/>
  <c r="BO238"/>
  <c r="AZ238"/>
  <c r="AK238"/>
  <c r="BD118"/>
  <c r="AJ118"/>
  <c r="BD117"/>
  <c r="AJ117"/>
  <c r="BD116"/>
  <c r="AJ116"/>
  <c r="BD115"/>
  <c r="AJ115"/>
  <c r="BD114"/>
  <c r="AJ114"/>
  <c r="BD113"/>
  <c r="AJ113"/>
  <c r="BD112"/>
  <c r="AJ112"/>
  <c r="BD111"/>
  <c r="AJ111"/>
  <c r="BD110"/>
  <c r="AJ110"/>
  <c r="BU102"/>
  <c r="BB102"/>
  <c r="AI102"/>
  <c r="BU101"/>
  <c r="BB101"/>
  <c r="AI101"/>
  <c r="BU100"/>
  <c r="BB100"/>
  <c r="AI100"/>
  <c r="BU99"/>
  <c r="BB99"/>
  <c r="AI99"/>
  <c r="BU98"/>
  <c r="BB98"/>
  <c r="AI98"/>
  <c r="BU97"/>
  <c r="BB97"/>
  <c r="AI97"/>
  <c r="BU96"/>
  <c r="BB96"/>
  <c r="AI96"/>
  <c r="BU95"/>
  <c r="BB95"/>
  <c r="AI95"/>
  <c r="BU94"/>
  <c r="BB94"/>
  <c r="AI94"/>
  <c r="BG84"/>
  <c r="AM84"/>
  <c r="BG76"/>
  <c r="AM76"/>
  <c r="BG75"/>
  <c r="AM75"/>
  <c r="BG74"/>
  <c r="AM74"/>
  <c r="BG73"/>
  <c r="AM73"/>
  <c r="BG72"/>
  <c r="AM72"/>
  <c r="BG71"/>
  <c r="AM71"/>
  <c r="BU63"/>
  <c r="BB63"/>
  <c r="AI63"/>
  <c r="BU55"/>
  <c r="BB55"/>
  <c r="AI55"/>
  <c r="BU54"/>
  <c r="BB54"/>
  <c r="AI54"/>
  <c r="BU53"/>
  <c r="BB53"/>
  <c r="AI53"/>
  <c r="BU52"/>
  <c r="BB52"/>
  <c r="AI52"/>
  <c r="BU51"/>
  <c r="BB51"/>
  <c r="AI51"/>
  <c r="BU50"/>
  <c r="BB50"/>
  <c r="AI50"/>
  <c r="BG40"/>
  <c r="AM40"/>
  <c r="BG39"/>
  <c r="AM39"/>
  <c r="BU31"/>
  <c r="BB31"/>
  <c r="AI31"/>
  <c r="BU30"/>
  <c r="BB30"/>
  <c r="AI30"/>
  <c r="BH264" i="15"/>
  <c r="AT264"/>
  <c r="AJ264"/>
  <c r="BH263"/>
  <c r="AT263"/>
  <c r="AJ263"/>
  <c r="BH262"/>
  <c r="AT262"/>
  <c r="AJ262"/>
  <c r="BH261"/>
  <c r="AT261"/>
  <c r="AJ261"/>
  <c r="BH260"/>
  <c r="AT260"/>
  <c r="AJ260"/>
  <c r="BH259"/>
  <c r="AT259"/>
  <c r="AJ259"/>
  <c r="BH258"/>
  <c r="AT258"/>
  <c r="AJ258"/>
  <c r="BH257"/>
  <c r="AT257"/>
  <c r="AJ257"/>
  <c r="BH256"/>
  <c r="AT256"/>
  <c r="AJ256"/>
  <c r="BG247"/>
  <c r="AQ247"/>
  <c r="BG246"/>
  <c r="AQ246"/>
  <c r="BG245"/>
  <c r="AQ245"/>
  <c r="BG244"/>
  <c r="AQ244"/>
  <c r="BG243"/>
  <c r="AQ243"/>
  <c r="BG242"/>
  <c r="AQ242"/>
  <c r="BG241"/>
  <c r="AQ241"/>
  <c r="BG240"/>
  <c r="AQ240"/>
  <c r="BG239"/>
  <c r="AQ239"/>
  <c r="BG238"/>
  <c r="AQ238"/>
  <c r="AZ215"/>
  <c r="AK215"/>
  <c r="BO207"/>
  <c r="AZ207"/>
  <c r="AK207"/>
  <c r="BD116"/>
  <c r="AJ116"/>
  <c r="BD115"/>
  <c r="AJ115"/>
  <c r="BD114"/>
  <c r="AJ114"/>
  <c r="BD113"/>
  <c r="AJ113"/>
  <c r="BU105"/>
  <c r="BB105"/>
  <c r="AI105"/>
  <c r="BU104"/>
  <c r="BB104"/>
  <c r="AI104"/>
  <c r="BU103"/>
  <c r="BB103"/>
  <c r="AI103"/>
  <c r="BU102"/>
  <c r="BB102"/>
  <c r="AI102"/>
  <c r="BG92"/>
  <c r="AM92"/>
  <c r="BG84"/>
  <c r="AM84"/>
  <c r="BG83"/>
  <c r="AM83"/>
  <c r="BG82"/>
  <c r="AM82"/>
  <c r="BG81"/>
  <c r="AM81"/>
  <c r="BG80"/>
  <c r="AM80"/>
  <c r="BG79"/>
  <c r="AM79"/>
  <c r="BG78"/>
  <c r="AM78"/>
  <c r="BG77"/>
  <c r="AM77"/>
  <c r="BG76"/>
  <c r="AM76"/>
  <c r="BG75"/>
  <c r="AM75"/>
  <c r="BU67"/>
  <c r="BB67"/>
  <c r="AI67"/>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43" i="14"/>
  <c r="AT243"/>
  <c r="AJ243"/>
  <c r="BH242"/>
  <c r="AT242"/>
  <c r="AJ242"/>
  <c r="BH241"/>
  <c r="AT241"/>
  <c r="AJ241"/>
  <c r="BH240"/>
  <c r="AT240"/>
  <c r="AJ240"/>
  <c r="BH239"/>
  <c r="AT239"/>
  <c r="AJ239"/>
  <c r="BH238"/>
  <c r="AT238"/>
  <c r="AJ238"/>
  <c r="BH237"/>
  <c r="AT237"/>
  <c r="AJ237"/>
  <c r="BH236"/>
  <c r="AT236"/>
  <c r="AJ236"/>
  <c r="BH235"/>
  <c r="AT235"/>
  <c r="AJ235"/>
  <c r="BH234"/>
  <c r="AT234"/>
  <c r="AJ234"/>
  <c r="BG225"/>
  <c r="AQ225"/>
  <c r="BG224"/>
  <c r="AQ224"/>
  <c r="BG223"/>
  <c r="AQ223"/>
  <c r="BG222"/>
  <c r="AQ222"/>
  <c r="BG221"/>
  <c r="AQ221"/>
  <c r="BG220"/>
  <c r="AQ220"/>
  <c r="BG219"/>
  <c r="AQ219"/>
  <c r="BG218"/>
  <c r="AQ218"/>
  <c r="BG217"/>
  <c r="AQ217"/>
  <c r="AZ194"/>
  <c r="AK194"/>
  <c r="BO186"/>
  <c r="AZ186"/>
  <c r="AK186"/>
  <c r="BD114"/>
  <c r="AJ114"/>
  <c r="BD113"/>
  <c r="AJ113"/>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15" i="13"/>
  <c r="AT215"/>
  <c r="AJ215"/>
  <c r="BH214"/>
  <c r="AT214"/>
  <c r="AJ214"/>
  <c r="BH213"/>
  <c r="AT213"/>
  <c r="AJ213"/>
  <c r="BG204"/>
  <c r="AQ204"/>
  <c r="BG203"/>
  <c r="AQ203"/>
  <c r="BG202"/>
  <c r="AQ202"/>
  <c r="AZ179"/>
  <c r="AK179"/>
  <c r="BO171"/>
  <c r="AZ171"/>
  <c r="AK171"/>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321" i="12"/>
  <c r="AT321"/>
  <c r="AJ321"/>
  <c r="BH320"/>
  <c r="AT320"/>
  <c r="AJ320"/>
  <c r="BH319"/>
  <c r="AT319"/>
  <c r="AJ319"/>
  <c r="BH318"/>
  <c r="AT318"/>
  <c r="AJ318"/>
  <c r="BH317"/>
  <c r="AT317"/>
  <c r="AJ317"/>
  <c r="BH316"/>
  <c r="AT316"/>
  <c r="AJ316"/>
  <c r="BH315"/>
  <c r="AT315"/>
  <c r="AJ315"/>
  <c r="BH314"/>
  <c r="AT314"/>
  <c r="AJ314"/>
  <c r="BH313"/>
  <c r="AT313"/>
  <c r="AJ313"/>
  <c r="BH312"/>
  <c r="AT312"/>
  <c r="AJ312"/>
  <c r="BH311"/>
  <c r="AT311"/>
  <c r="AJ311"/>
  <c r="BH310"/>
  <c r="AT310"/>
  <c r="AJ310"/>
  <c r="BH309"/>
  <c r="AT309"/>
  <c r="AJ309"/>
  <c r="BH308"/>
  <c r="AT308"/>
  <c r="AJ308"/>
  <c r="BH307"/>
  <c r="AT307"/>
  <c r="AJ307"/>
  <c r="BH306"/>
  <c r="AT306"/>
  <c r="AJ306"/>
  <c r="BH305"/>
  <c r="AT305"/>
  <c r="AJ305"/>
  <c r="BG296"/>
  <c r="AQ296"/>
  <c r="BG295"/>
  <c r="AQ295"/>
  <c r="BG294"/>
  <c r="AQ294"/>
  <c r="BG293"/>
  <c r="AQ293"/>
  <c r="BG292"/>
  <c r="AQ292"/>
  <c r="BG291"/>
  <c r="AQ291"/>
  <c r="BG290"/>
  <c r="AQ290"/>
  <c r="BG289"/>
  <c r="AQ289"/>
  <c r="BG288"/>
  <c r="AQ288"/>
  <c r="BG287"/>
  <c r="AQ287"/>
  <c r="BG286"/>
  <c r="AQ286"/>
  <c r="BG285"/>
  <c r="AQ285"/>
  <c r="BG284"/>
  <c r="AQ284"/>
  <c r="BG283"/>
  <c r="AQ283"/>
  <c r="BG282"/>
  <c r="AQ282"/>
  <c r="BG281"/>
  <c r="AQ281"/>
  <c r="AZ258"/>
  <c r="AK258"/>
  <c r="BO250"/>
  <c r="AZ250"/>
  <c r="AK250"/>
  <c r="BD144"/>
  <c r="AJ144"/>
  <c r="BD143"/>
  <c r="AJ143"/>
  <c r="BD142"/>
  <c r="AJ142"/>
  <c r="BU134"/>
  <c r="BB134"/>
  <c r="AI134"/>
  <c r="BU133"/>
  <c r="BB133"/>
  <c r="AI133"/>
  <c r="BU132"/>
  <c r="BB132"/>
  <c r="AI132"/>
  <c r="BG122"/>
  <c r="AM122"/>
  <c r="BG114"/>
  <c r="AM114"/>
  <c r="BG113"/>
  <c r="AM113"/>
  <c r="BG112"/>
  <c r="AM112"/>
  <c r="BG111"/>
  <c r="AM111"/>
  <c r="BG110"/>
  <c r="AM110"/>
  <c r="BG109"/>
  <c r="AM109"/>
  <c r="BG108"/>
  <c r="AM108"/>
  <c r="BG107"/>
  <c r="AM107"/>
  <c r="BG106"/>
  <c r="AM106"/>
  <c r="BG105"/>
  <c r="AM105"/>
  <c r="BG104"/>
  <c r="AM104"/>
  <c r="BG103"/>
  <c r="AM103"/>
  <c r="BG102"/>
  <c r="AM102"/>
  <c r="BG101"/>
  <c r="AM101"/>
  <c r="BG100"/>
  <c r="AM100"/>
  <c r="BG99"/>
  <c r="AM99"/>
  <c r="BG98"/>
  <c r="AM98"/>
  <c r="BG97"/>
  <c r="AM97"/>
  <c r="BG96"/>
  <c r="AM96"/>
  <c r="BG95"/>
  <c r="AM95"/>
  <c r="BU87"/>
  <c r="BB87"/>
  <c r="AI87"/>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26" i="9"/>
  <c r="AT226"/>
  <c r="AJ226"/>
  <c r="BH225"/>
  <c r="AT225"/>
  <c r="AJ225"/>
  <c r="BH224"/>
  <c r="AT224"/>
  <c r="AJ224"/>
  <c r="BH223"/>
  <c r="AT223"/>
  <c r="AJ223"/>
  <c r="BG214"/>
  <c r="AQ214"/>
  <c r="BG213"/>
  <c r="AQ213"/>
  <c r="BG212"/>
  <c r="AQ212"/>
  <c r="BG211"/>
  <c r="AQ211"/>
  <c r="AZ188"/>
  <c r="AK188"/>
  <c r="BO180"/>
  <c r="AZ180"/>
  <c r="AK180"/>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334" i="8"/>
  <c r="AT334"/>
  <c r="AJ334"/>
  <c r="BH333"/>
  <c r="AT333"/>
  <c r="AJ333"/>
  <c r="BH332"/>
  <c r="AT332"/>
  <c r="AJ332"/>
  <c r="BH331"/>
  <c r="AT331"/>
  <c r="AJ331"/>
  <c r="BH330"/>
  <c r="AT330"/>
  <c r="AJ330"/>
  <c r="BH329"/>
  <c r="AT329"/>
  <c r="AJ329"/>
  <c r="BH328"/>
  <c r="AT328"/>
  <c r="AJ328"/>
  <c r="BH327"/>
  <c r="AT327"/>
  <c r="AJ327"/>
  <c r="BH326"/>
  <c r="AT326"/>
  <c r="AJ326"/>
  <c r="BH325"/>
  <c r="AT325"/>
  <c r="AJ325"/>
  <c r="BH324"/>
  <c r="AT324"/>
  <c r="AJ324"/>
  <c r="BH323"/>
  <c r="AT323"/>
  <c r="AJ323"/>
  <c r="BH322"/>
  <c r="AT322"/>
  <c r="AJ322"/>
  <c r="BH321"/>
  <c r="AT321"/>
  <c r="AJ321"/>
  <c r="BH320"/>
  <c r="AT320"/>
  <c r="AJ320"/>
  <c r="BG311"/>
  <c r="AQ311"/>
  <c r="BG310"/>
  <c r="AQ310"/>
  <c r="BG309"/>
  <c r="AQ309"/>
  <c r="BG308"/>
  <c r="AQ308"/>
  <c r="BG307"/>
  <c r="AQ307"/>
  <c r="BG306"/>
  <c r="AQ306"/>
  <c r="BG305"/>
  <c r="AQ305"/>
  <c r="BG304"/>
  <c r="AQ304"/>
  <c r="BG303"/>
  <c r="AQ303"/>
  <c r="BG302"/>
  <c r="AQ302"/>
  <c r="BG301"/>
  <c r="AQ301"/>
  <c r="BG300"/>
  <c r="AQ300"/>
  <c r="BG299"/>
  <c r="AQ299"/>
  <c r="BG298"/>
  <c r="AQ298"/>
  <c r="BG297"/>
  <c r="AQ297"/>
  <c r="AZ274"/>
  <c r="AK274"/>
  <c r="AZ273"/>
  <c r="AK273"/>
  <c r="BO265"/>
  <c r="AZ265"/>
  <c r="AK265"/>
  <c r="BO264"/>
  <c r="AZ264"/>
  <c r="AK264"/>
  <c r="BD144"/>
  <c r="AJ144"/>
  <c r="BD143"/>
  <c r="AJ143"/>
  <c r="BD142"/>
  <c r="AJ142"/>
  <c r="BD141"/>
  <c r="AJ141"/>
  <c r="BU133"/>
  <c r="BB133"/>
  <c r="AI133"/>
  <c r="BU132"/>
  <c r="BB132"/>
  <c r="AI132"/>
  <c r="BU131"/>
  <c r="BB131"/>
  <c r="AI131"/>
  <c r="BU130"/>
  <c r="BB130"/>
  <c r="AI130"/>
  <c r="BG120"/>
  <c r="AM120"/>
  <c r="BG112"/>
  <c r="AM112"/>
  <c r="BG111"/>
  <c r="AM111"/>
  <c r="BG110"/>
  <c r="AM110"/>
  <c r="BG109"/>
  <c r="AM109"/>
  <c r="BG108"/>
  <c r="AM108"/>
  <c r="BG107"/>
  <c r="AM107"/>
  <c r="BG106"/>
  <c r="AM106"/>
  <c r="BG105"/>
  <c r="AM105"/>
  <c r="BG104"/>
  <c r="AM104"/>
  <c r="BG103"/>
  <c r="AM103"/>
  <c r="BG102"/>
  <c r="AM102"/>
  <c r="BG101"/>
  <c r="AM101"/>
  <c r="BG100"/>
  <c r="AM100"/>
  <c r="BG99"/>
  <c r="AM99"/>
  <c r="BG98"/>
  <c r="AM98"/>
  <c r="BG97"/>
  <c r="AM97"/>
  <c r="BG96"/>
  <c r="AM96"/>
  <c r="BU88"/>
  <c r="BB88"/>
  <c r="AI88"/>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G54"/>
  <c r="AM54"/>
  <c r="BG53"/>
  <c r="AM53"/>
  <c r="BG52"/>
  <c r="AM52"/>
  <c r="BG51"/>
  <c r="AM51"/>
  <c r="BG50"/>
  <c r="AM50"/>
  <c r="BG49"/>
  <c r="AM49"/>
  <c r="BG48"/>
  <c r="AM48"/>
  <c r="BG47"/>
  <c r="AM47"/>
  <c r="BG46"/>
  <c r="AM46"/>
  <c r="BU38"/>
  <c r="BB38"/>
  <c r="AI38"/>
  <c r="BU37"/>
  <c r="BB37"/>
  <c r="AI37"/>
  <c r="BU36"/>
  <c r="BB36"/>
  <c r="AI36"/>
  <c r="BU35"/>
  <c r="BB35"/>
  <c r="AI35"/>
  <c r="BU34"/>
  <c r="BB34"/>
  <c r="AI34"/>
  <c r="BU33"/>
  <c r="BB33"/>
  <c r="AI33"/>
  <c r="BU32"/>
  <c r="BB32"/>
  <c r="AI32"/>
  <c r="BU31"/>
  <c r="BB31"/>
  <c r="AI31"/>
  <c r="BU30"/>
  <c r="BB30"/>
  <c r="AI30"/>
  <c r="BH294" i="7"/>
  <c r="AT294"/>
  <c r="AJ294"/>
  <c r="BH293"/>
  <c r="AT293"/>
  <c r="AJ293"/>
  <c r="BH292"/>
  <c r="AT292"/>
  <c r="AJ292"/>
  <c r="BH291"/>
  <c r="AT291"/>
  <c r="AJ291"/>
  <c r="BH290"/>
  <c r="AT290"/>
  <c r="AJ290"/>
  <c r="BH289"/>
  <c r="AT289"/>
  <c r="AJ289"/>
  <c r="BH288"/>
  <c r="AT288"/>
  <c r="AJ288"/>
  <c r="BH287"/>
  <c r="AT287"/>
  <c r="AJ287"/>
  <c r="BH286"/>
  <c r="AT286"/>
  <c r="AJ286"/>
  <c r="BH285"/>
  <c r="AT285"/>
  <c r="AJ285"/>
  <c r="BH284"/>
  <c r="AT284"/>
  <c r="AJ284"/>
  <c r="BH283"/>
  <c r="AT283"/>
  <c r="AJ283"/>
  <c r="BH282"/>
  <c r="AT282"/>
  <c r="AJ282"/>
  <c r="BG273"/>
  <c r="AQ273"/>
  <c r="BG272"/>
  <c r="AQ272"/>
  <c r="BG271"/>
  <c r="AQ271"/>
  <c r="BG270"/>
  <c r="AQ270"/>
  <c r="BG269"/>
  <c r="AQ269"/>
  <c r="BG268"/>
  <c r="AQ268"/>
  <c r="BG267"/>
  <c r="AQ267"/>
  <c r="BG266"/>
  <c r="AQ266"/>
  <c r="BG265"/>
  <c r="AQ265"/>
  <c r="BG264"/>
  <c r="AQ264"/>
  <c r="BG263"/>
  <c r="AQ263"/>
  <c r="BG262"/>
  <c r="AQ262"/>
  <c r="BG261"/>
  <c r="AQ261"/>
  <c r="AZ238"/>
  <c r="AK238"/>
  <c r="BO230"/>
  <c r="AZ230"/>
  <c r="AK230"/>
  <c r="BD136"/>
  <c r="AJ136"/>
  <c r="BD135"/>
  <c r="AJ135"/>
  <c r="BD134"/>
  <c r="AJ134"/>
  <c r="BU126"/>
  <c r="BB126"/>
  <c r="AI126"/>
  <c r="BU125"/>
  <c r="BB125"/>
  <c r="AI125"/>
  <c r="BU124"/>
  <c r="BB124"/>
  <c r="AI124"/>
  <c r="BG114"/>
  <c r="AM114"/>
  <c r="BG106"/>
  <c r="AM106"/>
  <c r="BG105"/>
  <c r="AM105"/>
  <c r="BG104"/>
  <c r="AM104"/>
  <c r="BG103"/>
  <c r="AM103"/>
  <c r="BG102"/>
  <c r="AM102"/>
  <c r="BG101"/>
  <c r="AM101"/>
  <c r="BG100"/>
  <c r="AM100"/>
  <c r="BG99"/>
  <c r="AM99"/>
  <c r="BG98"/>
  <c r="AM98"/>
  <c r="BG97"/>
  <c r="AM97"/>
  <c r="BG96"/>
  <c r="AM96"/>
  <c r="BG95"/>
  <c r="AM95"/>
  <c r="BG94"/>
  <c r="AM94"/>
  <c r="BG93"/>
  <c r="AM93"/>
  <c r="BG92"/>
  <c r="AM92"/>
  <c r="BU84"/>
  <c r="BB84"/>
  <c r="AI84"/>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88" i="6"/>
  <c r="AT288"/>
  <c r="AJ288"/>
  <c r="BH287"/>
  <c r="AT287"/>
  <c r="AJ287"/>
  <c r="BH286"/>
  <c r="AT286"/>
  <c r="AJ286"/>
  <c r="BH285"/>
  <c r="AT285"/>
  <c r="AJ285"/>
  <c r="BH284"/>
  <c r="AT284"/>
  <c r="AJ284"/>
  <c r="BH283"/>
  <c r="AT283"/>
  <c r="AJ283"/>
  <c r="BH282"/>
  <c r="AT282"/>
  <c r="AJ282"/>
  <c r="BH281"/>
  <c r="AT281"/>
  <c r="AJ281"/>
  <c r="BH280"/>
  <c r="AT280"/>
  <c r="AJ280"/>
  <c r="BH279"/>
  <c r="AT279"/>
  <c r="AJ279"/>
  <c r="BH278"/>
  <c r="AT278"/>
  <c r="AJ278"/>
  <c r="BG269"/>
  <c r="AQ269"/>
  <c r="BG268"/>
  <c r="AQ268"/>
  <c r="BG267"/>
  <c r="AQ267"/>
  <c r="BG266"/>
  <c r="AQ266"/>
  <c r="BG265"/>
  <c r="AQ265"/>
  <c r="BG264"/>
  <c r="AQ264"/>
  <c r="BG263"/>
  <c r="AQ263"/>
  <c r="BG262"/>
  <c r="AQ262"/>
  <c r="BG261"/>
  <c r="AQ261"/>
  <c r="AZ238"/>
  <c r="AK238"/>
  <c r="BO230"/>
  <c r="AZ230"/>
  <c r="AK230"/>
  <c r="BD116"/>
  <c r="AJ116"/>
  <c r="BD115"/>
  <c r="AJ115"/>
  <c r="BD114"/>
  <c r="AJ114"/>
  <c r="BU106"/>
  <c r="BB106"/>
  <c r="AI106"/>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alcChain>
</file>

<file path=xl/sharedStrings.xml><?xml version="1.0" encoding="utf-8"?>
<sst xmlns="http://schemas.openxmlformats.org/spreadsheetml/2006/main" count="13249" uniqueCount="817">
  <si>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</si>
  <si>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</si>
  <si>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</si>
  <si>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</si>
  <si>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</si>
  <si>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</si>
  <si>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</si>
  <si>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</si>
  <si>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</si>
  <si>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</si>
  <si>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</si>
  <si>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</si>
  <si>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</si>
  <si>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</si>
  <si>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</si>
  <si>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</si>
  <si>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</si>
  <si>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</si>
  <si>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</si>
  <si>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</si>
  <si>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</si>
  <si>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</si>
  <si>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</si>
  <si>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</si>
  <si>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</si>
  <si>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</si>
  <si>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</si>
  <si>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</si>
  <si>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</si>
  <si>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</si>
  <si>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</si>
  <si>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</si>
  <si>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</si>
  <si>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</si>
  <si>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</si>
  <si>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</si>
  <si>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</si>
  <si>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</si>
  <si>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</si>
  <si>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</si>
  <si>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</si>
  <si>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</si>
  <si>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</si>
  <si>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</si>
  <si>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</si>
  <si>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</si>
  <si>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</si>
  <si>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</si>
  <si>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</si>
  <si>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</si>
  <si>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</si>
  <si>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</si>
  <si>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</si>
  <si>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</si>
  <si>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</si>
  <si>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</si>
  <si>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</si>
  <si>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</si>
  <si>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</si>
  <si>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</si>
  <si>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</si>
  <si>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</si>
  <si>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</si>
  <si>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</si>
  <si>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</si>
  <si>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</si>
  <si>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</si>
  <si>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</si>
  <si>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</si>
  <si>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</si>
  <si>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</si>
  <si>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</si>
  <si>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</si>
  <si>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</si>
  <si>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</si>
  <si>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</si>
  <si>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</si>
  <si>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</si>
  <si>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</si>
  <si>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</si>
  <si>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</si>
  <si>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</si>
  <si>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</si>
  <si>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</si>
  <si>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</si>
  <si>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</si>
  <si>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</si>
  <si>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</si>
  <si>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</si>
  <si>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</si>
  <si>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</si>
  <si>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</si>
  <si>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</si>
  <si>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</si>
  <si>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</si>
  <si>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</si>
  <si>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</si>
  <si>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</si>
  <si>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</si>
  <si>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</si>
  <si>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</si>
  <si>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</si>
  <si>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</si>
  <si>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</si>
  <si>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</si>
  <si>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</si>
  <si>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</si>
  <si>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</si>
  <si>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</si>
  <si>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</si>
  <si>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</si>
  <si>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</si>
  <si>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</si>
  <si>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</si>
  <si>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</si>
  <si>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</si>
  <si>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</si>
  <si>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</si>
  <si>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</si>
  <si>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</si>
  <si>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</si>
  <si>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</si>
  <si>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</si>
  <si>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</si>
  <si>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</si>
  <si>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</si>
  <si>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</si>
  <si>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</si>
  <si>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</si>
  <si>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</si>
  <si>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</si>
  <si>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</si>
  <si>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</si>
  <si>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</si>
  <si>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</si>
  <si>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</si>
  <si>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</si>
  <si>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</si>
  <si>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</si>
  <si>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</si>
  <si>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</si>
  <si>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</si>
  <si>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</si>
  <si>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</si>
  <si>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</si>
  <si>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</si>
  <si>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</si>
  <si>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</si>
  <si>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</si>
  <si>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</si>
  <si>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</si>
  <si>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</si>
  <si>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</si>
  <si>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</si>
  <si>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</si>
  <si>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</si>
  <si>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</si>
  <si>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</si>
  <si>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</si>
  <si>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</si>
  <si>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</si>
  <si>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</si>
  <si>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</si>
  <si>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</si>
  <si>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</si>
  <si>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</si>
  <si>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</si>
  <si>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</si>
  <si>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</si>
  <si>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</si>
  <si>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</si>
  <si>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</si>
  <si>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</si>
  <si>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</si>
  <si>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</si>
  <si>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</si>
  <si>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</si>
  <si>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</si>
  <si>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</si>
  <si>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</si>
  <si>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</si>
  <si>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</si>
  <si>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</si>
  <si>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</si>
  <si>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</si>
  <si>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</si>
  <si>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</si>
  <si>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</si>
  <si>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</si>
  <si>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</si>
  <si>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</si>
  <si>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</si>
  <si>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</si>
  <si>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</si>
  <si>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</si>
  <si>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</si>
  <si>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</si>
  <si>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</si>
  <si>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</si>
  <si>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</si>
  <si>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</si>
  <si>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</si>
  <si>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</si>
  <si>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</si>
  <si>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</si>
  <si>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</si>
  <si>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</si>
  <si>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</si>
  <si>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</si>
  <si>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</si>
  <si>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</si>
  <si>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</si>
  <si>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</si>
  <si>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</si>
  <si>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</si>
  <si>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</si>
  <si>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</si>
  <si>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</si>
  <si>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</si>
  <si>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якісного та ефективного управління закладами освіти</t>
  </si>
  <si>
    <t>A15:BL15</t>
  </si>
  <si>
    <t>Кількість отриманих доручень, листів, звернень, заяв</t>
  </si>
  <si>
    <t>од.</t>
  </si>
  <si>
    <t>Ціль державної політики № 2 - Реалізація єдиної державної політики у галузі освіти, підвищення якості  освіти</t>
  </si>
  <si>
    <t>A17:BL17</t>
  </si>
  <si>
    <t>Кількість закладів загальної середньої освіти (за ступенями)</t>
  </si>
  <si>
    <t>Іст.</t>
  </si>
  <si>
    <t>І - ІІІст. (ліцеї)</t>
  </si>
  <si>
    <t>гімназії</t>
  </si>
  <si>
    <t>Кількість класів І ст.</t>
  </si>
  <si>
    <t>Кількість класів ІІ ст.</t>
  </si>
  <si>
    <t>Кількість класів ІІІ ст.</t>
  </si>
  <si>
    <t>Кількість груп ГПД</t>
  </si>
  <si>
    <t>Кількість учнів</t>
  </si>
  <si>
    <t>Кількість дітей дошкільного віку</t>
  </si>
  <si>
    <t>Кількість дошкільних навчальних закладів</t>
  </si>
  <si>
    <t>Кількість груп</t>
  </si>
  <si>
    <t>Кількість дітей, що відвідують дошкільні заклади</t>
  </si>
  <si>
    <t>Кількість  професійно-технічних закладів</t>
  </si>
  <si>
    <t>Середньорічна кількість учнів</t>
  </si>
  <si>
    <t>Ціль державної політики № 3 - Збереження і розвиток творчого потенціалу учнівської молоді,  підтримка дітей-сиріт та дітей, позбавлених батьківського піклування після досягнення 18-річного віку"</t>
  </si>
  <si>
    <t>A33:BL33</t>
  </si>
  <si>
    <t>Середня кількість одержувачів одноразової грошової винагороди</t>
  </si>
  <si>
    <t>Середній розмір допомоги(переможців олімпіад)</t>
  </si>
  <si>
    <t>грн.</t>
  </si>
  <si>
    <t>Середня кількість одержувачів допомоги</t>
  </si>
  <si>
    <t>Середній розмір допомоги дітям сиротам</t>
  </si>
  <si>
    <t>Ціль державної політики № 6 - Спрямована на вирішення пріоритетних завдань державної політики у сфері інформаційної та телекомунікаційної інфраструктури</t>
  </si>
  <si>
    <t>A38:BL38</t>
  </si>
  <si>
    <t>Кількість заключених угод</t>
  </si>
  <si>
    <t>Середня вартість однієї угоди</t>
  </si>
  <si>
    <t>Ціль державної політики № 7 - Забезпечення безпеки закладів загальної середньої освіти міста</t>
  </si>
  <si>
    <t>A41:BL41</t>
  </si>
  <si>
    <t>Обсяг видатків для поточного ремонту захисних споруд (укриття)</t>
  </si>
  <si>
    <t>Обсяг видатків для встановлення протипожежної сигналізації</t>
  </si>
  <si>
    <t>0610000</t>
  </si>
  <si>
    <t>Управлiння освiти Ужгородської мiської ради</t>
  </si>
  <si>
    <t>0610160</t>
  </si>
  <si>
    <t>Керівництво і управління у відповідній сфері у містах (місті Києві), селищах, селах, територіальних громадах</t>
  </si>
  <si>
    <t>0111</t>
  </si>
  <si>
    <t>0611010</t>
  </si>
  <si>
    <t>Надання дошкільної освіти</t>
  </si>
  <si>
    <t>0910</t>
  </si>
  <si>
    <t>0611021</t>
  </si>
  <si>
    <t>Надання загальної середньої освіти закладами загальної середньої освіти за рахунок коштів місцевого бюджету</t>
  </si>
  <si>
    <t>0921</t>
  </si>
  <si>
    <t>0611031</t>
  </si>
  <si>
    <t>Надання загальної середньої освіти закладами загальної середньої освіти за рахунок освітньої субвенції</t>
  </si>
  <si>
    <t>0611061</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</si>
  <si>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 (крім залишку коштів, що мають цільове призначення, виділених відповідно до рішень Кабінету Міністрів України у попередніх бюджетних періодах, а також коштів, необхідних для забезпечення безпечного навчального процесу у закладах загальної середньої освіти)</t>
  </si>
  <si>
    <t>0611091</t>
  </si>
  <si>
    <t>Підготовка кадрів закладами професійної (професійно-технічної) освіти та іншими закладами освіти за рахунок коштів місцевого бюджету</t>
  </si>
  <si>
    <t>0930</t>
  </si>
  <si>
    <t>0611092</t>
  </si>
  <si>
    <t>Підготовка кадрів закладами професійної (професійно-технічної) освіти та іншими закладами освіти за рахунок освітньої субвенції</t>
  </si>
  <si>
    <t>0611130</t>
  </si>
  <si>
    <t>Методичне забезпечення діяльності закладів освіти</t>
  </si>
  <si>
    <t>0990</t>
  </si>
  <si>
    <t>0611141</t>
  </si>
  <si>
    <t>Забезпечення діяльності інших закладів у сфері освіти</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</si>
  <si>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</si>
  <si>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</si>
  <si>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</si>
  <si>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</si>
  <si>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</si>
  <si>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</si>
  <si>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0611160</t>
  </si>
  <si>
    <t>Забезпечення діяльності центрів професійного розвитку педагогічних працівників</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</si>
  <si>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</si>
  <si>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</si>
  <si>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</si>
  <si>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</si>
  <si>
    <t>0617520</t>
  </si>
  <si>
    <t>Реалізація Національної програми інформатизації</t>
  </si>
  <si>
    <t>0460</t>
  </si>
  <si>
    <t>0618110</t>
  </si>
  <si>
    <t>Заходи із запобігання та ліквідації надзвичайних ситуацій та наслідків стихійного лиха</t>
  </si>
  <si>
    <t>0320</t>
  </si>
  <si>
    <t xml:space="preserve"> </t>
  </si>
  <si>
    <t>0617321</t>
  </si>
  <si>
    <t>Будівництво освітніх установ та закладів</t>
  </si>
  <si>
    <t>0443</t>
  </si>
  <si>
    <t>Керівництво і управління у відповідній сфері у містах (міста Києва), селищах, селах, об'єднаних теріторіальних громадах</t>
  </si>
  <si>
    <t>(0)(6)</t>
  </si>
  <si>
    <t>Керівник установи</t>
  </si>
  <si>
    <t>Баранюк Н. Б.</t>
  </si>
  <si>
    <t>02143264</t>
  </si>
  <si>
    <t>0755900000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</si>
  <si>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</si>
  <si>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</si>
  <si>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</si>
  <si>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</si>
  <si>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</si>
  <si>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</si>
  <si>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</si>
  <si>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</si>
  <si>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</si>
  <si>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</si>
  <si>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</si>
  <si>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</si>
  <si>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</si>
  <si>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</si>
  <si>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</si>
  <si>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</si>
  <si>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</si>
  <si>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</si>
  <si>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</si>
  <si>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Окремі заходи по реалізації державних (регіональних) програм, не віднесені до заходів розвитку</t>
  </si>
  <si>
    <t>Інші поточні видатки</t>
  </si>
  <si>
    <t>Здійснення виконавчими органами рад наданих законодавством повноважень у сфері освіти</t>
  </si>
  <si>
    <t>Погашення кредиторської заборгованості станом 01.01.2023 рік</t>
  </si>
  <si>
    <t>затрат</t>
  </si>
  <si>
    <t xml:space="preserve">formula=RC[-16]+RC[-8]                          </t>
  </si>
  <si>
    <t>Кількість навчальних закладів у підпорядкуванні головного розпорядника</t>
  </si>
  <si>
    <t>Мережа освітніх закладів</t>
  </si>
  <si>
    <t>Кредиторська заборгованості станом 01.01.2023 рік</t>
  </si>
  <si>
    <t>Дані державного казначейства</t>
  </si>
  <si>
    <t>кількість штатних одиниць</t>
  </si>
  <si>
    <t>Штатний розпис</t>
  </si>
  <si>
    <t>витрати на матеріально-технічне забезпечення (предмети, матеріали, обладнання та інвентар)</t>
  </si>
  <si>
    <t>Розрахунок</t>
  </si>
  <si>
    <t>витрати на оплату праці і нарахування на заробітну плату</t>
  </si>
  <si>
    <t>кошторис</t>
  </si>
  <si>
    <t>витрати на комунальні послуги та енергоносії</t>
  </si>
  <si>
    <t>Кошторис, розрахунок</t>
  </si>
  <si>
    <t>інші видатки в бюджетному періоді</t>
  </si>
  <si>
    <t>продукту</t>
  </si>
  <si>
    <t>Облік вхідної документ.</t>
  </si>
  <si>
    <t>Кількість виданих наказів</t>
  </si>
  <si>
    <t>облік вихідної документації</t>
  </si>
  <si>
    <t>Кількість проведених засідань, нарад</t>
  </si>
  <si>
    <t>План роботи</t>
  </si>
  <si>
    <t>кількість прийнятих нормативно-правових,  розпорядчих актів</t>
  </si>
  <si>
    <t>облік вхідної, вихідної документації</t>
  </si>
  <si>
    <t>кількість листів, звернень тощо</t>
  </si>
  <si>
    <t>кількість місцевих/цільових програм, що реалізуються на території громади</t>
  </si>
  <si>
    <t>Рішення сесій</t>
  </si>
  <si>
    <t>ефективності</t>
  </si>
  <si>
    <t>Витрати на  утримання однієї  штатної одиниці по загал. Фонду</t>
  </si>
  <si>
    <t>Кількість прийнятих наказів на одного працівника</t>
  </si>
  <si>
    <t>Облік вхідної документ.розрахунок</t>
  </si>
  <si>
    <t>Обсяг видатків на оплату комунальних послуг</t>
  </si>
  <si>
    <t>кількість прийнятих нормативно-правових, розпорядчих актів на одного працівника</t>
  </si>
  <si>
    <t>розравхунок</t>
  </si>
  <si>
    <t>кількість виконаних листів, звернень, заяв тощо на одного працівника</t>
  </si>
  <si>
    <t>середні витрати на оплату праці і нарахування на заробітну плату однієї штатної одиниці</t>
  </si>
  <si>
    <t>грн/од</t>
  </si>
  <si>
    <t>середні витрати на оплату комунальних послуг та енергоносіїв однієї штатної одиниці</t>
  </si>
  <si>
    <t>середні витрати на забезпечення матеріально-технічними ресурсами однієї штатної одиниці</t>
  </si>
  <si>
    <t>середні витрати інших показників на одну штатну одиницю</t>
  </si>
  <si>
    <t>якості</t>
  </si>
  <si>
    <t xml:space="preserve"> % прийнятих нормативно-правових актів в загальній кількості підготовлених</t>
  </si>
  <si>
    <t>відс.</t>
  </si>
  <si>
    <t>% вчасно виконаних доручень, листів, звернень, заяв до їх загальної кількості</t>
  </si>
  <si>
    <t>% погашення кредиторської заборгованості</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</si>
  <si>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</si>
  <si>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</si>
  <si>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</si>
  <si>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</si>
  <si>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</si>
  <si>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</si>
  <si>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</si>
  <si>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</si>
  <si>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</si>
  <si>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</si>
  <si>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</si>
  <si>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</si>
  <si>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</si>
  <si>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</si>
  <si>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</si>
  <si>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Керівництво та управління у сфері освіти</t>
  </si>
  <si>
    <t>Здійснення виконавчими органами рад наданих законодавством повноважень у відповідній сфері</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</si>
  <si>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наказу Міністерства фінансів України 17.07.2015р.№648( у редакції від 07.08.2019р №336), інструкції з підготовки бюджетних запитів, затвердженою наказом департаменту фінансів та бюджетної політики №25 від 16.10.2023р.,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</si>
  <si>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Видатки у звітному 2022 році здійснені відповідно до затверджених напрямів використання бюджетних коштів та в умовах введення воєнного стану в Україні. КЕКВ 2210 - 8635,00грн  зареєстрована кредиторська заборгованість відповідно до Постанови КМУ №590 проведенням державним казначейством першочергових видатків.У ході виконання даної програми у 2023 році управлінням освіти буде проведено реалізація державної політики в галузі  освіти, а саме : організація мережі та здійснення керівництва загальноосвітніми, дошкільними та  професійно-технічними навчальними закладами міста;  забезпечело оперативний контроль за збереженням існуючої мережі загальноосвітніх, дошкільних  навчальних закладів, сприяло їх навчально-методичному, фінансовому та матеріально-технічному забезпеченню; здійснює в межах своєї компетенції державне інспектування навчальних закладів , що  належать до сфери управління місцевих органів виконавчої влади та  органів місцевого самоврядування;  забезпечило розгляд заяв, звернень громадян, вжило заходів по усуненню причин, що їх викликають.</t>
  </si>
  <si>
    <t xml:space="preserve"> 2023 році забезпечити ефективне  управління бюджетними зобов'язанням, не допускати взяття забов"язань у 2024 рік при відсутності кошторисних призначень</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</si>
  <si>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</si>
  <si>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</si>
  <si>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</si>
  <si>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</si>
  <si>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</si>
  <si>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</si>
  <si>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</si>
  <si>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</si>
  <si>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</si>
  <si>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</si>
  <si>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</si>
  <si>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</si>
  <si>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</si>
  <si>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</si>
  <si>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</si>
  <si>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</si>
  <si>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</si>
  <si>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4) аналіз управління бюджетними зобов'язаннями та пропозиції щодо упорядкування бюджетних зобов'язань у 2024 році.</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</si>
  <si>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</si>
  <si>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</si>
  <si>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</si>
  <si>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</si>
  <si>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</si>
  <si>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</si>
  <si>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</si>
  <si>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</si>
  <si>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</si>
  <si>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</si>
  <si>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</si>
  <si>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</si>
  <si>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</si>
  <si>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(0)(6)(1)(0)(1)(6)(0)</t>
  </si>
  <si>
    <t>(0)(1)(6)(0)</t>
  </si>
  <si>
    <t>(0)(1)(1)(1)</t>
  </si>
  <si>
    <t>(0)(6)(1)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</si>
  <si>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</si>
  <si>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</si>
  <si>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</si>
  <si>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</si>
  <si>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</si>
  <si>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</si>
  <si>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</si>
  <si>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</si>
  <si>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інших енергоносіїв та інших комунальних послуг</t>
  </si>
  <si>
    <t>Придбання обладнання і предметів довгострокового користування</t>
  </si>
  <si>
    <t>Капітальний ремонт інших об`єктів</t>
  </si>
  <si>
    <t>Створення належних умов для надання на належному рівні загальної дошкільної освіти та виховання дітей</t>
  </si>
  <si>
    <t>кількість дошкільних навчальних закладів</t>
  </si>
  <si>
    <t>Мережа дошкільних закладів</t>
  </si>
  <si>
    <t>кількість груп</t>
  </si>
  <si>
    <t>середньорічне число посадових окладів (ставок) педагогічного персоналу</t>
  </si>
  <si>
    <t>середньорічне число штатних одиниць спеціалістів</t>
  </si>
  <si>
    <t>середньорічне число штатних одиниць робітників</t>
  </si>
  <si>
    <t>всього - середньорічне число ставок (штатних одиниць)</t>
  </si>
  <si>
    <t>Обсяг видатків на придбання обладнання та предметів довгострокового користування</t>
  </si>
  <si>
    <t>Кредиторська заборгованість станом на 01.01.2023 рік (спецфонд - бюджет розвитку)</t>
  </si>
  <si>
    <t>кількість дітей, що відвідують дошкільні заклади</t>
  </si>
  <si>
    <t>осіб</t>
  </si>
  <si>
    <t xml:space="preserve"> Кількість одержувачів коштів на придбання обладнання та предметів довгострокового користування</t>
  </si>
  <si>
    <t>розрахункові дані установ</t>
  </si>
  <si>
    <t>витрати на перебування 1 дитини в дошкільному закладі</t>
  </si>
  <si>
    <t>діто-дні відвідування</t>
  </si>
  <si>
    <t>днів</t>
  </si>
  <si>
    <t>Середня наповнюваність груп в дошкільних закладах освіти</t>
  </si>
  <si>
    <t>Середній  розмір отриманих коштів установами на придбання обладнання та предметів довгострокового користування</t>
  </si>
  <si>
    <t xml:space="preserve"> Середня кількість днів відвідування</t>
  </si>
  <si>
    <t>% погашення заборгованості на 01.01.2023 рік</t>
  </si>
  <si>
    <t>130 - Педагогічні працівники</t>
  </si>
  <si>
    <t>220 - Молодший обслуговуючий персонал</t>
  </si>
  <si>
    <t>Проведення розрахунків за природний газ відповідно до укладених договорів постачання природного газу між ТзОВ «Газопостачальна компанія «Нафтогаз Трейдинг» та закладами освіти у розмірі 100 відсотків планової вартості природного газу за грудень 2021 року ( Постанова КМУ від 23.12.2021 № 1358).</t>
  </si>
  <si>
    <t>На підставі актів виконаних робіт ТзОВ "Газопостачальна компанія "Нафтогаз Трейдинг" списано дебіторську заборгованість.</t>
  </si>
  <si>
    <t>Надання дошкільної освіти дошкільними навчальними закладами</t>
  </si>
  <si>
    <t>Cтворення належних умов для надання на належному рівні дошкільної освіти та виховання дітей; _x000D_
Погашення кредиторської заборгованості станом 01.01.2023 рік (спецфонд- бюджет розвитку)</t>
  </si>
  <si>
    <t>Конституція України;Бюджетний кодекс України від 08.07.2010 № 2456-VI; Закон України "Про дошкільну освіту" від 05.09.2017р; наказ Мінфіну "Про деякі питання запровадження програмно-цільового методу складання та виконання місцевого бюджету" від 26.08.2014р. №836; 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наказу Міністерства фінансів України 17.07.2015р.№648( у редакції від 07.08.2019р №336), інструкції з підготовки бюджетних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</si>
  <si>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Видатки у 2022 році здійснені відповідно до затверджених напрямів використання бюджетних коштів. Відхилення по загальному фонду відбулися в наслідок  економія коштів із заробітної плати - 194,2тис.грн, по нарахуванню на заробітну плату  за рахунок працюючих інвалідів в сумі 390,4тис.грн та залишків коштів на оплату комунальних послуг (за рахунок економії енергоносіїв та сприятливого температурного режиму в зимовий період ) в сумі 3302,1тис.грн.Склався залишок  у сумі 317,7 тис. грн, але зареєстрована кредиторська заборгованість  на 255,6 тис.грн по КЕКВ 2210 придбання предметів, матеріалів, обладнання, інвентарю.По КЕКВ 2240 залишок коштів 788,2, заборгованість 394,7тис. Грн.   Також виникла економія у сумі 2 284,5тис. Грн та зареєстрована заборгованість 2,8тис.грн  по продуктам харчування  в зв`язку з  введення воєнного стану в Україні.  Відхилення по власним надходженням спец. Фонду виникло  в зв'язку   зі зменшенням надходжень у зв'язку з введення воєнного стану в Україні.  Відхилення по фонду розвитку 851,9тис.грн, заборгованість КЕКВ 3110 - 83,1тис.грн.у зв'язку з  введенням військового стану, відповідно до Постанови КМУ № 590 проведення державним казначейством першочергових видатків,  обмеженою кількості генераторів, які хотіли придбати заклади._x000D_
В результаті виконання бюджетної програми в 2023 році здійснюється цільове використання бюджетних коштів, за яким бюджетні кошти використовуються тільки на цілі, визначені бюджетними призначеннями. Також виконання даної прогами сприяє модернізації змісту дошкільної освіти, розвитку системи освіти в цілому, який реалізує її нові цінності, забезпечує гуманістичну спрямованість, створює передумови для розгортання творчих можливостей педагогів, надання процесу оновлення комплексного, поступального і системного характеру. Осучаснення змісту першої ланки освіти передбачає її відповідність сучасним досягненням науки і культури, потребам і можливостям особистості, суспільства і держави</t>
  </si>
  <si>
    <t xml:space="preserve"> 											_x000D_
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_x000D_
розрахунок надходжень спеціального фонду здійснюється відповідно до положень пункту 17 Порядку складання, розгляду,											_x000D_
 затвердження та основних вимог до виконання кошторисів бюджетних установ, затвердженого постановою Кабінету Міністрів України від 28 лютого 2002 року № 228. За рахунок коштів переданих із загального фонду на спеціальний було придбано основні засоби, які забезпечили швидке і якісне виконання бюджетних програм.</t>
  </si>
  <si>
    <t>В результаті виконання бюджетної програми в 2024 році здійснюється цільове використання бюджетних коштів, за яким бюджетні кошти використовуються тільки на цілі, визначені бюджетними призначеннями. Також виконання даної прогами сприяє модернізації змісту дошкільної освіти, розвитку системи освіти в цілому, який реалізує її нові цінності, забезпечує гуманістичну спрямованість, створює передумови для розгортання творчих можливостей педагогів, надання процесу оновлення комплексного, поступального і системного характеру. Осучаснення змісту першої ланки освіти передбачає її відповідність сучасним досягненням науки і культури, потребам і можливостям особистості, суспільства і держави</t>
  </si>
  <si>
    <t>(0)(6)(1)(1)(0)(1)(0)</t>
  </si>
  <si>
    <t>(1)(0)(1)(0)</t>
  </si>
  <si>
    <t>(0)(9)(1)(0)</t>
  </si>
  <si>
    <t>Плата за оренду майна бюджетних установ, що здійснюється відповідно до Закону України `Про оренду державного та комунального майна`</t>
  </si>
  <si>
    <t>Інші виплати населенню</t>
  </si>
  <si>
    <t>Надання середньої освіти  навчальними закладами та створення належних умов для надання на належному рівні дошкільної освіти та виховання дітей.</t>
  </si>
  <si>
    <t>Організація відпочинку дітей, які потребують особливої соціальної уваги та підтримка при навчальних закладах</t>
  </si>
  <si>
    <t>Погашення кредиторської заборгованості станом 01.01.2023 рік (спец фонд - бюджет розвитку)</t>
  </si>
  <si>
    <t>кількість закладів</t>
  </si>
  <si>
    <t>початкова школа</t>
  </si>
  <si>
    <t>мережа  закладів загальної середньої освіти</t>
  </si>
  <si>
    <t>ліцеї</t>
  </si>
  <si>
    <t>кількість класів</t>
  </si>
  <si>
    <t>основна школа</t>
  </si>
  <si>
    <t>старша школа</t>
  </si>
  <si>
    <t>кількість груп ГПД</t>
  </si>
  <si>
    <t>середньорічне число ставок педагогічного персоналу</t>
  </si>
  <si>
    <t>Кошторисні призначення</t>
  </si>
  <si>
    <t>кількість дітей, які забезпечені відпочинком</t>
  </si>
  <si>
    <t>відповідно до програми</t>
  </si>
  <si>
    <t>Кредиторська заборгованість станом 01.01.2023 рік (спецфонд - бюджет розвитку)</t>
  </si>
  <si>
    <t>Кількість людино-днів відпочинку</t>
  </si>
  <si>
    <t>людино/день</t>
  </si>
  <si>
    <t>Кількість одержувачів коштів на придбання обладнання та предметів довгострокового користування</t>
  </si>
  <si>
    <t>Кількість путівок</t>
  </si>
  <si>
    <t>Витрати на перебування  1 дитини, середньорічні по загальному фонду</t>
  </si>
  <si>
    <t>Витрати на перебування  1 дитини по спеціальному фонду, середньорічні</t>
  </si>
  <si>
    <t>Середні витрати на  1 путівку</t>
  </si>
  <si>
    <t>Середні витрати на  1 день відпочинку</t>
  </si>
  <si>
    <t>кількість днів відвідування</t>
  </si>
  <si>
    <t>Статистичні дані</t>
  </si>
  <si>
    <t>Питома вага дітей, охоплених відпочинком від загальної кількості дітей  шкільного віку в місті</t>
  </si>
  <si>
    <t>Програма відпочинку та оздоровлення дітей на 2023-2025 роки</t>
  </si>
  <si>
    <t>Рішення XXIII сесії VIII склик. Ужгородської міської ради №838 від 30.08.2022року</t>
  </si>
  <si>
    <t>Забезпечення надання послуг з загальної середньої освіти в денних освітніх закладах та надання дошкільної освіти</t>
  </si>
  <si>
    <t>Забезпечити надання відповідних послуг денними  закладами середньої освіти та створення належних умов для надання на належному рівні дошкільної освіти та виховання дітей</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</si>
  <si>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"Програма відпочинку та оздоровлення дітей на 2023-2025роки" затверджена рішення XXIII сесії VIII склик. Ужгородської міської ради №838 від 30.08.2022р,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</si>
  <si>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 xml:space="preserve"> Видатки у звітному 2022 році здійснені відповідно до затверджених напрямів використання бюджетних коштів.Відхилення відбулися в наслідок  економія коштів по заробітній платі в сумі 282,1тис.грн та нарахуванню на заробітну плату 268,2тис.грн  за рахунок працюючих інвалідів. Залишок коштів по продуктам харчування в сумі 1034,6тис.грн у зв'язку з зменшенням днів відвідування, в тому числі зареєстрована заборгованість в сумі 30,9тис.грн. Залишок коштів на оплату комунальних послуг 6812,4тис.грн (за рахунок запровадження заходів з економії та сприятливого температурного режиму в зимовий період),заборгованість 16,3тис.грн.Склався залишок  у сумі 557,4 тис. грн, але зареєстрована кредиторська заборгованість  на 490,9 тис.грн по КЕКВ 2210 придбання предметів, матеріалів, обладнання, інвентарю.По КЕКВ 2240 залишок коштів 3649,6тис. грн, заборгованість 2532,8тис. грн. По власним надходженням спеціального фонду відбулося зменшення  в наслідок введення в Україні воєнного стану та зменшення поступлення від надання платних послуг. Відхилення по фонду розвитку 3 285,3тис.грн, заборгованість КЕКВ 3110 - 303,0тис.грн.у зв'язку з  введенням військового стану та проведенням державним казначейством першочергових видатків,  обмеженою кількості генераторів, які хотіли придбати заклади._x000D_
Виконання даної програми в 2023 році дасть можливість поліпшити якість регіональної системи освіти, сприяти створенню механізму її стійкого інноваційного розвитку у відповідності до світових стандартів, реалізувати у школах власну модель перспективного інноваційного розвитку з урахуванням кращого вітчизняного й зарубіжного досвіду.</t>
  </si>
  <si>
    <t xml:space="preserve"> 											_x000D_
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_x000D_
розрахунок надходжень спеціального фонду здійснюється відповідно до положень пункту 17 Порядку складання, розгляду,											_x000D_
 затвердження та основних вимог до виконання кошторисів бюджетних установ, затвердженого постановою Кабінету Міністрів України від 28 лютого 2002 року № 228. За рахунок коштів переданих із загального фонду на спеціальний було придбано основні засоби , які забезпечили швидке і якісне виконання бюджетних прогрограм.</t>
  </si>
  <si>
    <t>Виконання даної програми в 2024 році дасть можливість поліпшити якість регіональної системи освіти, сприяти створенню механізму її стійкого інноваційного розвитку у відповідності до світових стандартів, реалізувати у школах власну модель перспективного інноваційного розвитку з урахуванням кращого вітчизняного й зарубіжного досвіду.</t>
  </si>
  <si>
    <t>(0)(6)(1)(1)(0)(2)(1)</t>
  </si>
  <si>
    <t>(1)(0)(2)(1)</t>
  </si>
  <si>
    <t>(0)(9)(2)(1)</t>
  </si>
  <si>
    <t>Субсидії та поточні трансферти підприємствам (установам, організаціям)</t>
  </si>
  <si>
    <t>Надання освіти закладами загальної середньої освіти</t>
  </si>
  <si>
    <t>Кількість навчальних закладів</t>
  </si>
  <si>
    <t>Кількість класів</t>
  </si>
  <si>
    <t>Середньорічна кількість педагогічних ставок</t>
  </si>
  <si>
    <t>Середня наповнюваність класів</t>
  </si>
  <si>
    <t>Мережа заг. освітніх закладів</t>
  </si>
  <si>
    <t>Кількість приватних закладів</t>
  </si>
  <si>
    <t>Кількість учнів закладів загальної освіти та приватних</t>
  </si>
  <si>
    <t>Середньорічні витрати на 1 шт. од. пед. працівника по загальному фонду</t>
  </si>
  <si>
    <t>Середні витрати на одного учня</t>
  </si>
  <si>
    <t>Рівень подолання порогового бала ЗНО</t>
  </si>
  <si>
    <t>Забезпечення надання послуг з загальної середньої освіти в денних освітніх закладах</t>
  </si>
  <si>
    <t>Забезпечити надання відповідних послуг денними   навчальними закладами освіти</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</si>
  <si>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зі змінами; наказ Мінфіну "Про  затвердження складових програмної класифікаціїдеякі видатків та кредитування  місцевих бюджетів" від 20.09.2017р. №793 зі змінами; наказ Мінфіну від 14.02.2011   №96 зі змінами; наказ Міністерства освіти і науки України № 1047 від 10.07.2017,  наказу Міністерства фінансів України 17.07.2015р.№648 (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постанова Кабінету Міністрів України від 27.12.2017 № 1088 “Про затвердження формули розподілу освітньої субвенції між місцевими бюджетами”.</t>
  </si>
  <si>
    <t xml:space="preserve"> Видатки у звітному 2022 році здійснені відповідно до затверджених напрямів використання бюджетних коштів.Залишок призначень по нарахуванню на заробітну плату 27,9тис.грн  за рахунок працюючих інвалідів. Кредиторської заборгованості немає._x000D_
Виконання даної програми в 2023 році дасть можливість поліпшити якість регіональної системи освіти, сприяти створенню механізму її стійкого інноваційного розвитку у відповідності до світових стандартів, реалізувати у школах власну модель перспективного інноваційного розвитку з урахуванням кращого вітчизняного й зарубіжного досвіду.</t>
  </si>
  <si>
    <t xml:space="preserve"> Виконання даної програми в 2024 році дасть можливість поліпшити якість регіональної системи освіти, сприяти створенню механізму її стійкого інноваційного розвитку у відповідності до світових стандартів, реалізувати у школах власну модель перспективного інноваційного розвитку з урахуванням кращого вітчизняного й зарубіжного досвіду.</t>
  </si>
  <si>
    <t>(0)(6)(1)(1)(0)(3)(1)</t>
  </si>
  <si>
    <t>(1)(0)(3)(1)</t>
  </si>
  <si>
    <t>Надходження бюджетних установ від додаткової (господарської) діяльності </t>
  </si>
  <si>
    <t>Оплата теплопостачання</t>
  </si>
  <si>
    <t>Стипендії</t>
  </si>
  <si>
    <t>Капітальний ремонт житлового фонду (приміщень)</t>
  </si>
  <si>
    <t>підготовка кваліфікованих робітничих кадрів для потреб суспільства і держави</t>
  </si>
  <si>
    <t>Кількість закладів професійної (професійно- технічної) освіти</t>
  </si>
  <si>
    <t>Мережа закладів</t>
  </si>
  <si>
    <t>Середньорічне число штат.один.спеціалістів</t>
  </si>
  <si>
    <t>Середньорічне число штат.один.робітників</t>
  </si>
  <si>
    <t>Всього-середньорічне число штат.одиниць</t>
  </si>
  <si>
    <t>Обсяг субвенції для проведення поточного ремонту</t>
  </si>
  <si>
    <t>Розпорядження міського голови від 23.08.2023 №523</t>
  </si>
  <si>
    <t>Середньорічна кількість стипендіатів за рахунок коштів бюджету</t>
  </si>
  <si>
    <t>наказ директора на підставі довідок</t>
  </si>
  <si>
    <t>Середньорічна кількість дітей сиріт, які знаходяться на повному державному забезпечені</t>
  </si>
  <si>
    <t>Кількість осіб з числа дітей сиріт та дітей, позбавлених батьківського піклування , яким буде виплачуватися одноразова допомога при працевлаштуванні</t>
  </si>
  <si>
    <t>Кількість осіб з числа дітей сиріт та дітей, позбавлених батьківського піклування , яким буде виплачуватися щорічна допомога для придбання навчальної літератури</t>
  </si>
  <si>
    <t>Кількість випускників</t>
  </si>
  <si>
    <t>наказ установи</t>
  </si>
  <si>
    <t>Кількість випускників, які будуть працевлаштовані</t>
  </si>
  <si>
    <t>дані установи</t>
  </si>
  <si>
    <t>Загальна площа даху, який планується відремонтувати</t>
  </si>
  <si>
    <t>кв. м.</t>
  </si>
  <si>
    <t>Витрати на перебування  1учня, середньорічні по загальному фонду</t>
  </si>
  <si>
    <t>Витрати на перебування 1учня, середньорічні по спеціальному фонду</t>
  </si>
  <si>
    <t>Середні витрати на поточний ремонт 1 кв.м.</t>
  </si>
  <si>
    <t>Відсоток учнів, які отримають відповідний документ про освіту</t>
  </si>
  <si>
    <t>Відсоток працевлаштованих випускників</t>
  </si>
  <si>
    <t>Відсоток виконання договору на проведення поточного ремонту</t>
  </si>
  <si>
    <t>040 - Інші спеціалісти</t>
  </si>
  <si>
    <t>070 - Робітники</t>
  </si>
  <si>
    <t>Створення умов для надання професійно-технічної освіти жінкам та чоловікам у професійно-технічних навчальних закладах відповідно до потреб ринку праці</t>
  </si>
  <si>
    <t>Забезпечення підготовку кваліфікованих робітничих кадрів для потреб суспільства і держави</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</si>
  <si>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</si>
  <si>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'Видатки у звітному 2022 році здійснені відповідно до затверджених напрямів використання бюджетних коштів. Відхилення відбулися в наслідок  економія коштів по  нарахуванню на заробітну плату 151,8тис.грн  за рахунок працюючих інвалідів. Залишок коштів на оплату комунальних послуг 35,1тис.грн (за рахунок запровадження заходів з економії та сприятливого температурного режиму в зимовий період). Також залишок по КЕКВ 2210 - 4,3 тис.грн, але заборгованість 3,7тис.грн, по КЕКВ 2730 залишок 14,9 тис.грн по виплаті дітям-сиротам при працевлаштування у зв'язку з ненаданням ними відповідних документів. По власним надходженням спеціального фонду відбулося зменшення надходження в наслідок зменшення поступлення від надання платних послуг._x000D_
Головним напрямком виконання програми є підготовка кваліфікованих робітничих кадрів для потреб суспільства і держави. ЇЇ виконання у 2023році  забезпечить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  По спеціальному фонду ДНЗ "Ужгородський центр ПТО" з першого вересня було відкрито додаткова платну групу.</t>
  </si>
  <si>
    <t>Підстави та обґрунтування видатків спеціального фонду на 2024 рік та  2025, 2026 роки за рахунок надходжень до спеціального фонду, аналіз результатів, досягнутих внаслідок використання коштів спеціального фонду бюджету у 2022році, та очікувані результати у 2023 році. _x000D_
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розрахунок надходжень спеціального фонду здійснюється відповідно до положень пункту 17 Порядку складання, розгляду,  затвердження та основних вимог до виконання кошторисів бюджетних установ, затвердженого постановою Кабінету Міністрів України від 28 лютого 2002 року № 228.</t>
  </si>
  <si>
    <t>Виконання даної програми у 2024році  забезпечить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</si>
  <si>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(0)(6)(1)(1)(0)(9)(1)</t>
  </si>
  <si>
    <t>(1)(0)(9)(1)</t>
  </si>
  <si>
    <t>(0)(9)(3)(0)</t>
  </si>
  <si>
    <t>Кількість закладів</t>
  </si>
  <si>
    <t>Витрати на одну штатну одиницю педагогічного працівника, середньорічні</t>
  </si>
  <si>
    <t>Відсоток учнів, які отримають відповідний документ про здобуття загальної середньої освіти</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</si>
  <si>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зі змінами; наказ Мінфіну "Про  затвердження складових програмної класифікаціїдеякі видатків та кредитування  місцевих бюджетів" від 20.09.2017р. №793 зі змінами; наказ Мінфіну від 14.02.2011   №96 зі змінами; наказ Міністерства освіти і науки України № 1047 від 10.07.2017, наказу Міністерства фінансів України 17.07.2015р.№648 ( у редакції від 07.08.2019р №336), Постанова КМУ від 15.12.2010 № 1132 "Про затвердження Порядку перерахування міжбюджетних трансфертів" зі змінами, постанова КМУ від 14.01.2015 №6 "Деякі питання надання освітньої субвенції з державного бюджету місцевим бюджетам" зі змінами, інструкції з підготовки буджетних запитів, затвердженою наказом департаменту фінансів та бюджетної політики №25 від 16.10.2023р, відповідно до Постанови Кабінету Міністрів України "Про Державний бюджет на 2024рік", постанова Кабінету Міністрів України від 27.12.2017 № 1088 “Про затвердження формули розподілу освітньої субвенції між місцевими бюджетами”.</t>
  </si>
  <si>
    <t xml:space="preserve"> Видатки у звітному 2022 році здійснені відповідно до затверджених напрямів використання бюджетних коштів.Відхилення відбулися в наслідок залишку бюджетних призначень по  нарахуванню на заробітну плату 3,1тис.грн  за рахунок працюючих інвалідів._x000D_
Головним напрямком виконання програми в 2023 році є підготовка кваліфікованих робітничих кадрів для потреб суспільства і держави. ЇЇ виконання забезпечить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</si>
  <si>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 xml:space="preserve"> Головним напрямком виконання програми є підготовка кваліфікованих робітничих кадрів для потреб суспільства і держави. ЇЇ виконання у 2024 році  забезпечело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</si>
  <si>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Головним напрямком виконання програми в 2024 році є підготовка кваліфікованих робітничих кадрів для потреб суспільства і держави. ЇЇ виконання забезпечить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</si>
  <si>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(0)(6)(1)(1)(0)(9)(2)</t>
  </si>
  <si>
    <t>(1)(0)(9)(2)</t>
  </si>
  <si>
    <t>Методичне забезпечення установ освіти</t>
  </si>
  <si>
    <t>Середне число ставок віднесених до педагогічних</t>
  </si>
  <si>
    <t>Кількість заходів</t>
  </si>
  <si>
    <t>Витрати на утримання однієї штатної одиниці</t>
  </si>
  <si>
    <t>Середні витрати на проведення заходів</t>
  </si>
  <si>
    <t>Забезпеченість установ методичною роботою</t>
  </si>
  <si>
    <t>Проведені розрахунки за природний газ відповідно до укладених договорів постачання природного газу між ТзОВ «Газопостачальна компанія «Нафтогаз Трейдинг» та закладами освіти у розмірі 100 відсотків планової вартості природного газу за грудень 2021 року ( Постанова КМУ від 23.12.2021 № 1358).</t>
  </si>
  <si>
    <t>На підставі акту  виконаних робіт ТзОВ «Газопостачальна компанія «Нафтогаз Трейдинг» списано дебіторську заборговність.</t>
  </si>
  <si>
    <t>Методичне забезпечення діяльності навчальних закладів</t>
  </si>
  <si>
    <t>Забезпечити належну методичну роботу в установах освіти</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</si>
  <si>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</si>
  <si>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Видатки у звітному 2022 році здійснені відповідно до затверджених напрямів використання бюджетних коштів.Відхилення відбулися в наслідок залишку по  нарахуванню на заробітну плату 3,1тис.грн  за рахунок працюючих інвалідів._x000D_
Головним напрямком виконання програми є підготовка кваліфікованих робітничих кадрів для потреб суспільства і держави. ЇЇ виконання у 2023році  забезпечить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</si>
  <si>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Головним напрямком виконання програми є підготовка кваліфікованих робітничих кадрів для потреб суспільства і держави. ЇЇ виконання у 2024році  забезпечить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</si>
  <si>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(0)(6)(1)(1)(1)(3)(0)</t>
  </si>
  <si>
    <t>(1)(1)(3)(0)</t>
  </si>
  <si>
    <t>(0)(9)(9)(0)</t>
  </si>
  <si>
    <t>Надання якісних послуг з централізованого інформаційно-аналетичного та господарського обслуговування</t>
  </si>
  <si>
    <t>Складання і  надання кошторисної,  звітної, фінансової документації, фінансування установ освіти згідно з затвердженими кошторисами</t>
  </si>
  <si>
    <t>Кількість централізованих бухгалтерій</t>
  </si>
  <si>
    <t>Всього середньорічне число ставок (штат. од.) централізованих бухгалтерій</t>
  </si>
  <si>
    <t>Кількість груп матеріально технічного  та інформаційно-аналітичного обслуговування</t>
  </si>
  <si>
    <t>Всього середньорічне число ставок (штат. од.) груп матеріально технічного  та інформаційно-аналітичного обслуговування</t>
  </si>
  <si>
    <t>Кредиторська заборгованість на 01.01.2023 рік</t>
  </si>
  <si>
    <t>Кількість закладів, які обслуговує централізована бухгалтерія, груп централізованого господ. Обслуговування</t>
  </si>
  <si>
    <t>мережа установ</t>
  </si>
  <si>
    <t>Кількість складених звітів</t>
  </si>
  <si>
    <t>Кількість особових рахунків</t>
  </si>
  <si>
    <t>Кількість складених звітів на одну штатну одиницю</t>
  </si>
  <si>
    <t>Кількість особових рахунків, які обслуговує одна шт. одиниця</t>
  </si>
  <si>
    <t>Витрати на утримання однієї штатної одиниці централізованих бухгалтерій</t>
  </si>
  <si>
    <t>Витрати на утримання однієї штатної одиниці груп матеріально технічного  та інформаційно-аналітичного обслуговування</t>
  </si>
  <si>
    <t>Кількість закладів, які обслуговує 1 штатна одиниця  централізована бухгалтерія</t>
  </si>
  <si>
    <t>Кількість закладів, які обслуговує 1 штатна одиниця груп матеріально технічного  та інформаційно-аналітичного обслуговування</t>
  </si>
  <si>
    <t>Кількість вчасно зданих звітів</t>
  </si>
  <si>
    <t>На підсьаві акту виконаних робіт ТзОВ «Газопостачальна компанія «Нафтогаз Трейдинг» списано дебіторську заборгованість.</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</si>
  <si>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забезпечення належної методичної роботи установами освіти.</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</si>
  <si>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інформаційно-аналетичного та господарського обслуговування</t>
  </si>
  <si>
    <t>Видатки у звітному 2022 році здійснені відповідно до затверджених напрямів використання бюджетних коштів.  Залишок коштів по  нарахуванню на заробітну плату 5,6тис.грн  за рахунок працюючих інвалідів. Залишок коштів на оплату комунальних послуг 32,9тис.грн (за рахунок запровадження заходів з економії та сприятливого температурного режиму в зимовий період).Склався залишок  у сумі 10,6 тис. грн, але зареєстрована кредиторська заборгованість  на 10,6тис.грн по КЕКВ 2210 придбання предметів, матеріалів, обладнання, інвентарю._x000D_
Виконання програми в 2023 році забезпечує  покращення матеріально-технічної бази навчальних закладів. Відділ бухгалтерського обліку та звітності здійснює  методичне керівництво та  контроль  за  дотриманням  вимог  законодавства  з питань  ведення  бухгалтерського  обліку,  складення фінансової та бюджетної звітності у підпорядкованих  установах освіти; ведення   бухгалтерського  обліку  фінансово-господарської діяльності Управління освіти  та складання звітності;  дотриманням  бюджетного  законодавства  та національних  положень  (стандартів)  бухгалтерського   обліку   в державному  секторі,  а також інших нормативно-правових актів щодо ведення бухгалтерського обліку  установами освіти, які їй підпорядковані.</t>
  </si>
  <si>
    <t>Виконання даної програми у 2024 році забезпечить ведення обліку та звітност,і здійсння  методичного керівництва та  контроля  за  дотриманням  вимог  законодавства  з питань  ведення  бухгалтерського  обліку,  складення фінансової та бюджетної звітності у підпорядкованих  установах освіти; ведення бухгалтерського  обліку  фінансово-господарської діяльності Управління освіти  та складання звітності;  дотриманням  бюджетного  законодавства  та національних  положень  (стандартів)  бухгалтерського   обліку   в державному  секторі,  а також інших нормативно-правових актів щодо ведення бухгалтерського обліку  установами освіти, які їй підпорядковані.</t>
  </si>
  <si>
    <t>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Постанова КМУ від 17 травня 2002 р. N 659_x000D_
"Про затвердження переліку груп власних надходжень бюджетних установ, вимог щодо їх утворення та напрямів використання"</t>
  </si>
  <si>
    <t>(0)(6)(1)(1)(1)(4)(1)</t>
  </si>
  <si>
    <t>(1)(1)(4)(1)</t>
  </si>
  <si>
    <t xml:space="preserve"> Витрати на оплату проїзду дітей до місця проведення заходів оздоровчого, пізнавального, культурно-освітнього характеру та у зворотному напрямку.</t>
  </si>
  <si>
    <t>Відзначення випускників закладів загальної середньої освіти м. Ужгорода, які у поточному навчальному році за результатами зовнішнього незалежного оцінювання з базової дисципліни отримали 200 балів</t>
  </si>
  <si>
    <t>Збереження життя та здоров'я працівників закладів освіти, тимчасово переміщених осіб, які перебувають у закладах освіти, а також майна закладів освіти  у нічний період.</t>
  </si>
  <si>
    <t>Надання допомоги дітям-сиротам та дітям, позбавлених батьківського піклування, яким виповнюється 18 років</t>
  </si>
  <si>
    <t>Придбання цінних подарунків для нагородження переможців фінальних етапів конкурсів та спортивних змагань вартістю не більше 3000 грн. за одиницю, що призначені для особистісного розвитку та подальшого навчання.</t>
  </si>
  <si>
    <t>Фінансова підтримка обдарованої молоді через виплату одноразових премій Ужгородської міської ради призерам І-ІІІ етапів конкурсу-захисту науково-дослідницьких робіт МАН, ІV етапу Всеукраїнських учнівських олімпіад та вчителям, що їх підготували відповідно</t>
  </si>
  <si>
    <t>Забезпечення цілодобової охорони життя та здоров'я здобувачів освіти, інших учасників освітнього процесу, працівників закладів освіти, внутрішньо переміщених осіб, які перебувають у закладах освіти, а також майна закладів освіти в умовах воєнного стану</t>
  </si>
  <si>
    <t>Забезпечення реалізації законодавства про функціонування української мови як державної, створення умов для розвитку та покращення володіння державної мови, виховання поколінь в умовах любові, шанобливого ставлення та поваги до рідної мови, української культури та традицій</t>
  </si>
  <si>
    <t>Загальна сума виплат випускникам закладів загальної середньої освіти м. Ужгорода, які у поточному навчальному році за результатами зовнішнього незалежного оцінювання з базової дисципліни отримали 200 балів
"</t>
  </si>
  <si>
    <t>Загальна сума витрат на проїзду дітей</t>
  </si>
  <si>
    <t>Запровадження додаткової фізичної охорони закладів загальної середньої освіти</t>
  </si>
  <si>
    <t>Запровадження додаткової фізичної охорони закладів загальної середньої освіти (з 08.00до 20.00)</t>
  </si>
  <si>
    <t>Загальна сума виплати премій</t>
  </si>
  <si>
    <t>Загальна сума витрат на придбання подарунків</t>
  </si>
  <si>
    <t>Обсяг коштів для придбання літератури</t>
  </si>
  <si>
    <t>Обсяг коштів на проведення заходів</t>
  </si>
  <si>
    <t>Орієнтовна кількість випускників, які отримають 200 балів на ЗНО</t>
  </si>
  <si>
    <t>наказ управління</t>
  </si>
  <si>
    <t>Орієнтовна кількість дітей перевезених до місця проведення заходів</t>
  </si>
  <si>
    <t>Кількість постів охорони по закладах загальної середньої освіти</t>
  </si>
  <si>
    <t>шт.</t>
  </si>
  <si>
    <t>відповідно програми</t>
  </si>
  <si>
    <t>Кількість постів охорони по закладах загальної середньої освіти (з 08.00до 20.00)</t>
  </si>
  <si>
    <t>Орієнтовна кількість осіб – одержувачів винагороди</t>
  </si>
  <si>
    <t>Орієнтовна кількість подарунків</t>
  </si>
  <si>
    <t>Кількість придбаної літератури</t>
  </si>
  <si>
    <t>Кількість комплектів обладнання для кабінету</t>
  </si>
  <si>
    <t>Середній розмір допомоги дітям-сиротам</t>
  </si>
  <si>
    <t>Середній розмір винагороди випускникам, які отримають 200 балів на ЗНО</t>
  </si>
  <si>
    <t>Середні витрати на перевезення  одної дитини</t>
  </si>
  <si>
    <t>Середні витрати на один пост охорони закладу загальної середньої освіти</t>
  </si>
  <si>
    <t>Кошторис, середній розрахунок</t>
  </si>
  <si>
    <t>Середні витрати на один пост охорони закладу загальної середньої освіти (з 08.00 до 20.00)</t>
  </si>
  <si>
    <t>Середня виплата одній особі</t>
  </si>
  <si>
    <t>Середня вартість одного подарунка</t>
  </si>
  <si>
    <t>розрахунок</t>
  </si>
  <si>
    <t>Середня вартість одного примірника</t>
  </si>
  <si>
    <t>Середні витрати на проведення заходу</t>
  </si>
  <si>
    <t>Забезпечення дітей винагородами , які отримають 200 балів на ЗНО</t>
  </si>
  <si>
    <t>Забезпечення проїзду дітей</t>
  </si>
  <si>
    <t>Недопущення і усунення можливих загроз життю та здоров`ю працівників закладів освіти, тимчасово переміщених осіб, збереження майна закладів освіти</t>
  </si>
  <si>
    <t>Забезпечення проведення олімпіад та конкурсів</t>
  </si>
  <si>
    <t>Забезпеченість установ відповідною літературою</t>
  </si>
  <si>
    <t>Відсоток проведених заходів</t>
  </si>
  <si>
    <t>Програму розвитку української мови в усіх сферах суспільного життя Ужгородської міської територіальної громади на 2023-2025 роки</t>
  </si>
  <si>
    <t xml:space="preserve"> рішення XXXV сесія VIII скликання Уж. міської ради  від 04.05.2023 року № 1242</t>
  </si>
  <si>
    <t>Програму підтримки обдарованої молоді м. Ужгорода на 2024-2026 роки рішення XLV сесія VIII скликання Уж. міської ради  від 28.09.2023 року №1438</t>
  </si>
  <si>
    <t>рішення XLV сесія VIII скликання Уж. міської ради  від 28.09.2023 року №1438</t>
  </si>
  <si>
    <t>Безпека закладів загальної середньої освіти міста на 2023 рік</t>
  </si>
  <si>
    <t>рішення XXXII сесія VIII скликання Уж. міської ради  від 28.02.2023 року №1159</t>
  </si>
  <si>
    <t>Збереження і розвиток творчого потенціалу учнівської молоді, підтримка дітей-сиріт та дітей, позбавлених батьківського піклування після досягнення 18-річного віку,реалізація законодавства про функціонування української мови як державної у всіх сферах суспільного життя</t>
  </si>
  <si>
    <t>Забезпечити виплату одноразової грошової винагороди учням - призерам олімпіад та підтримка учнівського врядування м. Ужгорода; _x000D_
Забезпечення надання допомоги дітям-сиротам та дітям, позбавлених батьківського піклування, яким виповнюється 18 років; _x000D_
Забезпечення реалізації законодавства про функціонування української мови як державної у всіх сферах суспільного життя</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</si>
  <si>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10.07.2017,Програму підтримки обдарованої молоді м. Ужгорода на 2021-2023 роки рішення LІ сесія VII скликання Уж. міської ради (1-е пленарне засідання) від 10.09.2020 року №2091,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 рішення XXXV сесія VIII скликання Уж. Міської ради  від 04.05.2023 року № 1242 "Програму розвитку української мови в усіх сферах суспільного життя Ужгородської міської територіальної громади на 2023-2025 роки"</t>
  </si>
  <si>
    <t>У зв"язку з ефективним використанням коштів загального фонду бюджету у 2022 р. забезпечено виконання програми. Виконанням  Програми підтримки обдарованої молоді м. Ужгорода на 2023 роки розроблена з метою збереження і розвитку творчого потенціалу учнівської молоді, пошуку, підтримки і стимулювання інтелектуально і творчо обдарованих дітей та молоді, створення сприятливих умов самореалізації творчої особистості в сучасному суспільстві.</t>
  </si>
  <si>
    <t>Виконання  програм у 2024 році сприятиме збереженню і розвитку творчого потенціалу учнівської молоді, пошуку, підтримки і стимулювання інтелектуально і творчо обдарованих дітей та молоді, створення сприятливих умов самореалізації творчої особистості в сучасному суспільстві.</t>
  </si>
  <si>
    <t>(0)(6)(1)(1)(1)(4)(2)</t>
  </si>
  <si>
    <t>(1)(1)(4)(2)</t>
  </si>
  <si>
    <t>Податок на прибуток підприємств і організацій, що перебувають у державній власності  </t>
  </si>
  <si>
    <t>Надання якісного медико-психологічну консультацію дітям з особливими освітніми потребами</t>
  </si>
  <si>
    <t>Кількість   інклюзивно-ресурсних центрів</t>
  </si>
  <si>
    <t>всього середньорічне число ставок (штатних одиниць)</t>
  </si>
  <si>
    <t>Обяг видатків на утримання інклюзивно-ресурсного центру</t>
  </si>
  <si>
    <t>Кількість дітей, які обслуговує інклюзивно-ресурсний центр</t>
  </si>
  <si>
    <t>журнал обліку висновків дітей, які пройшли комплексну корекційну оцінку</t>
  </si>
  <si>
    <t>Витрати на утримання однієї штатної одиниці  інклюзивно-ресурсних центрів</t>
  </si>
  <si>
    <t>Відсоток забезпечення надання корекційно-розвиткових послуг дітям</t>
  </si>
  <si>
    <t>370 - Адміністративний персонал</t>
  </si>
  <si>
    <t>На підставі актів виконаних робіт ТзОВ «Газопостачальна компанія «Нафтогаз Трейдинг» списано дебіторську заборгованість.</t>
  </si>
  <si>
    <t>Забезпечення надання якісних послуг іншими закладами освіти</t>
  </si>
  <si>
    <t>Забезпечення якісної  медико-психологічної консультації учнів</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</si>
  <si>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10.07.2017,,5 статті 20 Закону України «Про освіту», Постанови Кабінету Міністрів України від 12.07.2017 року № 545 «Про затвердження Положення про інклюзивно-ресурсний центр», керуючись статтею 66 Закону України «Про освіту», статтею 26 Закону України «Про місцеве самоврядування в Україні»,  рішення міської ради  "Про створення комунальної установи "Інклюзивно-ресурсний центр №1",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</si>
  <si>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'Видатки у звітному 2022 році здійснені відповідно до затверджених напрямів використання бюджетних коштів.Відхилення відбулися в наслідок залишку коштів в сумі 0,8тис.грн. на оплату комунальних послуг (за рахунок економії енергоносіїв та сприятливого температурного режиму в зимовий період). Також економії коштів по  заробітній платі в сумі 10,2тис.грн. По спеціальному фонду збільшення порівнено з затвердженим паспортом 15,0тис.грн. по власним надходженням у натуральній формі_x000D_
Виконання програми в 2023 році забезпечує  права дітей з особливими освітніми потребами віком від 2 до 18 років на здобуття дошкільної та загальної середньої освіти, у тому числі у професійно-технічних навчальних закладів, шляхом проведення комплексної психолого-педагогічної оцінки розвитку дитини, надання психолого-педагогічної допомоги та забезпечення системного кваліфікованого супроводу.</t>
  </si>
  <si>
    <t>Виконання програми в 2024 році забезпечує  права дітей з особливими освітніми потребами віком від 2 до 18 років на здобуття дошкільної та загальної середньої освіти, у тому числі у професійно-технічних навчальних закладів, шляхом проведення комплексної психолого-педагогічної оцінки розвитку дитини, надання психолого-педагогічної допомоги та забезпечення системного кваліфікованого супроводу.</t>
  </si>
  <si>
    <t>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Постанова КМУ від 17 травня 2002 р. N 659_x000D_
"Про затвердження переліку груп власних надходжень бюджетних установ, вимог щодо їх утворення та напрямів використання"</t>
  </si>
  <si>
    <t>(0)(6)(1)(1)(1)(5)(1)</t>
  </si>
  <si>
    <t>(1)(1)(5)(1)</t>
  </si>
  <si>
    <t>Всього середньорічне число ставок/штатних одиниць, у т. ч.:</t>
  </si>
  <si>
    <t>педагогічного персоналу</t>
  </si>
  <si>
    <t>Кількість  дітей, яких обслуговує інклюзивно-ресурсний центр</t>
  </si>
  <si>
    <t>Кількість дітей , яких обслуговує один працівників</t>
  </si>
  <si>
    <t>Забезпечення надання якісних послуг іншими закладами освіти.</t>
  </si>
  <si>
    <t>Забезпечення якісного медико-психологічну консультацію учнів</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</si>
  <si>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зі змінами ; наказ Мінфіну "Про  затвердження складових програмної класифікаціїдеякі видатків та кредитування  місцевих бюджетів" від 20.09.2017р. №793 зі змінами; наказ Мінфіну від 14.02.2011   №96 зі змінами; наказ Міністерства освіти і науки України № 1047 від 10.07.2017,5 статті 20 Закону України «Про освіту», Постанови Кабінету Міністрів України від 12.07.2017 року № 545 «Про затвердження Положення про інклюзивно-ресурсний центр», керуючись статтею 66 Закону України «Про освіту», статтею 26 Закону України «Про місцеве самоврядування в Україні»,  рішення міської ради  "Про створення комунальної установи "Інклюзивно-ресурсний центр №1", наказу Міністерства фінансів України 17.07.2015р.№648 ( у редакції від 07.08.2019р №336), інструкції з підготовки буджетних запитів, затвердженою наказом департаменту фінансів та бюджетної політики №25 від 16.10.2023р, ЗУ "Про затвердження Державного бюджету на 2024 рік"</t>
  </si>
  <si>
    <t>Видатки у звітному 2022 році здійснені відповідно до затверджених напрямів використання бюджетних коштів у повному обсязі._x000D_
Виконання програми в 2023 році забезпечує  права дітей з особливими освітніми потребами віком від 2 до 18 років на здобуття дошкільної та загальної середньої освіти, у тому числі у професійно-технічних навчальних закладів, шляхом проведення комплексної психолого-педагогічної оцінки розвитку дитини, надання психолого-педагогічної допомоги та забезпечення системного кваліфікованого супроводу.</t>
  </si>
  <si>
    <t>Головним напрямком виконання програми є підготовка кваліфікованих робітничих кадрів для потреб суспільства і держави. ЇЇ виконання у 2024 році  забезпечело  здобуття учнями загальної, загальнотехнічної і професійної (спеціальної) освіти ПТНЗ, підвищення професійно-технічного рівня майбутніх робітників, виховання учнів ПТНЗ у процесі оволодіння професією.</t>
  </si>
  <si>
    <t>(0)(6)(1)(1)(1)(5)(2)</t>
  </si>
  <si>
    <t>(1)(1)(5)(2)</t>
  </si>
  <si>
    <t>Забезпечення професійному розвитку педагогічних працівників, їх психологічна підтримка та консультування.</t>
  </si>
  <si>
    <t>Середнє число ставок віднесених до педагогічних</t>
  </si>
  <si>
    <t>Середнє число ставок спеціалістів</t>
  </si>
  <si>
    <t>Всього середньорічне число ставок (штатних одиниць)</t>
  </si>
  <si>
    <t>Кількість педагогічних працівників у освітніх закладах</t>
  </si>
  <si>
    <t>Кількість заходів, семінарів</t>
  </si>
  <si>
    <t>Кількість виготовлених примірників навчально-методичної літератури</t>
  </si>
  <si>
    <t>Витрати на утримання однієї штатної  одиниці</t>
  </si>
  <si>
    <t>Середня кількість заходів та семінарів, проведених на одного працівника</t>
  </si>
  <si>
    <t>Забезпеченість установ освіти навчально-методичною літературою</t>
  </si>
  <si>
    <t>Сприяння професійному розвитку педагогічних працівників, їх психологічна підтримка та консультування.</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</si>
  <si>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 Міністерства освіти і науки України № 1147 від 10.07.2017, рішення сесії Ужгородської міської ради  №2148 від 15.10.2020 «Центр професійного розвитку педагогічних працівників»,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</si>
  <si>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 xml:space="preserve"> Видатки у звітному2022 році здійснені відповідно до затверджених напрямів використання бюджетних коштів. Кредиторська заборгованість 8,1 тис.грн по КЕКВ 2210 , 0,2тис.грн  по КЕКВ 2282 відповідно до Постанови КМУ №590 проведенням державним казначейством першочергових видатків._x000D_
Виконання даної програми в 2023 році забезпечує діяльність  Центру,а саме: узагальнення та поширення інформації з питань професійного розвитку педагогічних працівників; координація діяльності професійних спільнот; забезпечення надання психологічної підтримки педагогічним працівникам; організація та проведення консультування.</t>
  </si>
  <si>
    <t>Виконання даної програми в 2024 році забезпечує діяльність  Центру,а саме: узагальнення та поширення інформації з питань професійного розвитку педагогічних працівників; координація діяльності професійних спільнот; забезпечення надання психологічної підтримки педагогічним працівникам; організація та проведення консультування.</t>
  </si>
  <si>
    <t>(0)(6)(1)(1)(1)(6)(0)</t>
  </si>
  <si>
    <t>(1)(1)(6)(0)</t>
  </si>
  <si>
    <t>оплата послуг у сфері інформативних технологій: консультування, розробка ПЗ, послуги мережі Інтернет</t>
  </si>
  <si>
    <t>придбання комп'ютерного обладнання та приладдя</t>
  </si>
  <si>
    <t>технічне забезпечення інформатизації із впровадженням ліцензійного програмного забезпечення</t>
  </si>
  <si>
    <t>Загальний обсяг видатків оплата послуг у сфері інформативних технологій</t>
  </si>
  <si>
    <t>Загальний обсяг видатків на придбання обладнання та приладдя</t>
  </si>
  <si>
    <t>Загальний обсяг видатків із впровадженням ліцензійного програмного забезпечення</t>
  </si>
  <si>
    <t>Кредиторська заборгованість на 01.01.2023</t>
  </si>
  <si>
    <t>Кількість угод, які планується заключити</t>
  </si>
  <si>
    <t>Кількість обладнання, яке планується придбати</t>
  </si>
  <si>
    <t>К-ть комп`ютерної техніки, яке планується модернізувати</t>
  </si>
  <si>
    <t>Середня вартість однієї одиниці придбаного обладнання</t>
  </si>
  <si>
    <t>Середня вартість модернізації</t>
  </si>
  <si>
    <t>Відсоток вчасно виконаних угод</t>
  </si>
  <si>
    <t>% погашення заборгованості</t>
  </si>
  <si>
    <t>Програма інформатизації діяльності Ужгородської міської ради та її виконавчих органів на 2020-2025 роки</t>
  </si>
  <si>
    <t>Рішення ХLVІІІ сесії VІІ скликання 04.06.2020р. № 1947, рішення XIII сесії VIII скликання №499 від 29.11.2021 р</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</si>
  <si>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t>
  </si>
  <si>
    <t>Забезпечення оплати послуг у сфері інформативних технологій: консультування, розробка ПЗ, послуги мережі Інтернет; _x000D_
Придбання комп`ютерного обладнання та приладдя; _x000D_
Погашення кредиторської заборгованості на 01.01.2023 року</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</si>
  <si>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рішення XIII сесії VIII скликання №499 від 29.11.2021 р «Про Програму інформатизації діяльності Ужгородської міської ради та її виконанвчих органів» зі змінами													,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№25 від 16.10.2023р.,ЗУ про ДБ на 2024рік,  граничних обсягів на 2024 рік визначені протоколом засіданням комісією з питань соціально-економічного розвитку, бюджету, фінансів, оподаткування та регулярної політики  № 120 від 27 листопада 2023 року</t>
  </si>
  <si>
    <t>Видатки у звітному 2022 році здійснені відповідно до затверджених напрямів використання бюджетних коштів.Кредиторська заборгованості на кінець року в сумі 619 862,00грн  відповідно до Постанови КМУ №590 проведенням державним казначейством першочергових видатків._x000D_
Виконання даної програми сприяє розвитку сфери інформатизації, електронного урядування, формування і використання національних електронних інформаційних ресурсів та інформаційного суспільства</t>
  </si>
  <si>
    <t>Виконання даної програми в 2024 році сприяє розвитку сфери інформатизації, електронного урядування, формування і використання національних електронних інформаційних ресурсів та інформаційного суспільства</t>
  </si>
  <si>
    <t>Конституція України, Бюджетний кодекс, Закон України про дошкільну освіту, Наказ МФ та МОН №298/518 від 01.06.2010р.,наказ  МФ УКРАЇНИ 28.01.2002  № 57 "Про затвердження документів, що застосовуються в процесі виконання бюджету"</t>
  </si>
  <si>
    <t>(0)(6)(1)(7)(5)(2)(0)</t>
  </si>
  <si>
    <t>(7)(5)(2)(0)</t>
  </si>
  <si>
    <t>(0)(4)(6)(0)</t>
  </si>
  <si>
    <t>Проведення поточного ремонту для облаштування цокольного приміщення школи під укриття  по Ужгородській загальноосвітній школи І-ІІІ ступенів № 20 – ліцею «Лідер»</t>
  </si>
  <si>
    <t>Забезпечення створення, використання, утримання та поточного ремонту захисних споруд цивільного захисту_x000D_
(найпростіших укриттів закладів освіти)</t>
  </si>
  <si>
    <t>Забезпечення протипожежного захисту в закладах освіти</t>
  </si>
  <si>
    <t>Забезпечення завчасного накопиченняі підтримання у постійній готовності засобів індивідуального захисту</t>
  </si>
  <si>
    <t>Обсяг коштів для проведення поточного ремонту захисних споруд</t>
  </si>
  <si>
    <t>Обсяг видатків для вогнегасно обробки дерев’яних конструкцій горища</t>
  </si>
  <si>
    <t>Придбання, технічне обслуговування засобів пожежогасіння</t>
  </si>
  <si>
    <t>Загальна площа, на якій проводиться ремонт</t>
  </si>
  <si>
    <t>Кількість захисних споруд цивільного захисту</t>
  </si>
  <si>
    <t>Кількість закладів, у яких буде встановлена протипожежна сигналізація</t>
  </si>
  <si>
    <t>Кількість закладів, у яких буде зроблена вогнегасна обробка дерев’яних конструкцій горища</t>
  </si>
  <si>
    <t>Кількість закладів, у яких буде придбано та/або здійснено технічне обслуговування засобів первинного пожежогасіння</t>
  </si>
  <si>
    <t>Витрати на 1 кв. м.</t>
  </si>
  <si>
    <t>Середні витрати на проведення поточного ремонту</t>
  </si>
  <si>
    <t>Середні витрати на встановлення протипожежної сигналізація</t>
  </si>
  <si>
    <t>Середні витрати на вогнегасну обробку дерев’яних конструкцій горищ</t>
  </si>
  <si>
    <t>Середні витрати на придбання та/або технічне обслуговування засобів первинного пожежогасіння</t>
  </si>
  <si>
    <t>Відсоток готовності об`єкту</t>
  </si>
  <si>
    <t>Відсоток виконання робіт</t>
  </si>
  <si>
    <t>Відсоток виконання договорів</t>
  </si>
  <si>
    <t>Програма забезпечення цивільного захисту у закладах освіти міста на 2023-2025 роки</t>
  </si>
  <si>
    <t>рішення XXXV сесії VIII скликання Ужгородської міської ради від 04 травня 2023 року № 1241 "Про програму забезпечення цивільного захисту у закладах освіти міста на 2023-2025 роки"</t>
  </si>
  <si>
    <t>Забезпечення державної політики щодо запобігання та ліквідації надзвичайних ситуацій техногенного та природного характеру, а також окремих їх наслідків (у тому числі в умовах воєнного стану), відповідно до вимог Кодексу цивільного захисту України, вирішення комплексу завдань щодо розв’язання проблем захисту населення, національного надбання і довкілля від надзвичайних ситуацій та подій техногенного і природного характеру, визначення шляхів вдосконалення системи забезпечення техногенної і пожежної безпеки, зміцнення технічної і ресурсної бази, створення безпечних умов перебування у захисних спорудах, недопущення загибелі під час надзвичайних ситуацій.</t>
  </si>
  <si>
    <t>Організація виконання вимог законодавства щодо створення, використання, утримання та реконструкції фонду захисних споруд цивільного захисту;; _x000D_
Створення, використання, утримання та поточного ремонту захисних споруд цивільного захисту (найпростіших укриттів закладів освіти); _x000D_
Забезпечення протипожежного захисту в закладах освіти_x000D_
захисту в закладах_x000D_
освіти; _x000D_
Завчасне накопичення і підтримання у постійній готовності засобів індивідуального захисту</t>
  </si>
  <si>
    <t>Конституція України;													_x000D__x000D_
Бюджетний кодекс України від 08.07.2010 №2456-VI;													_x000D__x000D_
Закон України "Про освіту" від 05.09.2017р. 													_x000D__x000D_
наказ Мінфіну "Про деякі питання запровадження програмно-цільового методу складання та виконання місцевого бюджету" від 26.08.2014р. №836													_x000D__x000D_
наказ Мінфіну "Про  затвердження складових програмної класифікації  видатків та кредитування  місцевих бюджетів" від 20.09.2017р. №793													_x000D__x000D_
 наказ Мінфіну від 14.02.2011   №96 зі змінами													_x000D__x000D_
наказ Міністерства освіти і науки України № 1047 від 10.07.2017													_x000D__x000D_
наказ Мінфіну від 17.12.2020 №781 "про внесення змін до Типової програмної класифікації видатків та кредитування місцевого бюджету", рішення XXXV сесії VIII скликання Ужгородської міської ради від 04 травня 2023 року № 1241  "Про програму забезпечення цивільного захисту у закладах освіти міста на 2023-2025 роки"</t>
  </si>
  <si>
    <t>Видатки у звітному 2022 році здійснені відповідно до затверджених напрямів використання бюджетних коштів._x000D_
Виконання даної програми в 2023 році забезпечує запобігання та ліквідації надзвичайних ситуацій техногенного та природного характеру, а також окремих їх наслідків (у тому числі в умовах воєнного стану), відповідно до вимог Кодексу цивільного захисту України, вирішення комплексу завдань щодо розв’язання проблем захисту населення, національного надбання і довкілля від надзвичайних ситуацій та подій техногенного і природного характеру, визначення шляхів вдосконалення системи забезпечення техногенної і пожежної безпеки, зміцнення технічної і ресурсної бази, створення безпечних умов перебування у захисних спорудах, недопущення загибелі під час надзвичайних ситуацій.</t>
  </si>
  <si>
    <t>Виконання даної програми в 2024 році забезпечує запобігання та ліквідації надзвичайних ситуацій техногенного та природного характеру, а також окремих їх наслідків (у тому числі в умовах воєнного стану), відповідно до вимог Кодексу цивільного захисту України, вирішення комплексу завдань щодо розв’язання проблем захисту населення, національного надбання і довкілля від надзвичайних ситуацій та подій техногенного і природного характеру, визначення шляхів вдосконалення системи забезпечення техногенної і пожежної безпеки, зміцнення технічної і ресурсної бази, створення безпечних умов перебування у захисних спорудах, недопущення загибелі під час надзвичайних ситуацій.</t>
  </si>
  <si>
    <t>(0)(6)(1)(8)(1)(1)(0)</t>
  </si>
  <si>
    <t>(8)(1)(1)(0)</t>
  </si>
  <si>
    <t>(0)(3)(2)(0)</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</si>
  <si>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</si>
  <si>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</si>
  <si>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</si>
  <si>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</si>
  <si>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</si>
  <si>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</si>
  <si>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</si>
  <si>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</si>
  <si>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</si>
  <si>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</si>
  <si>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</si>
  <si>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</si>
  <si>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</si>
  <si>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Розрахунок заробітної плати проведений на забезпечення виконання ст. 77 Бюджетного кодексу  України ,законодавчих актів КМУ, МОН України для нормального функціювання освітніх установ, наказ №102 від 15.04.1993 "Про затвердження Інструкції про порядок обчислення заробітної плати працівників освіти", наказ №1055 від 04.11.2010 "Про затвердження типових штатних нормативів дошкільних навчальних закладів"виплати заробітної плати виконання листа міністра кабінету міністрів №13675/0/2-14 від 07.10.2014. На підставі Закону України «Про внесення змін до деяких законодавчих актів України» від 06.12.2016 р. № 1774-VIII, зокрема, у новій редакції викладено ст. 6 Закону України «Про оплату праці» від 24.03.95 р. № 108/95-ВР і ст.96 КЗпП, постанови Кабінету Міністрів України №1037 від 28.12.2016року. В бюджеті на 2024 рік не виділено кошти на виплату грошової винагороди педагогічним працівникам в сумі  9 372 400,00грн.,  а саме                     2111 -7 682 000,00грн, 2120 –1 690 040,00грн. Відповідно до статті 57 Закону України «Про освіту» повинно  забезпечиватися виплата педагогічним працівникам щорічна грошова винагороди в розмірі до одного посадового окладу (ставки заробітної плати) за сумлінну працю, зразкове виконання покладених на них обов’язків.Також при формуванні бюджету на 2024рік не виділено кошти на виплату премій, індексації та інших стимулюючих виплат в сумі 4 777, 6тис.грн.</t>
  </si>
  <si>
    <t>Відповідно до поданих буджетних розрахунків закладів для придбання матеріалів, меблів, обладнання, інвентарю та інструментів для господарської діяльності потрібно додатково 308,2тис.грн.</t>
  </si>
  <si>
    <t>Відповідно до поданих буджетних розрахунків закладів додатково на оплата послуг з поточного ремонту будівель, приміщень, котелень, теплових мереж, обслуговування котелень та системи газопостачання та газового обладнання в сумі 2 163,0тис.грн.</t>
  </si>
  <si>
    <t>Для якісного навчання і перебування дітей в дошкільних закладах, визначених законодавством, для належного забезпечення функціональної діяльності , а саме:,  придбання предметів та матеріалів, оплата послуг зв"язку, заміна зношеного та непридатного для подальшого використання інвентаря і обладнання, приведення приміщень в належний стан, проведення поточних ремонтів, обслуговування котелень, необхідно додаткові кошти. Недостатньо коштів  для стимулюючих виплат на оплату праці, а саме грошової винагороди для педагогічних працівників.Відповідно до статті 40 Закону України «Про забезпечення санітарного та епідемічного благополуччя населення»,</t>
  </si>
  <si>
    <t>Розрахунок заробітної плати проведений на забезпечення виконання ст. 77 Бюджетного кодексу  України , законодавчих актів КМУ, МОН України для нормального функціювання освітніх установ, наказ №102 від 15.04.1993 "Про затвердження Інструкції про порядок обчислення заробітної плати працівників освіти", наказ №1055 від 04.11.2010 "Про затвердження типових штатних нормативів дошкільних навчальних закладів"виплати заробітної плати виконання листа міністра кабінету міністрів №13675/0/2-14 від 07.10.2014. На підставі Закону України «Про внесення змін до деяких законодавчих актів України» від 06.12.2016 р. № 1774-VIII, зокрема, у новій редакції викладено ст. 6 Закону України «Про оплату праці» від 24.03.95 р. № 108/95-ВР і ст.96 КЗпП, постанови Кабінету Міністрів України №1037 від 28.12.2016року. Відповідно до Постанови Кабінету Міністрів України "Про Державний бюджет на 2024 рік", згідно додатку 6 обсяг освітньої субвенції з державного бюджету для м. Ужгорода визначено у сумі 309093,5тис.грн., в тому числі на загальноосвітні заклади спрямовано 302723,0тис.грн.  При складанні бюджетних розрахунків на 2024рік розрахунок оплати праці з нарахуваннями педагогічних працівників закладів загальної середньої освіти,  які забезпечують здобуття учнями повної загальної середньої освіти, був проведений  відповідно затвердженої мережі на 2023-2024роки рішенням виконкому від 31.08.2023року №475, а саме  565класів та 16 747учнів у них. Також  на 2024рік  затверджено 66 інклюзивних класів в яких вчителям підвищуються посадові оклади на 25% та вводиться додатково посада помічника вчителя на кожний клас.  Не забезпечена потреба заробітної плати та нарахування на заробітну плату, оплати праці за заміну тимчасово відсутнього працівника, надбавки за вислугу років та інші обов'язкові доплати складає 140 588,4 тис.грн. З міського бюджету додатково виділено 118217,94тис.грн,   а саме 2111 -86203,4тис.грн, 2120 – 32014,54тис.грн. В бюджеті на 2024рік не виділено кошти на виплату грошової винагороди педагогічним працівникам в сумі 19202,9тис.грн.,  а саме 2111 - 15740,1тис.грн, 2120 –3462,8тис.грн. Відповідно до статті 57 Закону України «Про освіту» повинно  забезпечуватися виплата педагогічним працівникам щорічна грошова винагороди в розмірі до одного посадового окладу (ставки заробітної плати) за сумлінну працю, зразкове виконання покладених на них обов’язків.Також при формуванні бюджету на 2024рік не виділено кошти на виплату премій, індексації та інших стимулюючих виплат в сумі 3167,6грн.</t>
  </si>
  <si>
    <t>Для забезпечення належних протиепідемічних заходів, придбання матеріалів, обладнання, інвентарю та інструментів для господарської діяльності потрібно додатково 2250,0тис.грн.</t>
  </si>
  <si>
    <t>Незабезпечена потреба на харчування дітей у  закладах відповідно до розрахунку діто-днів та вартості обідів пов'язано з збільшення кількості дітей пільгових категорій.</t>
  </si>
  <si>
    <t>Для якісного навчання і перебування дітей в  закладах середньої освіти, визначених законодавством, для належного забезпечення функціональної діяльності , а саме:,  придбання предметів та матеріалів, заміна зношеного та непридатного для подальшого використання інвентаря і обладнання,  Недостатньо коштів  для стимулюючих виплат на оплату праці, а саме грошової винагороди та премій для педагогічних працівників.</t>
  </si>
  <si>
    <t>Розрахунок заробітної плати проведений на забезпечення виконання ст. 77 Бюджетного кодексу  України ,законодавчих актів КМУ, МОН України для нормального функціювання освітніх установ, наказ №102 від 15.04.1993 "Про затвердження Інструкції про порядок обчислення заробітної плати працівників освіти", наказ №1055 від 04.11.2010 "Про затвердження типових штатних нормативів дошкільних навчальних закладів"виплати заробітної плати виконання листа міністра кабінету міністрів №13675/0/2-14 від 07.10.2014. На підставі Закону України «Про внесення змін до деяких законодавчих актів України» від 06.12.2016 р. № 1774-VIII, зокрема, у новій редакції викладено ст. 6 Закону України «Про оплату праці» від 24.03.95 р. № 108/95-ВР і ст.96 КЗпП, постанови Кабінету Міністрів України №1037 від 28.12.2016року. В бюджеті на 2024 рік не виділено кошти на виплату грошової винагороди педагогічним працівникам в сумі  976 000,00грн.,  а саме                     2111 - 800 000,00грн, 2120 – 176000,00грн. Відповідно до статті 57 Закону України «Про освіту» повинно  забезпечиватися виплата педагогічним працівникам щорічна грошова винагороди в розмірі до одного посадового окладу (ставки заробітної плати) за сумлінну працю, зразкове виконання покладених на них обов’язків.</t>
  </si>
  <si>
    <t>Відповідно до статті 57 Закону України «Про освіту» повинно  забезпечиватися виплата педагогічним працівникам щорічна грошова винагороди в розмірі до одного посадового окладу (ставки заробітної плати) за сумлінну працю, зразкове виконання покладених на них обов’язків.</t>
  </si>
  <si>
    <t>Відповідно до затвердженої Програми підтримки обдарованої молоді м. Ужгорода на 2024-2026 роки виплата  одноразових премій Ужгородської міської ради призерам І-ІІІ етапів конкурсу-захисту науково-дослідницьких робіт МАН, ІV етапу Всеукраїнських учнівських олімпіад відповідно до Положення</t>
  </si>
  <si>
    <t>Середня виплата одній особі – одержувачів винагороди</t>
  </si>
  <si>
    <t>Забезпечення одноразовими преміями</t>
  </si>
  <si>
    <t>Програма передбачає виплату винагороди для реалізації державної політики у сфері пошуку, навчання та підтримки обдарованої молоді. Впровадження ефективних засобів та технологій пошуку, навчання, виховання, самовдосконалення обдарованих дітей та молоді, створення умов для_x000D_
гармонійного розвитку особистості.</t>
  </si>
  <si>
    <t>Доведений граничний обсяг не забезпечує  потребу в коштах на виконання програми в повному обсязі. Відповідно до «Програми інформатизації діяльності Ужгородської міської ради та її виконанвчих органів » зі змінами  потреба на оплату за обслуговування програмного забезпечення щомісячна по всім закладам освіти  на загальну суму 400 000,00грн.</t>
  </si>
  <si>
    <t>Доведений граничний обсяг не забезпечує  потребу в коштах на виконання програми в повному обсязі. Відповідно до «Програми інформатизації діяльності Ужгородської міської ради та її виконанвчих органів » зі змінами  потреба на придбання комп'ютерного обладнанняпо всім закладам освіти  на загальну суму 1000000,00грн.</t>
  </si>
  <si>
    <t>Програма спрямована на запровадження технологій електронного урядування та вирішення завдань переходу до орієнтованого на інтереси людей інформаційного суспільства, відкритого для всіх і спрямованого на розвиток, в якому кожен міг би створювати й накопичувати інформацію та знання, мати до них вільний доступ, користуватися, поповнювати їх, обмінюватися ними, що передбачає можливість для кожної людини повною мірою реалізовувати свій потенціал, сприяти суспільному розвитку, забезпечуючи при цьому підвищення рівня якості життя.</t>
  </si>
  <si>
    <t>Головний бухгалтер</t>
  </si>
  <si>
    <t>Любов БРЕНЗОВИЧ</t>
  </si>
  <si>
    <t>Начальник управління</t>
  </si>
  <si>
    <t>Наталія БАРАНЮК</t>
  </si>
</sst>
</file>

<file path=xl/styles.xml><?xml version="1.0" encoding="utf-8"?>
<styleSheet xmlns="http://schemas.openxmlformats.org/spreadsheetml/2006/main">
  <numFmts count="1">
    <numFmt numFmtId="16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3" fillId="0" borderId="0" xfId="0" applyFont="1" applyAlignment="1">
      <alignment horizontal="left" vertical="top" wrapText="1"/>
    </xf>
    <xf numFmtId="0" fontId="8" fillId="0" borderId="0" xfId="0" applyFont="1" applyAlignment="1">
      <alignment horizontal="center" vertical="top" wrapText="1"/>
    </xf>
    <xf numFmtId="0" fontId="5" fillId="0" borderId="5" xfId="0" applyFont="1" applyBorder="1" applyAlignment="1">
      <alignment horizontal="left" vertical="center" wrapText="1"/>
    </xf>
    <xf numFmtId="0" fontId="0" fillId="0" borderId="5" xfId="0" applyFont="1" applyBorder="1" applyAlignment="1">
      <alignment horizontal="left" vertical="center"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0" fillId="0" borderId="5" xfId="0" applyFont="1" applyBorder="1" applyAlignment="1">
      <alignment horizontal="center"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2" fillId="0" borderId="0" xfId="0" applyFont="1" applyAlignment="1">
      <alignment horizontal="left" vertical="center" wrapText="1"/>
    </xf>
    <xf numFmtId="0" fontId="18" fillId="0" borderId="6" xfId="0" applyFont="1" applyBorder="1" applyAlignment="1">
      <alignment horizontal="left" vertical="top"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1" fillId="0" borderId="5"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0" fillId="0" borderId="5" xfId="0" applyNumberFormat="1" applyFont="1" applyBorder="1" applyAlignment="1">
      <alignment horizontal="right" vertical="center"/>
    </xf>
    <xf numFmtId="0" fontId="5" fillId="0" borderId="5" xfId="0" applyNumberFormat="1" applyFont="1" applyBorder="1" applyAlignment="1">
      <alignment horizontal="right" vertical="center"/>
    </xf>
  </cellXfs>
  <cellStyles count="1">
    <cellStyle name="Обычный" xfId="0" builtinId="0"/>
  </cellStyles>
  <dxfs count="6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94"/>
  <sheetViews>
    <sheetView topLeftCell="A91" zoomScaleNormal="100" workbookViewId="0">
      <selection activeCell="A92" sqref="A92:BF92"/>
    </sheetView>
  </sheetViews>
  <sheetFormatPr defaultRowHeight="12.75"/>
  <cols>
    <col min="1" max="64" width="2.85546875" customWidth="1"/>
    <col min="79" max="79" width="4.140625" hidden="1" customWidth="1"/>
  </cols>
  <sheetData>
    <row r="1" spans="1:80" ht="34.5" customHeight="1">
      <c r="BA1" s="85" t="s">
        <v>215</v>
      </c>
      <c r="BB1" s="86"/>
      <c r="BC1" s="86"/>
      <c r="BD1" s="86"/>
      <c r="BE1" s="86"/>
      <c r="BF1" s="86"/>
      <c r="BG1" s="86"/>
      <c r="BH1" s="86"/>
      <c r="BI1" s="86"/>
      <c r="BJ1" s="86"/>
      <c r="BK1" s="86"/>
      <c r="BL1" s="86"/>
    </row>
    <row r="2" spans="1:80">
      <c r="BA2" s="38"/>
      <c r="BB2" s="39"/>
      <c r="BC2" s="39"/>
      <c r="BD2" s="39"/>
      <c r="BE2" s="39"/>
      <c r="BF2" s="39"/>
      <c r="BG2" s="39"/>
      <c r="BH2" s="39"/>
      <c r="BI2" s="39"/>
      <c r="BJ2" s="39"/>
      <c r="BK2" s="39"/>
      <c r="BL2" s="39"/>
    </row>
    <row r="3" spans="1:80" ht="14.25" customHeight="1">
      <c r="A3" s="88" t="s">
        <v>313</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c r="A5" s="27" t="s">
        <v>199</v>
      </c>
      <c r="B5" s="91" t="s">
        <v>256</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303</v>
      </c>
      <c r="AI5" s="71"/>
      <c r="AJ5" s="71"/>
      <c r="AK5" s="71"/>
      <c r="AL5" s="71"/>
      <c r="AM5" s="71"/>
      <c r="AN5" s="71"/>
      <c r="AO5" s="71"/>
      <c r="AP5" s="71"/>
      <c r="AQ5" s="71"/>
      <c r="AR5" s="71"/>
      <c r="AS5" s="24"/>
      <c r="AT5" s="24"/>
      <c r="AU5" s="70" t="s">
        <v>306</v>
      </c>
      <c r="AV5" s="71"/>
      <c r="AW5" s="71"/>
      <c r="AX5" s="71"/>
      <c r="AY5" s="71"/>
      <c r="AZ5" s="71"/>
      <c r="BA5" s="71"/>
      <c r="BB5" s="71"/>
      <c r="BC5" s="24"/>
      <c r="BD5" s="24"/>
      <c r="BE5" s="70" t="s">
        <v>307</v>
      </c>
      <c r="BF5" s="71"/>
      <c r="BG5" s="71"/>
      <c r="BH5" s="71"/>
      <c r="BI5" s="71"/>
      <c r="BJ5" s="71"/>
      <c r="BK5" s="71"/>
      <c r="BL5" s="71"/>
    </row>
    <row r="6" spans="1:80" s="23" customFormat="1" ht="24.75" customHeight="1">
      <c r="A6" s="97" t="s">
        <v>0</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row r="8" spans="1:80" ht="14.25" customHeight="1">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 customHeight="1">
      <c r="A9" s="89" t="s">
        <v>302</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309</v>
      </c>
      <c r="AJ12" s="79"/>
      <c r="AK12" s="79"/>
      <c r="AL12" s="79"/>
      <c r="AM12" s="79"/>
      <c r="AN12" s="79"/>
      <c r="AO12" s="79" t="s">
        <v>310</v>
      </c>
      <c r="AP12" s="79"/>
      <c r="AQ12" s="79"/>
      <c r="AR12" s="79"/>
      <c r="AS12" s="79"/>
      <c r="AT12" s="79"/>
      <c r="AU12" s="79" t="s">
        <v>311</v>
      </c>
      <c r="AV12" s="79"/>
      <c r="AW12" s="79"/>
      <c r="AX12" s="79"/>
      <c r="AY12" s="79"/>
      <c r="AZ12" s="79"/>
      <c r="BA12" s="79" t="s">
        <v>312</v>
      </c>
      <c r="BB12" s="79"/>
      <c r="BC12" s="79"/>
      <c r="BD12" s="79"/>
      <c r="BE12" s="79"/>
      <c r="BF12" s="79"/>
      <c r="BG12" s="79" t="s">
        <v>314</v>
      </c>
      <c r="BH12" s="79"/>
      <c r="BI12" s="79"/>
      <c r="BJ12" s="79"/>
      <c r="BK12" s="79"/>
      <c r="BL12" s="79"/>
    </row>
    <row r="13" spans="1:80" ht="15" customHeight="1">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2.75" customHeight="1">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2800</v>
      </c>
      <c r="AJ16" s="62"/>
      <c r="AK16" s="62"/>
      <c r="AL16" s="62"/>
      <c r="AM16" s="62"/>
      <c r="AN16" s="63"/>
      <c r="AO16" s="61">
        <v>2810</v>
      </c>
      <c r="AP16" s="62"/>
      <c r="AQ16" s="62"/>
      <c r="AR16" s="62"/>
      <c r="AS16" s="62"/>
      <c r="AT16" s="63"/>
      <c r="AU16" s="61">
        <v>2600</v>
      </c>
      <c r="AV16" s="62"/>
      <c r="AW16" s="62"/>
      <c r="AX16" s="62"/>
      <c r="AY16" s="62"/>
      <c r="AZ16" s="63"/>
      <c r="BA16" s="61">
        <v>2610</v>
      </c>
      <c r="BB16" s="62"/>
      <c r="BC16" s="62"/>
      <c r="BD16" s="62"/>
      <c r="BE16" s="62"/>
      <c r="BF16" s="63"/>
      <c r="BG16" s="61">
        <v>2630</v>
      </c>
      <c r="BH16" s="62"/>
      <c r="BI16" s="62"/>
      <c r="BJ16" s="62"/>
      <c r="BK16" s="62"/>
      <c r="BL16" s="63"/>
    </row>
    <row r="17" spans="1:80" s="8" customFormat="1" ht="12.75" customHeight="1">
      <c r="A17" s="55" t="s">
        <v>223</v>
      </c>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3"/>
      <c r="BM17" s="44"/>
      <c r="BN17" s="44"/>
      <c r="BO17" s="44"/>
      <c r="BP17" s="44"/>
      <c r="BQ17" s="44"/>
      <c r="BR17" s="44"/>
      <c r="BS17" s="44"/>
      <c r="BT17" s="44"/>
      <c r="BU17" s="44"/>
      <c r="BV17" s="44"/>
      <c r="BW17" s="44"/>
      <c r="BX17" s="44"/>
      <c r="BY17" s="44"/>
      <c r="BZ17" s="44"/>
      <c r="CB17" s="43" t="s">
        <v>224</v>
      </c>
    </row>
    <row r="18" spans="1:80" s="44" customFormat="1" ht="12.75" customHeight="1">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222</v>
      </c>
      <c r="Y18" s="57"/>
      <c r="Z18" s="57"/>
      <c r="AA18" s="57"/>
      <c r="AB18" s="57"/>
      <c r="AC18" s="57"/>
      <c r="AD18" s="57"/>
      <c r="AE18" s="57"/>
      <c r="AF18" s="57"/>
      <c r="AG18" s="57"/>
      <c r="AH18" s="58"/>
      <c r="AI18" s="61">
        <v>27</v>
      </c>
      <c r="AJ18" s="62"/>
      <c r="AK18" s="62"/>
      <c r="AL18" s="62"/>
      <c r="AM18" s="62"/>
      <c r="AN18" s="63"/>
      <c r="AO18" s="61">
        <v>27</v>
      </c>
      <c r="AP18" s="62"/>
      <c r="AQ18" s="62"/>
      <c r="AR18" s="62"/>
      <c r="AS18" s="62"/>
      <c r="AT18" s="63"/>
      <c r="AU18" s="61">
        <v>27</v>
      </c>
      <c r="AV18" s="62"/>
      <c r="AW18" s="62"/>
      <c r="AX18" s="62"/>
      <c r="AY18" s="62"/>
      <c r="AZ18" s="63"/>
      <c r="BA18" s="61">
        <v>27</v>
      </c>
      <c r="BB18" s="62"/>
      <c r="BC18" s="62"/>
      <c r="BD18" s="62"/>
      <c r="BE18" s="62"/>
      <c r="BF18" s="63"/>
      <c r="BG18" s="61">
        <v>27</v>
      </c>
      <c r="BH18" s="62"/>
      <c r="BI18" s="62"/>
      <c r="BJ18" s="62"/>
      <c r="BK18" s="62"/>
      <c r="BL18" s="63"/>
    </row>
    <row r="19" spans="1:80" s="44" customFormat="1">
      <c r="A19" s="60" t="s">
        <v>226</v>
      </c>
      <c r="B19" s="57"/>
      <c r="C19" s="57"/>
      <c r="D19" s="57"/>
      <c r="E19" s="57"/>
      <c r="F19" s="57"/>
      <c r="G19" s="57"/>
      <c r="H19" s="57"/>
      <c r="I19" s="57"/>
      <c r="J19" s="57"/>
      <c r="K19" s="57"/>
      <c r="L19" s="57"/>
      <c r="M19" s="57"/>
      <c r="N19" s="57"/>
      <c r="O19" s="57"/>
      <c r="P19" s="57"/>
      <c r="Q19" s="57"/>
      <c r="R19" s="57"/>
      <c r="S19" s="57"/>
      <c r="T19" s="57"/>
      <c r="U19" s="57"/>
      <c r="V19" s="57"/>
      <c r="W19" s="58"/>
      <c r="X19" s="60" t="s">
        <v>222</v>
      </c>
      <c r="Y19" s="57"/>
      <c r="Z19" s="57"/>
      <c r="AA19" s="57"/>
      <c r="AB19" s="57"/>
      <c r="AC19" s="57"/>
      <c r="AD19" s="57"/>
      <c r="AE19" s="57"/>
      <c r="AF19" s="57"/>
      <c r="AG19" s="57"/>
      <c r="AH19" s="58"/>
      <c r="AI19" s="61">
        <v>6</v>
      </c>
      <c r="AJ19" s="62"/>
      <c r="AK19" s="62"/>
      <c r="AL19" s="62"/>
      <c r="AM19" s="62"/>
      <c r="AN19" s="63"/>
      <c r="AO19" s="61">
        <v>6</v>
      </c>
      <c r="AP19" s="62"/>
      <c r="AQ19" s="62"/>
      <c r="AR19" s="62"/>
      <c r="AS19" s="62"/>
      <c r="AT19" s="63"/>
      <c r="AU19" s="61">
        <v>6</v>
      </c>
      <c r="AV19" s="62"/>
      <c r="AW19" s="62"/>
      <c r="AX19" s="62"/>
      <c r="AY19" s="62"/>
      <c r="AZ19" s="63"/>
      <c r="BA19" s="61">
        <v>6</v>
      </c>
      <c r="BB19" s="62"/>
      <c r="BC19" s="62"/>
      <c r="BD19" s="62"/>
      <c r="BE19" s="62"/>
      <c r="BF19" s="63"/>
      <c r="BG19" s="61">
        <v>6</v>
      </c>
      <c r="BH19" s="62"/>
      <c r="BI19" s="62"/>
      <c r="BJ19" s="62"/>
      <c r="BK19" s="62"/>
      <c r="BL19" s="63"/>
    </row>
    <row r="20" spans="1:80" s="44" customFormat="1" ht="12.75" customHeight="1">
      <c r="A20" s="60" t="s">
        <v>227</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15</v>
      </c>
      <c r="AJ20" s="62"/>
      <c r="AK20" s="62"/>
      <c r="AL20" s="62"/>
      <c r="AM20" s="62"/>
      <c r="AN20" s="63"/>
      <c r="AO20" s="61">
        <v>15</v>
      </c>
      <c r="AP20" s="62"/>
      <c r="AQ20" s="62"/>
      <c r="AR20" s="62"/>
      <c r="AS20" s="62"/>
      <c r="AT20" s="63"/>
      <c r="AU20" s="61">
        <v>17</v>
      </c>
      <c r="AV20" s="62"/>
      <c r="AW20" s="62"/>
      <c r="AX20" s="62"/>
      <c r="AY20" s="62"/>
      <c r="AZ20" s="63"/>
      <c r="BA20" s="61">
        <v>17</v>
      </c>
      <c r="BB20" s="62"/>
      <c r="BC20" s="62"/>
      <c r="BD20" s="62"/>
      <c r="BE20" s="62"/>
      <c r="BF20" s="63"/>
      <c r="BG20" s="61">
        <v>17</v>
      </c>
      <c r="BH20" s="62"/>
      <c r="BI20" s="62"/>
      <c r="BJ20" s="62"/>
      <c r="BK20" s="62"/>
      <c r="BL20" s="63"/>
    </row>
    <row r="21" spans="1:80" s="44" customFormat="1">
      <c r="A21" s="60" t="s">
        <v>228</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1">
        <v>6</v>
      </c>
      <c r="AJ21" s="62"/>
      <c r="AK21" s="62"/>
      <c r="AL21" s="62"/>
      <c r="AM21" s="62"/>
      <c r="AN21" s="63"/>
      <c r="AO21" s="61">
        <v>6</v>
      </c>
      <c r="AP21" s="62"/>
      <c r="AQ21" s="62"/>
      <c r="AR21" s="62"/>
      <c r="AS21" s="62"/>
      <c r="AT21" s="63"/>
      <c r="AU21" s="61">
        <v>4</v>
      </c>
      <c r="AV21" s="62"/>
      <c r="AW21" s="62"/>
      <c r="AX21" s="62"/>
      <c r="AY21" s="62"/>
      <c r="AZ21" s="63"/>
      <c r="BA21" s="61">
        <v>4</v>
      </c>
      <c r="BB21" s="62"/>
      <c r="BC21" s="62"/>
      <c r="BD21" s="62"/>
      <c r="BE21" s="62"/>
      <c r="BF21" s="63"/>
      <c r="BG21" s="61">
        <v>4</v>
      </c>
      <c r="BH21" s="62"/>
      <c r="BI21" s="62"/>
      <c r="BJ21" s="62"/>
      <c r="BK21" s="62"/>
      <c r="BL21" s="63"/>
    </row>
    <row r="22" spans="1:80" s="44" customFormat="1" ht="12.75" customHeight="1">
      <c r="A22" s="60" t="s">
        <v>229</v>
      </c>
      <c r="B22" s="57"/>
      <c r="C22" s="57"/>
      <c r="D22" s="57"/>
      <c r="E22" s="57"/>
      <c r="F22" s="57"/>
      <c r="G22" s="57"/>
      <c r="H22" s="57"/>
      <c r="I22" s="57"/>
      <c r="J22" s="57"/>
      <c r="K22" s="57"/>
      <c r="L22" s="57"/>
      <c r="M22" s="57"/>
      <c r="N22" s="57"/>
      <c r="O22" s="57"/>
      <c r="P22" s="57"/>
      <c r="Q22" s="57"/>
      <c r="R22" s="57"/>
      <c r="S22" s="57"/>
      <c r="T22" s="57"/>
      <c r="U22" s="57"/>
      <c r="V22" s="57"/>
      <c r="W22" s="58"/>
      <c r="X22" s="60" t="s">
        <v>222</v>
      </c>
      <c r="Y22" s="57"/>
      <c r="Z22" s="57"/>
      <c r="AA22" s="57"/>
      <c r="AB22" s="57"/>
      <c r="AC22" s="57"/>
      <c r="AD22" s="57"/>
      <c r="AE22" s="57"/>
      <c r="AF22" s="57"/>
      <c r="AG22" s="57"/>
      <c r="AH22" s="58"/>
      <c r="AI22" s="61">
        <v>231</v>
      </c>
      <c r="AJ22" s="62"/>
      <c r="AK22" s="62"/>
      <c r="AL22" s="62"/>
      <c r="AM22" s="62"/>
      <c r="AN22" s="63"/>
      <c r="AO22" s="61">
        <v>227</v>
      </c>
      <c r="AP22" s="62"/>
      <c r="AQ22" s="62"/>
      <c r="AR22" s="62"/>
      <c r="AS22" s="62"/>
      <c r="AT22" s="63"/>
      <c r="AU22" s="61">
        <v>221</v>
      </c>
      <c r="AV22" s="62"/>
      <c r="AW22" s="62"/>
      <c r="AX22" s="62"/>
      <c r="AY22" s="62"/>
      <c r="AZ22" s="63"/>
      <c r="BA22" s="61">
        <v>220</v>
      </c>
      <c r="BB22" s="62"/>
      <c r="BC22" s="62"/>
      <c r="BD22" s="62"/>
      <c r="BE22" s="62"/>
      <c r="BF22" s="63"/>
      <c r="BG22" s="61">
        <v>220</v>
      </c>
      <c r="BH22" s="62"/>
      <c r="BI22" s="62"/>
      <c r="BJ22" s="62"/>
      <c r="BK22" s="62"/>
      <c r="BL22" s="63"/>
    </row>
    <row r="23" spans="1:80" s="44" customFormat="1" ht="12.75" customHeight="1">
      <c r="A23" s="60" t="s">
        <v>230</v>
      </c>
      <c r="B23" s="57"/>
      <c r="C23" s="57"/>
      <c r="D23" s="57"/>
      <c r="E23" s="57"/>
      <c r="F23" s="57"/>
      <c r="G23" s="57"/>
      <c r="H23" s="57"/>
      <c r="I23" s="57"/>
      <c r="J23" s="57"/>
      <c r="K23" s="57"/>
      <c r="L23" s="57"/>
      <c r="M23" s="57"/>
      <c r="N23" s="57"/>
      <c r="O23" s="57"/>
      <c r="P23" s="57"/>
      <c r="Q23" s="57"/>
      <c r="R23" s="57"/>
      <c r="S23" s="57"/>
      <c r="T23" s="57"/>
      <c r="U23" s="57"/>
      <c r="V23" s="57"/>
      <c r="W23" s="58"/>
      <c r="X23" s="60" t="s">
        <v>222</v>
      </c>
      <c r="Y23" s="57"/>
      <c r="Z23" s="57"/>
      <c r="AA23" s="57"/>
      <c r="AB23" s="57"/>
      <c r="AC23" s="57"/>
      <c r="AD23" s="57"/>
      <c r="AE23" s="57"/>
      <c r="AF23" s="57"/>
      <c r="AG23" s="57"/>
      <c r="AH23" s="58"/>
      <c r="AI23" s="61">
        <v>273</v>
      </c>
      <c r="AJ23" s="62"/>
      <c r="AK23" s="62"/>
      <c r="AL23" s="62"/>
      <c r="AM23" s="62"/>
      <c r="AN23" s="63"/>
      <c r="AO23" s="61">
        <v>274</v>
      </c>
      <c r="AP23" s="62"/>
      <c r="AQ23" s="62"/>
      <c r="AR23" s="62"/>
      <c r="AS23" s="62"/>
      <c r="AT23" s="63"/>
      <c r="AU23" s="61">
        <v>278</v>
      </c>
      <c r="AV23" s="62"/>
      <c r="AW23" s="62"/>
      <c r="AX23" s="62"/>
      <c r="AY23" s="62"/>
      <c r="AZ23" s="63"/>
      <c r="BA23" s="61">
        <v>275</v>
      </c>
      <c r="BB23" s="62"/>
      <c r="BC23" s="62"/>
      <c r="BD23" s="62"/>
      <c r="BE23" s="62"/>
      <c r="BF23" s="63"/>
      <c r="BG23" s="61">
        <v>275</v>
      </c>
      <c r="BH23" s="62"/>
      <c r="BI23" s="62"/>
      <c r="BJ23" s="62"/>
      <c r="BK23" s="62"/>
      <c r="BL23" s="63"/>
    </row>
    <row r="24" spans="1:80" s="44" customFormat="1" ht="12.75" customHeight="1">
      <c r="A24" s="60" t="s">
        <v>231</v>
      </c>
      <c r="B24" s="57"/>
      <c r="C24" s="57"/>
      <c r="D24" s="57"/>
      <c r="E24" s="57"/>
      <c r="F24" s="57"/>
      <c r="G24" s="57"/>
      <c r="H24" s="57"/>
      <c r="I24" s="57"/>
      <c r="J24" s="57"/>
      <c r="K24" s="57"/>
      <c r="L24" s="57"/>
      <c r="M24" s="57"/>
      <c r="N24" s="57"/>
      <c r="O24" s="57"/>
      <c r="P24" s="57"/>
      <c r="Q24" s="57"/>
      <c r="R24" s="57"/>
      <c r="S24" s="57"/>
      <c r="T24" s="57"/>
      <c r="U24" s="57"/>
      <c r="V24" s="57"/>
      <c r="W24" s="58"/>
      <c r="X24" s="60" t="s">
        <v>222</v>
      </c>
      <c r="Y24" s="57"/>
      <c r="Z24" s="57"/>
      <c r="AA24" s="57"/>
      <c r="AB24" s="57"/>
      <c r="AC24" s="57"/>
      <c r="AD24" s="57"/>
      <c r="AE24" s="57"/>
      <c r="AF24" s="57"/>
      <c r="AG24" s="57"/>
      <c r="AH24" s="58"/>
      <c r="AI24" s="61">
        <v>66</v>
      </c>
      <c r="AJ24" s="62"/>
      <c r="AK24" s="62"/>
      <c r="AL24" s="62"/>
      <c r="AM24" s="62"/>
      <c r="AN24" s="63"/>
      <c r="AO24" s="61">
        <v>66</v>
      </c>
      <c r="AP24" s="62"/>
      <c r="AQ24" s="62"/>
      <c r="AR24" s="62"/>
      <c r="AS24" s="62"/>
      <c r="AT24" s="63"/>
      <c r="AU24" s="61">
        <v>66</v>
      </c>
      <c r="AV24" s="62"/>
      <c r="AW24" s="62"/>
      <c r="AX24" s="62"/>
      <c r="AY24" s="62"/>
      <c r="AZ24" s="63"/>
      <c r="BA24" s="61">
        <v>66</v>
      </c>
      <c r="BB24" s="62"/>
      <c r="BC24" s="62"/>
      <c r="BD24" s="62"/>
      <c r="BE24" s="62"/>
      <c r="BF24" s="63"/>
      <c r="BG24" s="61">
        <v>66</v>
      </c>
      <c r="BH24" s="62"/>
      <c r="BI24" s="62"/>
      <c r="BJ24" s="62"/>
      <c r="BK24" s="62"/>
      <c r="BL24" s="63"/>
    </row>
    <row r="25" spans="1:80" s="44" customFormat="1" ht="12.75" customHeight="1">
      <c r="A25" s="60" t="s">
        <v>232</v>
      </c>
      <c r="B25" s="57"/>
      <c r="C25" s="57"/>
      <c r="D25" s="57"/>
      <c r="E25" s="57"/>
      <c r="F25" s="57"/>
      <c r="G25" s="57"/>
      <c r="H25" s="57"/>
      <c r="I25" s="57"/>
      <c r="J25" s="57"/>
      <c r="K25" s="57"/>
      <c r="L25" s="57"/>
      <c r="M25" s="57"/>
      <c r="N25" s="57"/>
      <c r="O25" s="57"/>
      <c r="P25" s="57"/>
      <c r="Q25" s="57"/>
      <c r="R25" s="57"/>
      <c r="S25" s="57"/>
      <c r="T25" s="57"/>
      <c r="U25" s="57"/>
      <c r="V25" s="57"/>
      <c r="W25" s="58"/>
      <c r="X25" s="60" t="s">
        <v>222</v>
      </c>
      <c r="Y25" s="57"/>
      <c r="Z25" s="57"/>
      <c r="AA25" s="57"/>
      <c r="AB25" s="57"/>
      <c r="AC25" s="57"/>
      <c r="AD25" s="57"/>
      <c r="AE25" s="57"/>
      <c r="AF25" s="57"/>
      <c r="AG25" s="57"/>
      <c r="AH25" s="58"/>
      <c r="AI25" s="61">
        <v>139</v>
      </c>
      <c r="AJ25" s="62"/>
      <c r="AK25" s="62"/>
      <c r="AL25" s="62"/>
      <c r="AM25" s="62"/>
      <c r="AN25" s="63"/>
      <c r="AO25" s="61">
        <v>134</v>
      </c>
      <c r="AP25" s="62"/>
      <c r="AQ25" s="62"/>
      <c r="AR25" s="62"/>
      <c r="AS25" s="62"/>
      <c r="AT25" s="63"/>
      <c r="AU25" s="61">
        <v>140</v>
      </c>
      <c r="AV25" s="62"/>
      <c r="AW25" s="62"/>
      <c r="AX25" s="62"/>
      <c r="AY25" s="62"/>
      <c r="AZ25" s="63"/>
      <c r="BA25" s="61">
        <v>140</v>
      </c>
      <c r="BB25" s="62"/>
      <c r="BC25" s="62"/>
      <c r="BD25" s="62"/>
      <c r="BE25" s="62"/>
      <c r="BF25" s="63"/>
      <c r="BG25" s="61">
        <v>140</v>
      </c>
      <c r="BH25" s="62"/>
      <c r="BI25" s="62"/>
      <c r="BJ25" s="62"/>
      <c r="BK25" s="62"/>
      <c r="BL25" s="63"/>
    </row>
    <row r="26" spans="1:80" s="44" customFormat="1" ht="12.75" customHeight="1">
      <c r="A26" s="60" t="s">
        <v>233</v>
      </c>
      <c r="B26" s="57"/>
      <c r="C26" s="57"/>
      <c r="D26" s="57"/>
      <c r="E26" s="57"/>
      <c r="F26" s="57"/>
      <c r="G26" s="57"/>
      <c r="H26" s="57"/>
      <c r="I26" s="57"/>
      <c r="J26" s="57"/>
      <c r="K26" s="57"/>
      <c r="L26" s="57"/>
      <c r="M26" s="57"/>
      <c r="N26" s="57"/>
      <c r="O26" s="57"/>
      <c r="P26" s="57"/>
      <c r="Q26" s="57"/>
      <c r="R26" s="57"/>
      <c r="S26" s="57"/>
      <c r="T26" s="57"/>
      <c r="U26" s="57"/>
      <c r="V26" s="57"/>
      <c r="W26" s="58"/>
      <c r="X26" s="60" t="s">
        <v>222</v>
      </c>
      <c r="Y26" s="57"/>
      <c r="Z26" s="57"/>
      <c r="AA26" s="57"/>
      <c r="AB26" s="57"/>
      <c r="AC26" s="57"/>
      <c r="AD26" s="57"/>
      <c r="AE26" s="57"/>
      <c r="AF26" s="57"/>
      <c r="AG26" s="57"/>
      <c r="AH26" s="58"/>
      <c r="AI26" s="61">
        <v>16875</v>
      </c>
      <c r="AJ26" s="62"/>
      <c r="AK26" s="62"/>
      <c r="AL26" s="62"/>
      <c r="AM26" s="62"/>
      <c r="AN26" s="63"/>
      <c r="AO26" s="61">
        <v>16889</v>
      </c>
      <c r="AP26" s="62"/>
      <c r="AQ26" s="62"/>
      <c r="AR26" s="62"/>
      <c r="AS26" s="62"/>
      <c r="AT26" s="63"/>
      <c r="AU26" s="61">
        <v>16747</v>
      </c>
      <c r="AV26" s="62"/>
      <c r="AW26" s="62"/>
      <c r="AX26" s="62"/>
      <c r="AY26" s="62"/>
      <c r="AZ26" s="63"/>
      <c r="BA26" s="61">
        <v>16740</v>
      </c>
      <c r="BB26" s="62"/>
      <c r="BC26" s="62"/>
      <c r="BD26" s="62"/>
      <c r="BE26" s="62"/>
      <c r="BF26" s="63"/>
      <c r="BG26" s="61">
        <v>16740</v>
      </c>
      <c r="BH26" s="62"/>
      <c r="BI26" s="62"/>
      <c r="BJ26" s="62"/>
      <c r="BK26" s="62"/>
      <c r="BL26" s="63"/>
    </row>
    <row r="27" spans="1:80" s="44" customFormat="1" ht="12.75" customHeight="1">
      <c r="A27" s="60" t="s">
        <v>234</v>
      </c>
      <c r="B27" s="57"/>
      <c r="C27" s="57"/>
      <c r="D27" s="57"/>
      <c r="E27" s="57"/>
      <c r="F27" s="57"/>
      <c r="G27" s="57"/>
      <c r="H27" s="57"/>
      <c r="I27" s="57"/>
      <c r="J27" s="57"/>
      <c r="K27" s="57"/>
      <c r="L27" s="57"/>
      <c r="M27" s="57"/>
      <c r="N27" s="57"/>
      <c r="O27" s="57"/>
      <c r="P27" s="57"/>
      <c r="Q27" s="57"/>
      <c r="R27" s="57"/>
      <c r="S27" s="57"/>
      <c r="T27" s="57"/>
      <c r="U27" s="57"/>
      <c r="V27" s="57"/>
      <c r="W27" s="58"/>
      <c r="X27" s="60" t="s">
        <v>222</v>
      </c>
      <c r="Y27" s="57"/>
      <c r="Z27" s="57"/>
      <c r="AA27" s="57"/>
      <c r="AB27" s="57"/>
      <c r="AC27" s="57"/>
      <c r="AD27" s="57"/>
      <c r="AE27" s="57"/>
      <c r="AF27" s="57"/>
      <c r="AG27" s="57"/>
      <c r="AH27" s="58"/>
      <c r="AI27" s="61">
        <v>697</v>
      </c>
      <c r="AJ27" s="62"/>
      <c r="AK27" s="62"/>
      <c r="AL27" s="62"/>
      <c r="AM27" s="62"/>
      <c r="AN27" s="63"/>
      <c r="AO27" s="61">
        <v>709</v>
      </c>
      <c r="AP27" s="62"/>
      <c r="AQ27" s="62"/>
      <c r="AR27" s="62"/>
      <c r="AS27" s="62"/>
      <c r="AT27" s="63"/>
      <c r="AU27" s="61">
        <v>666</v>
      </c>
      <c r="AV27" s="62"/>
      <c r="AW27" s="62"/>
      <c r="AX27" s="62"/>
      <c r="AY27" s="62"/>
      <c r="AZ27" s="63"/>
      <c r="BA27" s="61">
        <v>660</v>
      </c>
      <c r="BB27" s="62"/>
      <c r="BC27" s="62"/>
      <c r="BD27" s="62"/>
      <c r="BE27" s="62"/>
      <c r="BF27" s="63"/>
      <c r="BG27" s="61">
        <v>660</v>
      </c>
      <c r="BH27" s="62"/>
      <c r="BI27" s="62"/>
      <c r="BJ27" s="62"/>
      <c r="BK27" s="62"/>
      <c r="BL27" s="63"/>
    </row>
    <row r="28" spans="1:80" s="44" customFormat="1" ht="12.75" customHeight="1">
      <c r="A28" s="60" t="s">
        <v>235</v>
      </c>
      <c r="B28" s="57"/>
      <c r="C28" s="57"/>
      <c r="D28" s="57"/>
      <c r="E28" s="57"/>
      <c r="F28" s="57"/>
      <c r="G28" s="57"/>
      <c r="H28" s="57"/>
      <c r="I28" s="57"/>
      <c r="J28" s="57"/>
      <c r="K28" s="57"/>
      <c r="L28" s="57"/>
      <c r="M28" s="57"/>
      <c r="N28" s="57"/>
      <c r="O28" s="57"/>
      <c r="P28" s="57"/>
      <c r="Q28" s="57"/>
      <c r="R28" s="57"/>
      <c r="S28" s="57"/>
      <c r="T28" s="57"/>
      <c r="U28" s="57"/>
      <c r="V28" s="57"/>
      <c r="W28" s="58"/>
      <c r="X28" s="60" t="s">
        <v>222</v>
      </c>
      <c r="Y28" s="57"/>
      <c r="Z28" s="57"/>
      <c r="AA28" s="57"/>
      <c r="AB28" s="57"/>
      <c r="AC28" s="57"/>
      <c r="AD28" s="57"/>
      <c r="AE28" s="57"/>
      <c r="AF28" s="57"/>
      <c r="AG28" s="57"/>
      <c r="AH28" s="58"/>
      <c r="AI28" s="61">
        <v>24</v>
      </c>
      <c r="AJ28" s="62"/>
      <c r="AK28" s="62"/>
      <c r="AL28" s="62"/>
      <c r="AM28" s="62"/>
      <c r="AN28" s="63"/>
      <c r="AO28" s="61">
        <v>24</v>
      </c>
      <c r="AP28" s="62"/>
      <c r="AQ28" s="62"/>
      <c r="AR28" s="62"/>
      <c r="AS28" s="62"/>
      <c r="AT28" s="63"/>
      <c r="AU28" s="61">
        <v>24</v>
      </c>
      <c r="AV28" s="62"/>
      <c r="AW28" s="62"/>
      <c r="AX28" s="62"/>
      <c r="AY28" s="62"/>
      <c r="AZ28" s="63"/>
      <c r="BA28" s="61">
        <v>24</v>
      </c>
      <c r="BB28" s="62"/>
      <c r="BC28" s="62"/>
      <c r="BD28" s="62"/>
      <c r="BE28" s="62"/>
      <c r="BF28" s="63"/>
      <c r="BG28" s="61">
        <v>24</v>
      </c>
      <c r="BH28" s="62"/>
      <c r="BI28" s="62"/>
      <c r="BJ28" s="62"/>
      <c r="BK28" s="62"/>
      <c r="BL28" s="63"/>
    </row>
    <row r="29" spans="1:80" s="44" customFormat="1">
      <c r="A29" s="60" t="s">
        <v>236</v>
      </c>
      <c r="B29" s="57"/>
      <c r="C29" s="57"/>
      <c r="D29" s="57"/>
      <c r="E29" s="57"/>
      <c r="F29" s="57"/>
      <c r="G29" s="57"/>
      <c r="H29" s="57"/>
      <c r="I29" s="57"/>
      <c r="J29" s="57"/>
      <c r="K29" s="57"/>
      <c r="L29" s="57"/>
      <c r="M29" s="57"/>
      <c r="N29" s="57"/>
      <c r="O29" s="57"/>
      <c r="P29" s="57"/>
      <c r="Q29" s="57"/>
      <c r="R29" s="57"/>
      <c r="S29" s="57"/>
      <c r="T29" s="57"/>
      <c r="U29" s="57"/>
      <c r="V29" s="57"/>
      <c r="W29" s="58"/>
      <c r="X29" s="60" t="s">
        <v>222</v>
      </c>
      <c r="Y29" s="57"/>
      <c r="Z29" s="57"/>
      <c r="AA29" s="57"/>
      <c r="AB29" s="57"/>
      <c r="AC29" s="57"/>
      <c r="AD29" s="57"/>
      <c r="AE29" s="57"/>
      <c r="AF29" s="57"/>
      <c r="AG29" s="57"/>
      <c r="AH29" s="58"/>
      <c r="AI29" s="61">
        <v>179</v>
      </c>
      <c r="AJ29" s="62"/>
      <c r="AK29" s="62"/>
      <c r="AL29" s="62"/>
      <c r="AM29" s="62"/>
      <c r="AN29" s="63"/>
      <c r="AO29" s="61">
        <v>178</v>
      </c>
      <c r="AP29" s="62"/>
      <c r="AQ29" s="62"/>
      <c r="AR29" s="62"/>
      <c r="AS29" s="62"/>
      <c r="AT29" s="63"/>
      <c r="AU29" s="61">
        <v>178</v>
      </c>
      <c r="AV29" s="62"/>
      <c r="AW29" s="62"/>
      <c r="AX29" s="62"/>
      <c r="AY29" s="62"/>
      <c r="AZ29" s="63"/>
      <c r="BA29" s="61">
        <v>178</v>
      </c>
      <c r="BB29" s="62"/>
      <c r="BC29" s="62"/>
      <c r="BD29" s="62"/>
      <c r="BE29" s="62"/>
      <c r="BF29" s="63"/>
      <c r="BG29" s="61">
        <v>178</v>
      </c>
      <c r="BH29" s="62"/>
      <c r="BI29" s="62"/>
      <c r="BJ29" s="62"/>
      <c r="BK29" s="62"/>
      <c r="BL29" s="63"/>
    </row>
    <row r="30" spans="1:80" s="44" customFormat="1" ht="12.75" customHeight="1">
      <c r="A30" s="60" t="s">
        <v>237</v>
      </c>
      <c r="B30" s="57"/>
      <c r="C30" s="57"/>
      <c r="D30" s="57"/>
      <c r="E30" s="57"/>
      <c r="F30" s="57"/>
      <c r="G30" s="57"/>
      <c r="H30" s="57"/>
      <c r="I30" s="57"/>
      <c r="J30" s="57"/>
      <c r="K30" s="57"/>
      <c r="L30" s="57"/>
      <c r="M30" s="57"/>
      <c r="N30" s="57"/>
      <c r="O30" s="57"/>
      <c r="P30" s="57"/>
      <c r="Q30" s="57"/>
      <c r="R30" s="57"/>
      <c r="S30" s="57"/>
      <c r="T30" s="57"/>
      <c r="U30" s="57"/>
      <c r="V30" s="57"/>
      <c r="W30" s="58"/>
      <c r="X30" s="60" t="s">
        <v>222</v>
      </c>
      <c r="Y30" s="57"/>
      <c r="Z30" s="57"/>
      <c r="AA30" s="57"/>
      <c r="AB30" s="57"/>
      <c r="AC30" s="57"/>
      <c r="AD30" s="57"/>
      <c r="AE30" s="57"/>
      <c r="AF30" s="57"/>
      <c r="AG30" s="57"/>
      <c r="AH30" s="58"/>
      <c r="AI30" s="61">
        <v>4200</v>
      </c>
      <c r="AJ30" s="62"/>
      <c r="AK30" s="62"/>
      <c r="AL30" s="62"/>
      <c r="AM30" s="62"/>
      <c r="AN30" s="63"/>
      <c r="AO30" s="61">
        <v>3919</v>
      </c>
      <c r="AP30" s="62"/>
      <c r="AQ30" s="62"/>
      <c r="AR30" s="62"/>
      <c r="AS30" s="62"/>
      <c r="AT30" s="63"/>
      <c r="AU30" s="61">
        <v>3815</v>
      </c>
      <c r="AV30" s="62"/>
      <c r="AW30" s="62"/>
      <c r="AX30" s="62"/>
      <c r="AY30" s="62"/>
      <c r="AZ30" s="63"/>
      <c r="BA30" s="61">
        <v>3820</v>
      </c>
      <c r="BB30" s="62"/>
      <c r="BC30" s="62"/>
      <c r="BD30" s="62"/>
      <c r="BE30" s="62"/>
      <c r="BF30" s="63"/>
      <c r="BG30" s="61">
        <v>3820</v>
      </c>
      <c r="BH30" s="62"/>
      <c r="BI30" s="62"/>
      <c r="BJ30" s="62"/>
      <c r="BK30" s="62"/>
      <c r="BL30" s="63"/>
    </row>
    <row r="31" spans="1:80" s="44" customFormat="1" ht="12.75" customHeight="1">
      <c r="A31" s="60" t="s">
        <v>238</v>
      </c>
      <c r="B31" s="57"/>
      <c r="C31" s="57"/>
      <c r="D31" s="57"/>
      <c r="E31" s="57"/>
      <c r="F31" s="57"/>
      <c r="G31" s="57"/>
      <c r="H31" s="57"/>
      <c r="I31" s="57"/>
      <c r="J31" s="57"/>
      <c r="K31" s="57"/>
      <c r="L31" s="57"/>
      <c r="M31" s="57"/>
      <c r="N31" s="57"/>
      <c r="O31" s="57"/>
      <c r="P31" s="57"/>
      <c r="Q31" s="57"/>
      <c r="R31" s="57"/>
      <c r="S31" s="57"/>
      <c r="T31" s="57"/>
      <c r="U31" s="57"/>
      <c r="V31" s="57"/>
      <c r="W31" s="58"/>
      <c r="X31" s="60" t="s">
        <v>222</v>
      </c>
      <c r="Y31" s="57"/>
      <c r="Z31" s="57"/>
      <c r="AA31" s="57"/>
      <c r="AB31" s="57"/>
      <c r="AC31" s="57"/>
      <c r="AD31" s="57"/>
      <c r="AE31" s="57"/>
      <c r="AF31" s="57"/>
      <c r="AG31" s="57"/>
      <c r="AH31" s="58"/>
      <c r="AI31" s="61">
        <v>3</v>
      </c>
      <c r="AJ31" s="62"/>
      <c r="AK31" s="62"/>
      <c r="AL31" s="62"/>
      <c r="AM31" s="62"/>
      <c r="AN31" s="63"/>
      <c r="AO31" s="61">
        <v>3</v>
      </c>
      <c r="AP31" s="62"/>
      <c r="AQ31" s="62"/>
      <c r="AR31" s="62"/>
      <c r="AS31" s="62"/>
      <c r="AT31" s="63"/>
      <c r="AU31" s="61">
        <v>3</v>
      </c>
      <c r="AV31" s="62"/>
      <c r="AW31" s="62"/>
      <c r="AX31" s="62"/>
      <c r="AY31" s="62"/>
      <c r="AZ31" s="63"/>
      <c r="BA31" s="61">
        <v>3</v>
      </c>
      <c r="BB31" s="62"/>
      <c r="BC31" s="62"/>
      <c r="BD31" s="62"/>
      <c r="BE31" s="62"/>
      <c r="BF31" s="63"/>
      <c r="BG31" s="61">
        <v>3</v>
      </c>
      <c r="BH31" s="62"/>
      <c r="BI31" s="62"/>
      <c r="BJ31" s="62"/>
      <c r="BK31" s="62"/>
      <c r="BL31" s="63"/>
    </row>
    <row r="32" spans="1:80" s="44" customFormat="1" ht="12.75" customHeight="1">
      <c r="A32" s="60" t="s">
        <v>239</v>
      </c>
      <c r="B32" s="57"/>
      <c r="C32" s="57"/>
      <c r="D32" s="57"/>
      <c r="E32" s="57"/>
      <c r="F32" s="57"/>
      <c r="G32" s="57"/>
      <c r="H32" s="57"/>
      <c r="I32" s="57"/>
      <c r="J32" s="57"/>
      <c r="K32" s="57"/>
      <c r="L32" s="57"/>
      <c r="M32" s="57"/>
      <c r="N32" s="57"/>
      <c r="O32" s="57"/>
      <c r="P32" s="57"/>
      <c r="Q32" s="57"/>
      <c r="R32" s="57"/>
      <c r="S32" s="57"/>
      <c r="T32" s="57"/>
      <c r="U32" s="57"/>
      <c r="V32" s="57"/>
      <c r="W32" s="58"/>
      <c r="X32" s="60" t="s">
        <v>222</v>
      </c>
      <c r="Y32" s="57"/>
      <c r="Z32" s="57"/>
      <c r="AA32" s="57"/>
      <c r="AB32" s="57"/>
      <c r="AC32" s="57"/>
      <c r="AD32" s="57"/>
      <c r="AE32" s="57"/>
      <c r="AF32" s="57"/>
      <c r="AG32" s="57"/>
      <c r="AH32" s="58"/>
      <c r="AI32" s="61">
        <v>1054</v>
      </c>
      <c r="AJ32" s="62"/>
      <c r="AK32" s="62"/>
      <c r="AL32" s="62"/>
      <c r="AM32" s="62"/>
      <c r="AN32" s="63"/>
      <c r="AO32" s="61">
        <v>967</v>
      </c>
      <c r="AP32" s="62"/>
      <c r="AQ32" s="62"/>
      <c r="AR32" s="62"/>
      <c r="AS32" s="62"/>
      <c r="AT32" s="63"/>
      <c r="AU32" s="61">
        <v>896</v>
      </c>
      <c r="AV32" s="62"/>
      <c r="AW32" s="62"/>
      <c r="AX32" s="62"/>
      <c r="AY32" s="62"/>
      <c r="AZ32" s="63"/>
      <c r="BA32" s="61">
        <v>890</v>
      </c>
      <c r="BB32" s="62"/>
      <c r="BC32" s="62"/>
      <c r="BD32" s="62"/>
      <c r="BE32" s="62"/>
      <c r="BF32" s="63"/>
      <c r="BG32" s="61">
        <v>890</v>
      </c>
      <c r="BH32" s="62"/>
      <c r="BI32" s="62"/>
      <c r="BJ32" s="62"/>
      <c r="BK32" s="62"/>
      <c r="BL32" s="63"/>
    </row>
    <row r="33" spans="1:80" s="8" customFormat="1" ht="12.75" customHeight="1">
      <c r="A33" s="55" t="s">
        <v>240</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3"/>
      <c r="BM33" s="44"/>
      <c r="BN33" s="44"/>
      <c r="BO33" s="44"/>
      <c r="BP33" s="44"/>
      <c r="BQ33" s="44"/>
      <c r="BR33" s="44"/>
      <c r="BS33" s="44"/>
      <c r="BT33" s="44"/>
      <c r="BU33" s="44"/>
      <c r="BV33" s="44"/>
      <c r="BW33" s="44"/>
      <c r="BX33" s="44"/>
      <c r="BY33" s="44"/>
      <c r="BZ33" s="44"/>
      <c r="CB33" s="43" t="s">
        <v>241</v>
      </c>
    </row>
    <row r="34" spans="1:80" s="44" customFormat="1" ht="12.75" customHeight="1">
      <c r="A34" s="60" t="s">
        <v>242</v>
      </c>
      <c r="B34" s="57"/>
      <c r="C34" s="57"/>
      <c r="D34" s="57"/>
      <c r="E34" s="57"/>
      <c r="F34" s="57"/>
      <c r="G34" s="57"/>
      <c r="H34" s="57"/>
      <c r="I34" s="57"/>
      <c r="J34" s="57"/>
      <c r="K34" s="57"/>
      <c r="L34" s="57"/>
      <c r="M34" s="57"/>
      <c r="N34" s="57"/>
      <c r="O34" s="57"/>
      <c r="P34" s="57"/>
      <c r="Q34" s="57"/>
      <c r="R34" s="57"/>
      <c r="S34" s="57"/>
      <c r="T34" s="57"/>
      <c r="U34" s="57"/>
      <c r="V34" s="57"/>
      <c r="W34" s="58"/>
      <c r="X34" s="60" t="s">
        <v>222</v>
      </c>
      <c r="Y34" s="57"/>
      <c r="Z34" s="57"/>
      <c r="AA34" s="57"/>
      <c r="AB34" s="57"/>
      <c r="AC34" s="57"/>
      <c r="AD34" s="57"/>
      <c r="AE34" s="57"/>
      <c r="AF34" s="57"/>
      <c r="AG34" s="57"/>
      <c r="AH34" s="58"/>
      <c r="AI34" s="61">
        <v>3</v>
      </c>
      <c r="AJ34" s="62"/>
      <c r="AK34" s="62"/>
      <c r="AL34" s="62"/>
      <c r="AM34" s="62"/>
      <c r="AN34" s="63"/>
      <c r="AO34" s="61">
        <v>3</v>
      </c>
      <c r="AP34" s="62"/>
      <c r="AQ34" s="62"/>
      <c r="AR34" s="62"/>
      <c r="AS34" s="62"/>
      <c r="AT34" s="63"/>
      <c r="AU34" s="61">
        <v>29</v>
      </c>
      <c r="AV34" s="62"/>
      <c r="AW34" s="62"/>
      <c r="AX34" s="62"/>
      <c r="AY34" s="62"/>
      <c r="AZ34" s="63"/>
      <c r="BA34" s="61">
        <v>29</v>
      </c>
      <c r="BB34" s="62"/>
      <c r="BC34" s="62"/>
      <c r="BD34" s="62"/>
      <c r="BE34" s="62"/>
      <c r="BF34" s="63"/>
      <c r="BG34" s="61">
        <v>29</v>
      </c>
      <c r="BH34" s="62"/>
      <c r="BI34" s="62"/>
      <c r="BJ34" s="62"/>
      <c r="BK34" s="62"/>
      <c r="BL34" s="63"/>
    </row>
    <row r="35" spans="1:80" s="44" customFormat="1" ht="12.75" customHeight="1">
      <c r="A35" s="60" t="s">
        <v>243</v>
      </c>
      <c r="B35" s="57"/>
      <c r="C35" s="57"/>
      <c r="D35" s="57"/>
      <c r="E35" s="57"/>
      <c r="F35" s="57"/>
      <c r="G35" s="57"/>
      <c r="H35" s="57"/>
      <c r="I35" s="57"/>
      <c r="J35" s="57"/>
      <c r="K35" s="57"/>
      <c r="L35" s="57"/>
      <c r="M35" s="57"/>
      <c r="N35" s="57"/>
      <c r="O35" s="57"/>
      <c r="P35" s="57"/>
      <c r="Q35" s="57"/>
      <c r="R35" s="57"/>
      <c r="S35" s="57"/>
      <c r="T35" s="57"/>
      <c r="U35" s="57"/>
      <c r="V35" s="57"/>
      <c r="W35" s="58"/>
      <c r="X35" s="60" t="s">
        <v>244</v>
      </c>
      <c r="Y35" s="57"/>
      <c r="Z35" s="57"/>
      <c r="AA35" s="57"/>
      <c r="AB35" s="57"/>
      <c r="AC35" s="57"/>
      <c r="AD35" s="57"/>
      <c r="AE35" s="57"/>
      <c r="AF35" s="57"/>
      <c r="AG35" s="57"/>
      <c r="AH35" s="58"/>
      <c r="AI35" s="61">
        <v>12452.83</v>
      </c>
      <c r="AJ35" s="62"/>
      <c r="AK35" s="62"/>
      <c r="AL35" s="62"/>
      <c r="AM35" s="62"/>
      <c r="AN35" s="63"/>
      <c r="AO35" s="61">
        <v>12452</v>
      </c>
      <c r="AP35" s="62"/>
      <c r="AQ35" s="62"/>
      <c r="AR35" s="62"/>
      <c r="AS35" s="62"/>
      <c r="AT35" s="63"/>
      <c r="AU35" s="61">
        <v>27586.21</v>
      </c>
      <c r="AV35" s="62"/>
      <c r="AW35" s="62"/>
      <c r="AX35" s="62"/>
      <c r="AY35" s="62"/>
      <c r="AZ35" s="63"/>
      <c r="BA35" s="61">
        <v>27586.21</v>
      </c>
      <c r="BB35" s="62"/>
      <c r="BC35" s="62"/>
      <c r="BD35" s="62"/>
      <c r="BE35" s="62"/>
      <c r="BF35" s="63"/>
      <c r="BG35" s="61">
        <v>27586.21</v>
      </c>
      <c r="BH35" s="62"/>
      <c r="BI35" s="62"/>
      <c r="BJ35" s="62"/>
      <c r="BK35" s="62"/>
      <c r="BL35" s="63"/>
    </row>
    <row r="36" spans="1:80" s="44" customFormat="1" ht="12.75" customHeight="1">
      <c r="A36" s="60" t="s">
        <v>245</v>
      </c>
      <c r="B36" s="57"/>
      <c r="C36" s="57"/>
      <c r="D36" s="57"/>
      <c r="E36" s="57"/>
      <c r="F36" s="57"/>
      <c r="G36" s="57"/>
      <c r="H36" s="57"/>
      <c r="I36" s="57"/>
      <c r="J36" s="57"/>
      <c r="K36" s="57"/>
      <c r="L36" s="57"/>
      <c r="M36" s="57"/>
      <c r="N36" s="57"/>
      <c r="O36" s="57"/>
      <c r="P36" s="57"/>
      <c r="Q36" s="57"/>
      <c r="R36" s="57"/>
      <c r="S36" s="57"/>
      <c r="T36" s="57"/>
      <c r="U36" s="57"/>
      <c r="V36" s="57"/>
      <c r="W36" s="58"/>
      <c r="X36" s="60" t="s">
        <v>222</v>
      </c>
      <c r="Y36" s="57"/>
      <c r="Z36" s="57"/>
      <c r="AA36" s="57"/>
      <c r="AB36" s="57"/>
      <c r="AC36" s="57"/>
      <c r="AD36" s="57"/>
      <c r="AE36" s="57"/>
      <c r="AF36" s="57"/>
      <c r="AG36" s="57"/>
      <c r="AH36" s="58"/>
      <c r="AI36" s="61">
        <v>33</v>
      </c>
      <c r="AJ36" s="62"/>
      <c r="AK36" s="62"/>
      <c r="AL36" s="62"/>
      <c r="AM36" s="62"/>
      <c r="AN36" s="63"/>
      <c r="AO36" s="61">
        <v>33</v>
      </c>
      <c r="AP36" s="62"/>
      <c r="AQ36" s="62"/>
      <c r="AR36" s="62"/>
      <c r="AS36" s="62"/>
      <c r="AT36" s="63"/>
      <c r="AU36" s="61">
        <v>33</v>
      </c>
      <c r="AV36" s="62"/>
      <c r="AW36" s="62"/>
      <c r="AX36" s="62"/>
      <c r="AY36" s="62"/>
      <c r="AZ36" s="63"/>
      <c r="BA36" s="61">
        <v>33</v>
      </c>
      <c r="BB36" s="62"/>
      <c r="BC36" s="62"/>
      <c r="BD36" s="62"/>
      <c r="BE36" s="62"/>
      <c r="BF36" s="63"/>
      <c r="BG36" s="61">
        <v>33</v>
      </c>
      <c r="BH36" s="62"/>
      <c r="BI36" s="62"/>
      <c r="BJ36" s="62"/>
      <c r="BK36" s="62"/>
      <c r="BL36" s="63"/>
    </row>
    <row r="37" spans="1:80" s="44" customFormat="1" ht="12.75" customHeight="1">
      <c r="A37" s="60" t="s">
        <v>246</v>
      </c>
      <c r="B37" s="57"/>
      <c r="C37" s="57"/>
      <c r="D37" s="57"/>
      <c r="E37" s="57"/>
      <c r="F37" s="57"/>
      <c r="G37" s="57"/>
      <c r="H37" s="57"/>
      <c r="I37" s="57"/>
      <c r="J37" s="57"/>
      <c r="K37" s="57"/>
      <c r="L37" s="57"/>
      <c r="M37" s="57"/>
      <c r="N37" s="57"/>
      <c r="O37" s="57"/>
      <c r="P37" s="57"/>
      <c r="Q37" s="57"/>
      <c r="R37" s="57"/>
      <c r="S37" s="57"/>
      <c r="T37" s="57"/>
      <c r="U37" s="57"/>
      <c r="V37" s="57"/>
      <c r="W37" s="58"/>
      <c r="X37" s="60" t="s">
        <v>244</v>
      </c>
      <c r="Y37" s="57"/>
      <c r="Z37" s="57"/>
      <c r="AA37" s="57"/>
      <c r="AB37" s="57"/>
      <c r="AC37" s="57"/>
      <c r="AD37" s="57"/>
      <c r="AE37" s="57"/>
      <c r="AF37" s="57"/>
      <c r="AG37" s="57"/>
      <c r="AH37" s="58"/>
      <c r="AI37" s="61">
        <v>1810</v>
      </c>
      <c r="AJ37" s="62"/>
      <c r="AK37" s="62"/>
      <c r="AL37" s="62"/>
      <c r="AM37" s="62"/>
      <c r="AN37" s="63"/>
      <c r="AO37" s="61">
        <v>1810</v>
      </c>
      <c r="AP37" s="62"/>
      <c r="AQ37" s="62"/>
      <c r="AR37" s="62"/>
      <c r="AS37" s="62"/>
      <c r="AT37" s="63"/>
      <c r="AU37" s="61">
        <v>1810</v>
      </c>
      <c r="AV37" s="62"/>
      <c r="AW37" s="62"/>
      <c r="AX37" s="62"/>
      <c r="AY37" s="62"/>
      <c r="AZ37" s="63"/>
      <c r="BA37" s="61">
        <v>1810</v>
      </c>
      <c r="BB37" s="62"/>
      <c r="BC37" s="62"/>
      <c r="BD37" s="62"/>
      <c r="BE37" s="62"/>
      <c r="BF37" s="63"/>
      <c r="BG37" s="61">
        <v>1810</v>
      </c>
      <c r="BH37" s="62"/>
      <c r="BI37" s="62"/>
      <c r="BJ37" s="62"/>
      <c r="BK37" s="62"/>
      <c r="BL37" s="63"/>
    </row>
    <row r="38" spans="1:80" s="8" customFormat="1" ht="12.75" customHeight="1">
      <c r="A38" s="55" t="s">
        <v>247</v>
      </c>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3"/>
      <c r="BM38" s="44"/>
      <c r="BN38" s="44"/>
      <c r="BO38" s="44"/>
      <c r="BP38" s="44"/>
      <c r="BQ38" s="44"/>
      <c r="BR38" s="44"/>
      <c r="BS38" s="44"/>
      <c r="BT38" s="44"/>
      <c r="BU38" s="44"/>
      <c r="BV38" s="44"/>
      <c r="BW38" s="44"/>
      <c r="BX38" s="44"/>
      <c r="BY38" s="44"/>
      <c r="BZ38" s="44"/>
      <c r="CB38" s="43" t="s">
        <v>248</v>
      </c>
    </row>
    <row r="39" spans="1:80" s="44" customFormat="1" ht="12.75" customHeight="1">
      <c r="A39" s="60" t="s">
        <v>249</v>
      </c>
      <c r="B39" s="57"/>
      <c r="C39" s="57"/>
      <c r="D39" s="57"/>
      <c r="E39" s="57"/>
      <c r="F39" s="57"/>
      <c r="G39" s="57"/>
      <c r="H39" s="57"/>
      <c r="I39" s="57"/>
      <c r="J39" s="57"/>
      <c r="K39" s="57"/>
      <c r="L39" s="57"/>
      <c r="M39" s="57"/>
      <c r="N39" s="57"/>
      <c r="O39" s="57"/>
      <c r="P39" s="57"/>
      <c r="Q39" s="57"/>
      <c r="R39" s="57"/>
      <c r="S39" s="57"/>
      <c r="T39" s="57"/>
      <c r="U39" s="57"/>
      <c r="V39" s="57"/>
      <c r="W39" s="58"/>
      <c r="X39" s="60" t="s">
        <v>222</v>
      </c>
      <c r="Y39" s="57"/>
      <c r="Z39" s="57"/>
      <c r="AA39" s="57"/>
      <c r="AB39" s="57"/>
      <c r="AC39" s="57"/>
      <c r="AD39" s="57"/>
      <c r="AE39" s="57"/>
      <c r="AF39" s="57"/>
      <c r="AG39" s="57"/>
      <c r="AH39" s="58"/>
      <c r="AI39" s="61">
        <v>270</v>
      </c>
      <c r="AJ39" s="62"/>
      <c r="AK39" s="62"/>
      <c r="AL39" s="62"/>
      <c r="AM39" s="62"/>
      <c r="AN39" s="63"/>
      <c r="AO39" s="61">
        <v>230</v>
      </c>
      <c r="AP39" s="62"/>
      <c r="AQ39" s="62"/>
      <c r="AR39" s="62"/>
      <c r="AS39" s="62"/>
      <c r="AT39" s="63"/>
      <c r="AU39" s="61">
        <v>235</v>
      </c>
      <c r="AV39" s="62"/>
      <c r="AW39" s="62"/>
      <c r="AX39" s="62"/>
      <c r="AY39" s="62"/>
      <c r="AZ39" s="63"/>
      <c r="BA39" s="61">
        <v>235</v>
      </c>
      <c r="BB39" s="62"/>
      <c r="BC39" s="62"/>
      <c r="BD39" s="62"/>
      <c r="BE39" s="62"/>
      <c r="BF39" s="63"/>
      <c r="BG39" s="61">
        <v>235</v>
      </c>
      <c r="BH39" s="62"/>
      <c r="BI39" s="62"/>
      <c r="BJ39" s="62"/>
      <c r="BK39" s="62"/>
      <c r="BL39" s="63"/>
    </row>
    <row r="40" spans="1:80" s="44" customFormat="1" ht="12.75" customHeight="1">
      <c r="A40" s="60" t="s">
        <v>250</v>
      </c>
      <c r="B40" s="57"/>
      <c r="C40" s="57"/>
      <c r="D40" s="57"/>
      <c r="E40" s="57"/>
      <c r="F40" s="57"/>
      <c r="G40" s="57"/>
      <c r="H40" s="57"/>
      <c r="I40" s="57"/>
      <c r="J40" s="57"/>
      <c r="K40" s="57"/>
      <c r="L40" s="57"/>
      <c r="M40" s="57"/>
      <c r="N40" s="57"/>
      <c r="O40" s="57"/>
      <c r="P40" s="57"/>
      <c r="Q40" s="57"/>
      <c r="R40" s="57"/>
      <c r="S40" s="57"/>
      <c r="T40" s="57"/>
      <c r="U40" s="57"/>
      <c r="V40" s="57"/>
      <c r="W40" s="58"/>
      <c r="X40" s="60" t="s">
        <v>244</v>
      </c>
      <c r="Y40" s="57"/>
      <c r="Z40" s="57"/>
      <c r="AA40" s="57"/>
      <c r="AB40" s="57"/>
      <c r="AC40" s="57"/>
      <c r="AD40" s="57"/>
      <c r="AE40" s="57"/>
      <c r="AF40" s="57"/>
      <c r="AG40" s="57"/>
      <c r="AH40" s="58"/>
      <c r="AI40" s="61">
        <v>8092.59</v>
      </c>
      <c r="AJ40" s="62"/>
      <c r="AK40" s="62"/>
      <c r="AL40" s="62"/>
      <c r="AM40" s="62"/>
      <c r="AN40" s="63"/>
      <c r="AO40" s="61">
        <v>9130.43</v>
      </c>
      <c r="AP40" s="62"/>
      <c r="AQ40" s="62"/>
      <c r="AR40" s="62"/>
      <c r="AS40" s="62"/>
      <c r="AT40" s="63"/>
      <c r="AU40" s="61">
        <v>8510.64</v>
      </c>
      <c r="AV40" s="62"/>
      <c r="AW40" s="62"/>
      <c r="AX40" s="62"/>
      <c r="AY40" s="62"/>
      <c r="AZ40" s="63"/>
      <c r="BA40" s="61">
        <v>8510.64</v>
      </c>
      <c r="BB40" s="62"/>
      <c r="BC40" s="62"/>
      <c r="BD40" s="62"/>
      <c r="BE40" s="62"/>
      <c r="BF40" s="63"/>
      <c r="BG40" s="61">
        <v>8510.64</v>
      </c>
      <c r="BH40" s="62"/>
      <c r="BI40" s="62"/>
      <c r="BJ40" s="62"/>
      <c r="BK40" s="62"/>
      <c r="BL40" s="63"/>
    </row>
    <row r="41" spans="1:80" s="8" customFormat="1" ht="12.75" customHeight="1">
      <c r="A41" s="55" t="s">
        <v>251</v>
      </c>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3"/>
      <c r="BM41" s="44"/>
      <c r="BN41" s="44"/>
      <c r="BO41" s="44"/>
      <c r="BP41" s="44"/>
      <c r="BQ41" s="44"/>
      <c r="BR41" s="44"/>
      <c r="BS41" s="44"/>
      <c r="BT41" s="44"/>
      <c r="BU41" s="44"/>
      <c r="BV41" s="44"/>
      <c r="BW41" s="44"/>
      <c r="BX41" s="44"/>
      <c r="BY41" s="44"/>
      <c r="BZ41" s="44"/>
      <c r="CB41" s="43" t="s">
        <v>252</v>
      </c>
    </row>
    <row r="42" spans="1:80" s="44" customFormat="1" ht="12.75" customHeight="1">
      <c r="A42" s="60" t="s">
        <v>253</v>
      </c>
      <c r="B42" s="57"/>
      <c r="C42" s="57"/>
      <c r="D42" s="57"/>
      <c r="E42" s="57"/>
      <c r="F42" s="57"/>
      <c r="G42" s="57"/>
      <c r="H42" s="57"/>
      <c r="I42" s="57"/>
      <c r="J42" s="57"/>
      <c r="K42" s="57"/>
      <c r="L42" s="57"/>
      <c r="M42" s="57"/>
      <c r="N42" s="57"/>
      <c r="O42" s="57"/>
      <c r="P42" s="57"/>
      <c r="Q42" s="57"/>
      <c r="R42" s="57"/>
      <c r="S42" s="57"/>
      <c r="T42" s="57"/>
      <c r="U42" s="57"/>
      <c r="V42" s="57"/>
      <c r="W42" s="58"/>
      <c r="X42" s="60" t="s">
        <v>244</v>
      </c>
      <c r="Y42" s="57"/>
      <c r="Z42" s="57"/>
      <c r="AA42" s="57"/>
      <c r="AB42" s="57"/>
      <c r="AC42" s="57"/>
      <c r="AD42" s="57"/>
      <c r="AE42" s="57"/>
      <c r="AF42" s="57"/>
      <c r="AG42" s="57"/>
      <c r="AH42" s="58"/>
      <c r="AI42" s="61">
        <v>114001.04</v>
      </c>
      <c r="AJ42" s="62"/>
      <c r="AK42" s="62"/>
      <c r="AL42" s="62"/>
      <c r="AM42" s="62"/>
      <c r="AN42" s="63"/>
      <c r="AO42" s="61">
        <v>1452900</v>
      </c>
      <c r="AP42" s="62"/>
      <c r="AQ42" s="62"/>
      <c r="AR42" s="62"/>
      <c r="AS42" s="62"/>
      <c r="AT42" s="63"/>
      <c r="AU42" s="61">
        <v>3300000</v>
      </c>
      <c r="AV42" s="62"/>
      <c r="AW42" s="62"/>
      <c r="AX42" s="62"/>
      <c r="AY42" s="62"/>
      <c r="AZ42" s="63"/>
      <c r="BA42" s="61">
        <v>3300000</v>
      </c>
      <c r="BB42" s="62"/>
      <c r="BC42" s="62"/>
      <c r="BD42" s="62"/>
      <c r="BE42" s="62"/>
      <c r="BF42" s="63"/>
      <c r="BG42" s="61">
        <v>3300000</v>
      </c>
      <c r="BH42" s="62"/>
      <c r="BI42" s="62"/>
      <c r="BJ42" s="62"/>
      <c r="BK42" s="62"/>
      <c r="BL42" s="63"/>
    </row>
    <row r="43" spans="1:80" s="44" customFormat="1" ht="12.75" customHeight="1">
      <c r="A43" s="60" t="s">
        <v>254</v>
      </c>
      <c r="B43" s="57"/>
      <c r="C43" s="57"/>
      <c r="D43" s="57"/>
      <c r="E43" s="57"/>
      <c r="F43" s="57"/>
      <c r="G43" s="57"/>
      <c r="H43" s="57"/>
      <c r="I43" s="57"/>
      <c r="J43" s="57"/>
      <c r="K43" s="57"/>
      <c r="L43" s="57"/>
      <c r="M43" s="57"/>
      <c r="N43" s="57"/>
      <c r="O43" s="57"/>
      <c r="P43" s="57"/>
      <c r="Q43" s="57"/>
      <c r="R43" s="57"/>
      <c r="S43" s="57"/>
      <c r="T43" s="57"/>
      <c r="U43" s="57"/>
      <c r="V43" s="57"/>
      <c r="W43" s="58"/>
      <c r="X43" s="60" t="s">
        <v>244</v>
      </c>
      <c r="Y43" s="57"/>
      <c r="Z43" s="57"/>
      <c r="AA43" s="57"/>
      <c r="AB43" s="57"/>
      <c r="AC43" s="57"/>
      <c r="AD43" s="57"/>
      <c r="AE43" s="57"/>
      <c r="AF43" s="57"/>
      <c r="AG43" s="57"/>
      <c r="AH43" s="58"/>
      <c r="AI43" s="61">
        <v>0</v>
      </c>
      <c r="AJ43" s="62"/>
      <c r="AK43" s="62"/>
      <c r="AL43" s="62"/>
      <c r="AM43" s="62"/>
      <c r="AN43" s="63"/>
      <c r="AO43" s="61">
        <v>24900</v>
      </c>
      <c r="AP43" s="62"/>
      <c r="AQ43" s="62"/>
      <c r="AR43" s="62"/>
      <c r="AS43" s="62"/>
      <c r="AT43" s="63"/>
      <c r="AU43" s="61">
        <v>110000</v>
      </c>
      <c r="AV43" s="62"/>
      <c r="AW43" s="62"/>
      <c r="AX43" s="62"/>
      <c r="AY43" s="62"/>
      <c r="AZ43" s="63"/>
      <c r="BA43" s="61">
        <v>110000</v>
      </c>
      <c r="BB43" s="62"/>
      <c r="BC43" s="62"/>
      <c r="BD43" s="62"/>
      <c r="BE43" s="62"/>
      <c r="BF43" s="63"/>
      <c r="BG43" s="61">
        <v>110000</v>
      </c>
      <c r="BH43" s="62"/>
      <c r="BI43" s="62"/>
      <c r="BJ43" s="62"/>
      <c r="BK43" s="62"/>
      <c r="BL43" s="63"/>
    </row>
    <row r="45" spans="1:80">
      <c r="A45" s="83" t="s">
        <v>315</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6" spans="1:80">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row>
    <row r="47" spans="1:80" ht="15" customHeight="1">
      <c r="A47" s="84" t="s">
        <v>308</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row>
    <row r="48" spans="1:80" ht="84.75" customHeight="1">
      <c r="A48" s="79" t="s">
        <v>207</v>
      </c>
      <c r="B48" s="79"/>
      <c r="C48" s="79"/>
      <c r="D48" s="79"/>
      <c r="E48" s="79"/>
      <c r="F48" s="79" t="s">
        <v>193</v>
      </c>
      <c r="G48" s="79"/>
      <c r="H48" s="79"/>
      <c r="I48" s="79"/>
      <c r="J48" s="79" t="s">
        <v>144</v>
      </c>
      <c r="K48" s="79"/>
      <c r="L48" s="79"/>
      <c r="M48" s="79"/>
      <c r="N48" s="79" t="s">
        <v>194</v>
      </c>
      <c r="O48" s="79"/>
      <c r="P48" s="79"/>
      <c r="Q48" s="79"/>
      <c r="R48" s="79"/>
      <c r="S48" s="79"/>
      <c r="T48" s="79"/>
      <c r="U48" s="79"/>
      <c r="V48" s="79"/>
      <c r="W48" s="79"/>
      <c r="X48" s="79"/>
      <c r="Y48" s="79"/>
      <c r="Z48" s="79"/>
      <c r="AA48" s="79"/>
      <c r="AB48" s="79"/>
      <c r="AC48" s="79"/>
      <c r="AD48" s="79" t="s">
        <v>309</v>
      </c>
      <c r="AE48" s="79"/>
      <c r="AF48" s="79"/>
      <c r="AG48" s="79"/>
      <c r="AH48" s="79"/>
      <c r="AI48" s="79"/>
      <c r="AJ48" s="79" t="s">
        <v>310</v>
      </c>
      <c r="AK48" s="79"/>
      <c r="AL48" s="79"/>
      <c r="AM48" s="79"/>
      <c r="AN48" s="79"/>
      <c r="AO48" s="79"/>
      <c r="AP48" s="79" t="s">
        <v>311</v>
      </c>
      <c r="AQ48" s="79"/>
      <c r="AR48" s="79"/>
      <c r="AS48" s="79"/>
      <c r="AT48" s="79"/>
      <c r="AU48" s="79"/>
      <c r="AV48" s="79" t="s">
        <v>312</v>
      </c>
      <c r="AW48" s="79"/>
      <c r="AX48" s="79"/>
      <c r="AY48" s="79"/>
      <c r="AZ48" s="79"/>
      <c r="BA48" s="79"/>
      <c r="BB48" s="79" t="s">
        <v>314</v>
      </c>
      <c r="BC48" s="79"/>
      <c r="BD48" s="79"/>
      <c r="BE48" s="79"/>
      <c r="BF48" s="79"/>
      <c r="BG48" s="79"/>
      <c r="BH48" s="79" t="s">
        <v>195</v>
      </c>
      <c r="BI48" s="79"/>
      <c r="BJ48" s="79"/>
      <c r="BK48" s="79"/>
      <c r="BL48" s="79"/>
    </row>
    <row r="49" spans="1:79" ht="15" customHeight="1">
      <c r="A49" s="82">
        <v>1</v>
      </c>
      <c r="B49" s="82"/>
      <c r="C49" s="82"/>
      <c r="D49" s="82"/>
      <c r="E49" s="82"/>
      <c r="F49" s="82">
        <v>2</v>
      </c>
      <c r="G49" s="82"/>
      <c r="H49" s="82"/>
      <c r="I49" s="82"/>
      <c r="J49" s="82">
        <v>3</v>
      </c>
      <c r="K49" s="82"/>
      <c r="L49" s="82"/>
      <c r="M49" s="82"/>
      <c r="N49" s="82">
        <v>4</v>
      </c>
      <c r="O49" s="82"/>
      <c r="P49" s="82"/>
      <c r="Q49" s="82"/>
      <c r="R49" s="82"/>
      <c r="S49" s="82"/>
      <c r="T49" s="82"/>
      <c r="U49" s="82"/>
      <c r="V49" s="82"/>
      <c r="W49" s="82"/>
      <c r="X49" s="82"/>
      <c r="Y49" s="82"/>
      <c r="Z49" s="82"/>
      <c r="AA49" s="82"/>
      <c r="AB49" s="82"/>
      <c r="AC49" s="82"/>
      <c r="AD49" s="82">
        <v>5</v>
      </c>
      <c r="AE49" s="82"/>
      <c r="AF49" s="82"/>
      <c r="AG49" s="82"/>
      <c r="AH49" s="82"/>
      <c r="AI49" s="82"/>
      <c r="AJ49" s="82">
        <v>6</v>
      </c>
      <c r="AK49" s="82"/>
      <c r="AL49" s="82"/>
      <c r="AM49" s="82"/>
      <c r="AN49" s="82"/>
      <c r="AO49" s="82"/>
      <c r="AP49" s="82">
        <v>7</v>
      </c>
      <c r="AQ49" s="82"/>
      <c r="AR49" s="82"/>
      <c r="AS49" s="82"/>
      <c r="AT49" s="82"/>
      <c r="AU49" s="82"/>
      <c r="AV49" s="82">
        <v>8</v>
      </c>
      <c r="AW49" s="82"/>
      <c r="AX49" s="82"/>
      <c r="AY49" s="82"/>
      <c r="AZ49" s="82"/>
      <c r="BA49" s="82"/>
      <c r="BB49" s="82">
        <v>9</v>
      </c>
      <c r="BC49" s="82"/>
      <c r="BD49" s="82"/>
      <c r="BE49" s="82"/>
      <c r="BF49" s="82"/>
      <c r="BG49" s="82"/>
      <c r="BH49" s="82">
        <v>10</v>
      </c>
      <c r="BI49" s="82"/>
      <c r="BJ49" s="82"/>
      <c r="BK49" s="82"/>
      <c r="BL49" s="82"/>
    </row>
    <row r="50" spans="1:79" ht="9.75" hidden="1" customHeight="1">
      <c r="A50" s="81" t="s">
        <v>23</v>
      </c>
      <c r="B50" s="81"/>
      <c r="C50" s="81"/>
      <c r="D50" s="81"/>
      <c r="E50" s="81"/>
      <c r="F50" s="81" t="s">
        <v>202</v>
      </c>
      <c r="G50" s="81"/>
      <c r="H50" s="81"/>
      <c r="I50" s="81"/>
      <c r="J50" s="81" t="s">
        <v>145</v>
      </c>
      <c r="K50" s="81"/>
      <c r="L50" s="81"/>
      <c r="M50" s="81"/>
      <c r="N50" s="81" t="s">
        <v>24</v>
      </c>
      <c r="O50" s="81"/>
      <c r="P50" s="81"/>
      <c r="Q50" s="81"/>
      <c r="R50" s="81"/>
      <c r="S50" s="81"/>
      <c r="T50" s="81"/>
      <c r="U50" s="81"/>
      <c r="V50" s="81"/>
      <c r="W50" s="81"/>
      <c r="X50" s="81"/>
      <c r="Y50" s="81"/>
      <c r="Z50" s="81"/>
      <c r="AA50" s="81"/>
      <c r="AB50" s="81"/>
      <c r="AC50" s="81"/>
      <c r="AD50" s="80" t="s">
        <v>72</v>
      </c>
      <c r="AE50" s="80"/>
      <c r="AF50" s="80"/>
      <c r="AG50" s="80"/>
      <c r="AH50" s="80"/>
      <c r="AI50" s="80"/>
      <c r="AJ50" s="80" t="s">
        <v>73</v>
      </c>
      <c r="AK50" s="80"/>
      <c r="AL50" s="80"/>
      <c r="AM50" s="80"/>
      <c r="AN50" s="80"/>
      <c r="AO50" s="80"/>
      <c r="AP50" s="80" t="s">
        <v>74</v>
      </c>
      <c r="AQ50" s="80"/>
      <c r="AR50" s="80"/>
      <c r="AS50" s="80"/>
      <c r="AT50" s="80"/>
      <c r="AU50" s="80"/>
      <c r="AV50" s="80" t="s">
        <v>75</v>
      </c>
      <c r="AW50" s="80"/>
      <c r="AX50" s="80"/>
      <c r="AY50" s="80"/>
      <c r="AZ50" s="80"/>
      <c r="BA50" s="80"/>
      <c r="BB50" s="80" t="s">
        <v>76</v>
      </c>
      <c r="BC50" s="80"/>
      <c r="BD50" s="80"/>
      <c r="BE50" s="80"/>
      <c r="BF50" s="80"/>
      <c r="BG50" s="80"/>
      <c r="BH50" s="81" t="s">
        <v>196</v>
      </c>
      <c r="BI50" s="81"/>
      <c r="BJ50" s="81"/>
      <c r="BK50" s="81"/>
      <c r="BL50" s="81"/>
      <c r="CA50" t="s">
        <v>25</v>
      </c>
    </row>
    <row r="51" spans="1:79" s="9" customFormat="1" ht="12.75" customHeight="1">
      <c r="A51" s="51" t="s">
        <v>255</v>
      </c>
      <c r="B51" s="52"/>
      <c r="C51" s="52"/>
      <c r="D51" s="52"/>
      <c r="E51" s="53"/>
      <c r="F51" s="48"/>
      <c r="G51" s="48"/>
      <c r="H51" s="48"/>
      <c r="I51" s="48"/>
      <c r="J51" s="54" t="s">
        <v>1</v>
      </c>
      <c r="K51" s="48"/>
      <c r="L51" s="48"/>
      <c r="M51" s="48"/>
      <c r="N51" s="55" t="s">
        <v>256</v>
      </c>
      <c r="O51" s="52"/>
      <c r="P51" s="52"/>
      <c r="Q51" s="52"/>
      <c r="R51" s="52"/>
      <c r="S51" s="52"/>
      <c r="T51" s="52"/>
      <c r="U51" s="52"/>
      <c r="V51" s="52"/>
      <c r="W51" s="52"/>
      <c r="X51" s="52"/>
      <c r="Y51" s="52"/>
      <c r="Z51" s="52"/>
      <c r="AA51" s="52"/>
      <c r="AB51" s="52"/>
      <c r="AC51" s="53"/>
      <c r="AD51" s="47">
        <v>873517726</v>
      </c>
      <c r="AE51" s="47"/>
      <c r="AF51" s="47"/>
      <c r="AG51" s="47"/>
      <c r="AH51" s="47"/>
      <c r="AI51" s="47"/>
      <c r="AJ51" s="47">
        <v>999648021</v>
      </c>
      <c r="AK51" s="47"/>
      <c r="AL51" s="47"/>
      <c r="AM51" s="47"/>
      <c r="AN51" s="47"/>
      <c r="AO51" s="47"/>
      <c r="AP51" s="47">
        <v>1142597267</v>
      </c>
      <c r="AQ51" s="47"/>
      <c r="AR51" s="47"/>
      <c r="AS51" s="47"/>
      <c r="AT51" s="47"/>
      <c r="AU51" s="47"/>
      <c r="AV51" s="47">
        <v>1257736320</v>
      </c>
      <c r="AW51" s="47"/>
      <c r="AX51" s="47"/>
      <c r="AY51" s="47"/>
      <c r="AZ51" s="47"/>
      <c r="BA51" s="47"/>
      <c r="BB51" s="47">
        <v>1301125070</v>
      </c>
      <c r="BC51" s="47"/>
      <c r="BD51" s="47"/>
      <c r="BE51" s="47"/>
      <c r="BF51" s="47"/>
      <c r="BG51" s="47"/>
      <c r="BH51" s="48"/>
      <c r="BI51" s="48"/>
      <c r="BJ51" s="48"/>
      <c r="BK51" s="48"/>
      <c r="BL51" s="48"/>
      <c r="CA51" s="9" t="s">
        <v>26</v>
      </c>
    </row>
    <row r="52" spans="1:79" s="44" customFormat="1" ht="38.25" customHeight="1">
      <c r="A52" s="56" t="s">
        <v>257</v>
      </c>
      <c r="B52" s="57"/>
      <c r="C52" s="57"/>
      <c r="D52" s="57"/>
      <c r="E52" s="58"/>
      <c r="F52" s="50">
        <v>160</v>
      </c>
      <c r="G52" s="50"/>
      <c r="H52" s="50"/>
      <c r="I52" s="50"/>
      <c r="J52" s="59" t="s">
        <v>259</v>
      </c>
      <c r="K52" s="50"/>
      <c r="L52" s="50"/>
      <c r="M52" s="50"/>
      <c r="N52" s="60" t="s">
        <v>258</v>
      </c>
      <c r="O52" s="57"/>
      <c r="P52" s="57"/>
      <c r="Q52" s="57"/>
      <c r="R52" s="57"/>
      <c r="S52" s="57"/>
      <c r="T52" s="57"/>
      <c r="U52" s="57"/>
      <c r="V52" s="57"/>
      <c r="W52" s="57"/>
      <c r="X52" s="57"/>
      <c r="Y52" s="57"/>
      <c r="Z52" s="57"/>
      <c r="AA52" s="57"/>
      <c r="AB52" s="57"/>
      <c r="AC52" s="58"/>
      <c r="AD52" s="49">
        <v>4972162</v>
      </c>
      <c r="AE52" s="49"/>
      <c r="AF52" s="49"/>
      <c r="AG52" s="49"/>
      <c r="AH52" s="49"/>
      <c r="AI52" s="49"/>
      <c r="AJ52" s="49">
        <v>5217635</v>
      </c>
      <c r="AK52" s="49"/>
      <c r="AL52" s="49"/>
      <c r="AM52" s="49"/>
      <c r="AN52" s="49"/>
      <c r="AO52" s="49"/>
      <c r="AP52" s="49">
        <v>6498000</v>
      </c>
      <c r="AQ52" s="49"/>
      <c r="AR52" s="49"/>
      <c r="AS52" s="49"/>
      <c r="AT52" s="49"/>
      <c r="AU52" s="49"/>
      <c r="AV52" s="49">
        <v>6670000</v>
      </c>
      <c r="AW52" s="49"/>
      <c r="AX52" s="49"/>
      <c r="AY52" s="49"/>
      <c r="AZ52" s="49"/>
      <c r="BA52" s="49"/>
      <c r="BB52" s="49">
        <v>6618000</v>
      </c>
      <c r="BC52" s="49"/>
      <c r="BD52" s="49"/>
      <c r="BE52" s="49"/>
      <c r="BF52" s="49"/>
      <c r="BG52" s="49"/>
      <c r="BH52" s="50">
        <v>1</v>
      </c>
      <c r="BI52" s="50"/>
      <c r="BJ52" s="50"/>
      <c r="BK52" s="50"/>
      <c r="BL52" s="50"/>
    </row>
    <row r="53" spans="1:79" s="44" customFormat="1" ht="12.75" customHeight="1">
      <c r="A53" s="56" t="s">
        <v>260</v>
      </c>
      <c r="B53" s="57"/>
      <c r="C53" s="57"/>
      <c r="D53" s="57"/>
      <c r="E53" s="58"/>
      <c r="F53" s="50">
        <v>1010</v>
      </c>
      <c r="G53" s="50"/>
      <c r="H53" s="50"/>
      <c r="I53" s="50"/>
      <c r="J53" s="59" t="s">
        <v>262</v>
      </c>
      <c r="K53" s="50"/>
      <c r="L53" s="50"/>
      <c r="M53" s="50"/>
      <c r="N53" s="60" t="s">
        <v>261</v>
      </c>
      <c r="O53" s="57"/>
      <c r="P53" s="57"/>
      <c r="Q53" s="57"/>
      <c r="R53" s="57"/>
      <c r="S53" s="57"/>
      <c r="T53" s="57"/>
      <c r="U53" s="57"/>
      <c r="V53" s="57"/>
      <c r="W53" s="57"/>
      <c r="X53" s="57"/>
      <c r="Y53" s="57"/>
      <c r="Z53" s="57"/>
      <c r="AA53" s="57"/>
      <c r="AB53" s="57"/>
      <c r="AC53" s="58"/>
      <c r="AD53" s="49">
        <v>243087655</v>
      </c>
      <c r="AE53" s="49"/>
      <c r="AF53" s="49"/>
      <c r="AG53" s="49"/>
      <c r="AH53" s="49"/>
      <c r="AI53" s="49"/>
      <c r="AJ53" s="49">
        <v>285527775</v>
      </c>
      <c r="AK53" s="49"/>
      <c r="AL53" s="49"/>
      <c r="AM53" s="49"/>
      <c r="AN53" s="49"/>
      <c r="AO53" s="49"/>
      <c r="AP53" s="49">
        <v>340037600</v>
      </c>
      <c r="AQ53" s="49"/>
      <c r="AR53" s="49"/>
      <c r="AS53" s="49"/>
      <c r="AT53" s="49"/>
      <c r="AU53" s="49"/>
      <c r="AV53" s="49">
        <v>376364000</v>
      </c>
      <c r="AW53" s="49"/>
      <c r="AX53" s="49"/>
      <c r="AY53" s="49"/>
      <c r="AZ53" s="49"/>
      <c r="BA53" s="49"/>
      <c r="BB53" s="49">
        <v>388802000</v>
      </c>
      <c r="BC53" s="49"/>
      <c r="BD53" s="49"/>
      <c r="BE53" s="49"/>
      <c r="BF53" s="49"/>
      <c r="BG53" s="49"/>
      <c r="BH53" s="50">
        <v>2</v>
      </c>
      <c r="BI53" s="50"/>
      <c r="BJ53" s="50"/>
      <c r="BK53" s="50"/>
      <c r="BL53" s="50"/>
    </row>
    <row r="54" spans="1:79" s="44" customFormat="1" ht="38.25" customHeight="1">
      <c r="A54" s="56" t="s">
        <v>263</v>
      </c>
      <c r="B54" s="57"/>
      <c r="C54" s="57"/>
      <c r="D54" s="57"/>
      <c r="E54" s="58"/>
      <c r="F54" s="50">
        <v>1021</v>
      </c>
      <c r="G54" s="50"/>
      <c r="H54" s="50"/>
      <c r="I54" s="50"/>
      <c r="J54" s="59" t="s">
        <v>265</v>
      </c>
      <c r="K54" s="50"/>
      <c r="L54" s="50"/>
      <c r="M54" s="50"/>
      <c r="N54" s="60" t="s">
        <v>264</v>
      </c>
      <c r="O54" s="57"/>
      <c r="P54" s="57"/>
      <c r="Q54" s="57"/>
      <c r="R54" s="57"/>
      <c r="S54" s="57"/>
      <c r="T54" s="57"/>
      <c r="U54" s="57"/>
      <c r="V54" s="57"/>
      <c r="W54" s="57"/>
      <c r="X54" s="57"/>
      <c r="Y54" s="57"/>
      <c r="Z54" s="57"/>
      <c r="AA54" s="57"/>
      <c r="AB54" s="57"/>
      <c r="AC54" s="58"/>
      <c r="AD54" s="49">
        <v>269785864</v>
      </c>
      <c r="AE54" s="49"/>
      <c r="AF54" s="49"/>
      <c r="AG54" s="49"/>
      <c r="AH54" s="49"/>
      <c r="AI54" s="49"/>
      <c r="AJ54" s="49">
        <v>354007618</v>
      </c>
      <c r="AK54" s="49"/>
      <c r="AL54" s="49"/>
      <c r="AM54" s="49"/>
      <c r="AN54" s="49"/>
      <c r="AO54" s="49"/>
      <c r="AP54" s="49">
        <v>373555600</v>
      </c>
      <c r="AQ54" s="49"/>
      <c r="AR54" s="49"/>
      <c r="AS54" s="49"/>
      <c r="AT54" s="49"/>
      <c r="AU54" s="49"/>
      <c r="AV54" s="49">
        <v>495511300</v>
      </c>
      <c r="AW54" s="49"/>
      <c r="AX54" s="49"/>
      <c r="AY54" s="49"/>
      <c r="AZ54" s="49"/>
      <c r="BA54" s="49"/>
      <c r="BB54" s="49">
        <v>512107800</v>
      </c>
      <c r="BC54" s="49"/>
      <c r="BD54" s="49"/>
      <c r="BE54" s="49"/>
      <c r="BF54" s="49"/>
      <c r="BG54" s="49"/>
      <c r="BH54" s="50">
        <v>2</v>
      </c>
      <c r="BI54" s="50"/>
      <c r="BJ54" s="50"/>
      <c r="BK54" s="50"/>
      <c r="BL54" s="50"/>
    </row>
    <row r="55" spans="1:79" s="44" customFormat="1" ht="38.25" customHeight="1">
      <c r="A55" s="56" t="s">
        <v>266</v>
      </c>
      <c r="B55" s="57"/>
      <c r="C55" s="57"/>
      <c r="D55" s="57"/>
      <c r="E55" s="58"/>
      <c r="F55" s="50">
        <v>1031</v>
      </c>
      <c r="G55" s="50"/>
      <c r="H55" s="50"/>
      <c r="I55" s="50"/>
      <c r="J55" s="59" t="s">
        <v>265</v>
      </c>
      <c r="K55" s="50"/>
      <c r="L55" s="50"/>
      <c r="M55" s="50"/>
      <c r="N55" s="60" t="s">
        <v>267</v>
      </c>
      <c r="O55" s="57"/>
      <c r="P55" s="57"/>
      <c r="Q55" s="57"/>
      <c r="R55" s="57"/>
      <c r="S55" s="57"/>
      <c r="T55" s="57"/>
      <c r="U55" s="57"/>
      <c r="V55" s="57"/>
      <c r="W55" s="57"/>
      <c r="X55" s="57"/>
      <c r="Y55" s="57"/>
      <c r="Z55" s="57"/>
      <c r="AA55" s="57"/>
      <c r="AB55" s="57"/>
      <c r="AC55" s="58"/>
      <c r="AD55" s="49">
        <v>268816373</v>
      </c>
      <c r="AE55" s="49"/>
      <c r="AF55" s="49"/>
      <c r="AG55" s="49"/>
      <c r="AH55" s="49"/>
      <c r="AI55" s="49"/>
      <c r="AJ55" s="49">
        <v>255505000</v>
      </c>
      <c r="AK55" s="49"/>
      <c r="AL55" s="49"/>
      <c r="AM55" s="49"/>
      <c r="AN55" s="49"/>
      <c r="AO55" s="49"/>
      <c r="AP55" s="49">
        <v>308175900</v>
      </c>
      <c r="AQ55" s="49"/>
      <c r="AR55" s="49"/>
      <c r="AS55" s="49"/>
      <c r="AT55" s="49"/>
      <c r="AU55" s="49"/>
      <c r="AV55" s="49">
        <v>256200000</v>
      </c>
      <c r="AW55" s="49"/>
      <c r="AX55" s="49"/>
      <c r="AY55" s="49"/>
      <c r="AZ55" s="49"/>
      <c r="BA55" s="49"/>
      <c r="BB55" s="49">
        <v>270840000</v>
      </c>
      <c r="BC55" s="49"/>
      <c r="BD55" s="49"/>
      <c r="BE55" s="49"/>
      <c r="BF55" s="49"/>
      <c r="BG55" s="49"/>
      <c r="BH55" s="50">
        <v>2</v>
      </c>
      <c r="BI55" s="50"/>
      <c r="BJ55" s="50"/>
      <c r="BK55" s="50"/>
      <c r="BL55" s="50"/>
    </row>
    <row r="56" spans="1:79" s="44" customFormat="1" ht="114.75" customHeight="1">
      <c r="A56" s="56" t="s">
        <v>268</v>
      </c>
      <c r="B56" s="57"/>
      <c r="C56" s="57"/>
      <c r="D56" s="57"/>
      <c r="E56" s="58"/>
      <c r="F56" s="50">
        <v>1061</v>
      </c>
      <c r="G56" s="50"/>
      <c r="H56" s="50"/>
      <c r="I56" s="50"/>
      <c r="J56" s="59" t="s">
        <v>265</v>
      </c>
      <c r="K56" s="50"/>
      <c r="L56" s="50"/>
      <c r="M56" s="50"/>
      <c r="N56" s="60" t="s">
        <v>269</v>
      </c>
      <c r="O56" s="57"/>
      <c r="P56" s="57"/>
      <c r="Q56" s="57"/>
      <c r="R56" s="57"/>
      <c r="S56" s="57"/>
      <c r="T56" s="57"/>
      <c r="U56" s="57"/>
      <c r="V56" s="57"/>
      <c r="W56" s="57"/>
      <c r="X56" s="57"/>
      <c r="Y56" s="57"/>
      <c r="Z56" s="57"/>
      <c r="AA56" s="57"/>
      <c r="AB56" s="57"/>
      <c r="AC56" s="58"/>
      <c r="AD56" s="49">
        <v>210481</v>
      </c>
      <c r="AE56" s="49"/>
      <c r="AF56" s="49"/>
      <c r="AG56" s="49"/>
      <c r="AH56" s="49"/>
      <c r="AI56" s="49"/>
      <c r="AJ56" s="49">
        <v>0</v>
      </c>
      <c r="AK56" s="49"/>
      <c r="AL56" s="49"/>
      <c r="AM56" s="49"/>
      <c r="AN56" s="49"/>
      <c r="AO56" s="49"/>
      <c r="AP56" s="49">
        <v>0</v>
      </c>
      <c r="AQ56" s="49"/>
      <c r="AR56" s="49"/>
      <c r="AS56" s="49"/>
      <c r="AT56" s="49"/>
      <c r="AU56" s="49"/>
      <c r="AV56" s="49">
        <v>0</v>
      </c>
      <c r="AW56" s="49"/>
      <c r="AX56" s="49"/>
      <c r="AY56" s="49"/>
      <c r="AZ56" s="49"/>
      <c r="BA56" s="49"/>
      <c r="BB56" s="49">
        <v>0</v>
      </c>
      <c r="BC56" s="49"/>
      <c r="BD56" s="49"/>
      <c r="BE56" s="49"/>
      <c r="BF56" s="49"/>
      <c r="BG56" s="49"/>
      <c r="BH56" s="50">
        <v>2</v>
      </c>
      <c r="BI56" s="50"/>
      <c r="BJ56" s="50"/>
      <c r="BK56" s="50"/>
      <c r="BL56" s="50"/>
    </row>
    <row r="57" spans="1:79" s="44" customFormat="1" ht="38.25" customHeight="1">
      <c r="A57" s="56" t="s">
        <v>270</v>
      </c>
      <c r="B57" s="57"/>
      <c r="C57" s="57"/>
      <c r="D57" s="57"/>
      <c r="E57" s="58"/>
      <c r="F57" s="50">
        <v>1091</v>
      </c>
      <c r="G57" s="50"/>
      <c r="H57" s="50"/>
      <c r="I57" s="50"/>
      <c r="J57" s="59" t="s">
        <v>272</v>
      </c>
      <c r="K57" s="50"/>
      <c r="L57" s="50"/>
      <c r="M57" s="50"/>
      <c r="N57" s="60" t="s">
        <v>271</v>
      </c>
      <c r="O57" s="57"/>
      <c r="P57" s="57"/>
      <c r="Q57" s="57"/>
      <c r="R57" s="57"/>
      <c r="S57" s="57"/>
      <c r="T57" s="57"/>
      <c r="U57" s="57"/>
      <c r="V57" s="57"/>
      <c r="W57" s="57"/>
      <c r="X57" s="57"/>
      <c r="Y57" s="57"/>
      <c r="Z57" s="57"/>
      <c r="AA57" s="57"/>
      <c r="AB57" s="57"/>
      <c r="AC57" s="58"/>
      <c r="AD57" s="49">
        <v>61281351</v>
      </c>
      <c r="AE57" s="49"/>
      <c r="AF57" s="49"/>
      <c r="AG57" s="49"/>
      <c r="AH57" s="49"/>
      <c r="AI57" s="49"/>
      <c r="AJ57" s="49">
        <v>68551839</v>
      </c>
      <c r="AK57" s="49"/>
      <c r="AL57" s="49"/>
      <c r="AM57" s="49"/>
      <c r="AN57" s="49"/>
      <c r="AO57" s="49"/>
      <c r="AP57" s="49">
        <v>75823500</v>
      </c>
      <c r="AQ57" s="49"/>
      <c r="AR57" s="49"/>
      <c r="AS57" s="49"/>
      <c r="AT57" s="49"/>
      <c r="AU57" s="49"/>
      <c r="AV57" s="49">
        <v>83286000</v>
      </c>
      <c r="AW57" s="49"/>
      <c r="AX57" s="49"/>
      <c r="AY57" s="49"/>
      <c r="AZ57" s="49"/>
      <c r="BA57" s="49"/>
      <c r="BB57" s="49">
        <v>88510000</v>
      </c>
      <c r="BC57" s="49"/>
      <c r="BD57" s="49"/>
      <c r="BE57" s="49"/>
      <c r="BF57" s="49"/>
      <c r="BG57" s="49"/>
      <c r="BH57" s="50">
        <v>2</v>
      </c>
      <c r="BI57" s="50"/>
      <c r="BJ57" s="50"/>
      <c r="BK57" s="50"/>
      <c r="BL57" s="50"/>
    </row>
    <row r="58" spans="1:79" s="44" customFormat="1" ht="38.25" customHeight="1">
      <c r="A58" s="56" t="s">
        <v>273</v>
      </c>
      <c r="B58" s="57"/>
      <c r="C58" s="57"/>
      <c r="D58" s="57"/>
      <c r="E58" s="58"/>
      <c r="F58" s="50">
        <v>1092</v>
      </c>
      <c r="G58" s="50"/>
      <c r="H58" s="50"/>
      <c r="I58" s="50"/>
      <c r="J58" s="59" t="s">
        <v>272</v>
      </c>
      <c r="K58" s="50"/>
      <c r="L58" s="50"/>
      <c r="M58" s="50"/>
      <c r="N58" s="60" t="s">
        <v>274</v>
      </c>
      <c r="O58" s="57"/>
      <c r="P58" s="57"/>
      <c r="Q58" s="57"/>
      <c r="R58" s="57"/>
      <c r="S58" s="57"/>
      <c r="T58" s="57"/>
      <c r="U58" s="57"/>
      <c r="V58" s="57"/>
      <c r="W58" s="57"/>
      <c r="X58" s="57"/>
      <c r="Y58" s="57"/>
      <c r="Z58" s="57"/>
      <c r="AA58" s="57"/>
      <c r="AB58" s="57"/>
      <c r="AC58" s="58"/>
      <c r="AD58" s="49">
        <v>3418957</v>
      </c>
      <c r="AE58" s="49"/>
      <c r="AF58" s="49"/>
      <c r="AG58" s="49"/>
      <c r="AH58" s="49"/>
      <c r="AI58" s="49"/>
      <c r="AJ58" s="49">
        <v>3489200</v>
      </c>
      <c r="AK58" s="49"/>
      <c r="AL58" s="49"/>
      <c r="AM58" s="49"/>
      <c r="AN58" s="49"/>
      <c r="AO58" s="49"/>
      <c r="AP58" s="49">
        <v>4032700</v>
      </c>
      <c r="AQ58" s="49"/>
      <c r="AR58" s="49"/>
      <c r="AS58" s="49"/>
      <c r="AT58" s="49"/>
      <c r="AU58" s="49"/>
      <c r="AV58" s="49">
        <v>4327300</v>
      </c>
      <c r="AW58" s="49"/>
      <c r="AX58" s="49"/>
      <c r="AY58" s="49"/>
      <c r="AZ58" s="49"/>
      <c r="BA58" s="49"/>
      <c r="BB58" s="49">
        <v>4621300</v>
      </c>
      <c r="BC58" s="49"/>
      <c r="BD58" s="49"/>
      <c r="BE58" s="49"/>
      <c r="BF58" s="49"/>
      <c r="BG58" s="49"/>
      <c r="BH58" s="50">
        <v>2</v>
      </c>
      <c r="BI58" s="50"/>
      <c r="BJ58" s="50"/>
      <c r="BK58" s="50"/>
      <c r="BL58" s="50"/>
    </row>
    <row r="59" spans="1:79" s="44" customFormat="1" ht="25.5" customHeight="1">
      <c r="A59" s="56" t="s">
        <v>275</v>
      </c>
      <c r="B59" s="57"/>
      <c r="C59" s="57"/>
      <c r="D59" s="57"/>
      <c r="E59" s="58"/>
      <c r="F59" s="50">
        <v>1130</v>
      </c>
      <c r="G59" s="50"/>
      <c r="H59" s="50"/>
      <c r="I59" s="50"/>
      <c r="J59" s="59" t="s">
        <v>277</v>
      </c>
      <c r="K59" s="50"/>
      <c r="L59" s="50"/>
      <c r="M59" s="50"/>
      <c r="N59" s="60" t="s">
        <v>276</v>
      </c>
      <c r="O59" s="57"/>
      <c r="P59" s="57"/>
      <c r="Q59" s="57"/>
      <c r="R59" s="57"/>
      <c r="S59" s="57"/>
      <c r="T59" s="57"/>
      <c r="U59" s="57"/>
      <c r="V59" s="57"/>
      <c r="W59" s="57"/>
      <c r="X59" s="57"/>
      <c r="Y59" s="57"/>
      <c r="Z59" s="57"/>
      <c r="AA59" s="57"/>
      <c r="AB59" s="57"/>
      <c r="AC59" s="58"/>
      <c r="AD59" s="49">
        <v>3202547</v>
      </c>
      <c r="AE59" s="49"/>
      <c r="AF59" s="49"/>
      <c r="AG59" s="49"/>
      <c r="AH59" s="49"/>
      <c r="AI59" s="49"/>
      <c r="AJ59" s="49">
        <v>4702040</v>
      </c>
      <c r="AK59" s="49"/>
      <c r="AL59" s="49"/>
      <c r="AM59" s="49"/>
      <c r="AN59" s="49"/>
      <c r="AO59" s="49"/>
      <c r="AP59" s="49">
        <v>6111000</v>
      </c>
      <c r="AQ59" s="49"/>
      <c r="AR59" s="49"/>
      <c r="AS59" s="49"/>
      <c r="AT59" s="49"/>
      <c r="AU59" s="49"/>
      <c r="AV59" s="49">
        <v>6588320</v>
      </c>
      <c r="AW59" s="49"/>
      <c r="AX59" s="49"/>
      <c r="AY59" s="49"/>
      <c r="AZ59" s="49"/>
      <c r="BA59" s="49"/>
      <c r="BB59" s="49">
        <v>7023270</v>
      </c>
      <c r="BC59" s="49"/>
      <c r="BD59" s="49"/>
      <c r="BE59" s="49"/>
      <c r="BF59" s="49"/>
      <c r="BG59" s="49"/>
      <c r="BH59" s="50">
        <v>2</v>
      </c>
      <c r="BI59" s="50"/>
      <c r="BJ59" s="50"/>
      <c r="BK59" s="50"/>
      <c r="BL59" s="50"/>
    </row>
    <row r="60" spans="1:79" s="44" customFormat="1" ht="25.5" customHeight="1">
      <c r="A60" s="56" t="s">
        <v>278</v>
      </c>
      <c r="B60" s="57"/>
      <c r="C60" s="57"/>
      <c r="D60" s="57"/>
      <c r="E60" s="58"/>
      <c r="F60" s="50">
        <v>1141</v>
      </c>
      <c r="G60" s="50"/>
      <c r="H60" s="50"/>
      <c r="I60" s="50"/>
      <c r="J60" s="59" t="s">
        <v>277</v>
      </c>
      <c r="K60" s="50"/>
      <c r="L60" s="50"/>
      <c r="M60" s="50"/>
      <c r="N60" s="60" t="s">
        <v>279</v>
      </c>
      <c r="O60" s="57"/>
      <c r="P60" s="57"/>
      <c r="Q60" s="57"/>
      <c r="R60" s="57"/>
      <c r="S60" s="57"/>
      <c r="T60" s="57"/>
      <c r="U60" s="57"/>
      <c r="V60" s="57"/>
      <c r="W60" s="57"/>
      <c r="X60" s="57"/>
      <c r="Y60" s="57"/>
      <c r="Z60" s="57"/>
      <c r="AA60" s="57"/>
      <c r="AB60" s="57"/>
      <c r="AC60" s="58"/>
      <c r="AD60" s="49">
        <v>7367324</v>
      </c>
      <c r="AE60" s="49"/>
      <c r="AF60" s="49"/>
      <c r="AG60" s="49"/>
      <c r="AH60" s="49"/>
      <c r="AI60" s="49"/>
      <c r="AJ60" s="49">
        <v>8207480</v>
      </c>
      <c r="AK60" s="49"/>
      <c r="AL60" s="49"/>
      <c r="AM60" s="49"/>
      <c r="AN60" s="49"/>
      <c r="AO60" s="49"/>
      <c r="AP60" s="49">
        <v>9964000</v>
      </c>
      <c r="AQ60" s="49"/>
      <c r="AR60" s="49"/>
      <c r="AS60" s="49"/>
      <c r="AT60" s="49"/>
      <c r="AU60" s="49"/>
      <c r="AV60" s="49">
        <v>10919000</v>
      </c>
      <c r="AW60" s="49"/>
      <c r="AX60" s="49"/>
      <c r="AY60" s="49"/>
      <c r="AZ60" s="49"/>
      <c r="BA60" s="49"/>
      <c r="BB60" s="49">
        <v>11660000</v>
      </c>
      <c r="BC60" s="49"/>
      <c r="BD60" s="49"/>
      <c r="BE60" s="49"/>
      <c r="BF60" s="49"/>
      <c r="BG60" s="49"/>
      <c r="BH60" s="50">
        <v>2</v>
      </c>
      <c r="BI60" s="50"/>
      <c r="BJ60" s="50"/>
      <c r="BK60" s="50"/>
      <c r="BL60" s="50"/>
    </row>
    <row r="61" spans="1:79" s="44" customFormat="1" ht="12.75" customHeight="1">
      <c r="A61" s="56" t="s">
        <v>280</v>
      </c>
      <c r="B61" s="57"/>
      <c r="C61" s="57"/>
      <c r="D61" s="57"/>
      <c r="E61" s="58"/>
      <c r="F61" s="50">
        <v>1142</v>
      </c>
      <c r="G61" s="50"/>
      <c r="H61" s="50"/>
      <c r="I61" s="50"/>
      <c r="J61" s="59" t="s">
        <v>277</v>
      </c>
      <c r="K61" s="50"/>
      <c r="L61" s="50"/>
      <c r="M61" s="50"/>
      <c r="N61" s="60" t="s">
        <v>281</v>
      </c>
      <c r="O61" s="57"/>
      <c r="P61" s="57"/>
      <c r="Q61" s="57"/>
      <c r="R61" s="57"/>
      <c r="S61" s="57"/>
      <c r="T61" s="57"/>
      <c r="U61" s="57"/>
      <c r="V61" s="57"/>
      <c r="W61" s="57"/>
      <c r="X61" s="57"/>
      <c r="Y61" s="57"/>
      <c r="Z61" s="57"/>
      <c r="AA61" s="57"/>
      <c r="AB61" s="57"/>
      <c r="AC61" s="58"/>
      <c r="AD61" s="49">
        <v>2691760</v>
      </c>
      <c r="AE61" s="49"/>
      <c r="AF61" s="49"/>
      <c r="AG61" s="49"/>
      <c r="AH61" s="49"/>
      <c r="AI61" s="49"/>
      <c r="AJ61" s="49">
        <v>1299700</v>
      </c>
      <c r="AK61" s="49"/>
      <c r="AL61" s="49"/>
      <c r="AM61" s="49"/>
      <c r="AN61" s="49"/>
      <c r="AO61" s="49"/>
      <c r="AP61" s="49">
        <v>1114000</v>
      </c>
      <c r="AQ61" s="49"/>
      <c r="AR61" s="49"/>
      <c r="AS61" s="49"/>
      <c r="AT61" s="49"/>
      <c r="AU61" s="49"/>
      <c r="AV61" s="49">
        <v>1114000</v>
      </c>
      <c r="AW61" s="49"/>
      <c r="AX61" s="49"/>
      <c r="AY61" s="49"/>
      <c r="AZ61" s="49"/>
      <c r="BA61" s="49"/>
      <c r="BB61" s="49">
        <v>1025000</v>
      </c>
      <c r="BC61" s="49"/>
      <c r="BD61" s="49"/>
      <c r="BE61" s="49"/>
      <c r="BF61" s="49"/>
      <c r="BG61" s="49"/>
      <c r="BH61" s="50">
        <v>3</v>
      </c>
      <c r="BI61" s="50"/>
      <c r="BJ61" s="50"/>
      <c r="BK61" s="50"/>
      <c r="BL61" s="50"/>
    </row>
    <row r="62" spans="1:79" s="44" customFormat="1" ht="25.5" customHeight="1">
      <c r="A62" s="56" t="s">
        <v>282</v>
      </c>
      <c r="B62" s="57"/>
      <c r="C62" s="57"/>
      <c r="D62" s="57"/>
      <c r="E62" s="58"/>
      <c r="F62" s="50">
        <v>1151</v>
      </c>
      <c r="G62" s="50"/>
      <c r="H62" s="50"/>
      <c r="I62" s="50"/>
      <c r="J62" s="59" t="s">
        <v>277</v>
      </c>
      <c r="K62" s="50"/>
      <c r="L62" s="50"/>
      <c r="M62" s="50"/>
      <c r="N62" s="60" t="s">
        <v>283</v>
      </c>
      <c r="O62" s="57"/>
      <c r="P62" s="57"/>
      <c r="Q62" s="57"/>
      <c r="R62" s="57"/>
      <c r="S62" s="57"/>
      <c r="T62" s="57"/>
      <c r="U62" s="57"/>
      <c r="V62" s="57"/>
      <c r="W62" s="57"/>
      <c r="X62" s="57"/>
      <c r="Y62" s="57"/>
      <c r="Z62" s="57"/>
      <c r="AA62" s="57"/>
      <c r="AB62" s="57"/>
      <c r="AC62" s="58"/>
      <c r="AD62" s="49">
        <v>1265464</v>
      </c>
      <c r="AE62" s="49"/>
      <c r="AF62" s="49"/>
      <c r="AG62" s="49"/>
      <c r="AH62" s="49"/>
      <c r="AI62" s="49"/>
      <c r="AJ62" s="49">
        <v>795000</v>
      </c>
      <c r="AK62" s="49"/>
      <c r="AL62" s="49"/>
      <c r="AM62" s="49"/>
      <c r="AN62" s="49"/>
      <c r="AO62" s="49"/>
      <c r="AP62" s="49">
        <v>968000</v>
      </c>
      <c r="AQ62" s="49"/>
      <c r="AR62" s="49"/>
      <c r="AS62" s="49"/>
      <c r="AT62" s="49"/>
      <c r="AU62" s="49"/>
      <c r="AV62" s="49">
        <v>1018000</v>
      </c>
      <c r="AW62" s="49"/>
      <c r="AX62" s="49"/>
      <c r="AY62" s="49"/>
      <c r="AZ62" s="49"/>
      <c r="BA62" s="49"/>
      <c r="BB62" s="49">
        <v>1080000</v>
      </c>
      <c r="BC62" s="49"/>
      <c r="BD62" s="49"/>
      <c r="BE62" s="49"/>
      <c r="BF62" s="49"/>
      <c r="BG62" s="49"/>
      <c r="BH62" s="50">
        <v>2</v>
      </c>
      <c r="BI62" s="50"/>
      <c r="BJ62" s="50"/>
      <c r="BK62" s="50"/>
      <c r="BL62" s="50"/>
    </row>
    <row r="63" spans="1:79" s="44" customFormat="1" ht="25.5" customHeight="1">
      <c r="A63" s="56" t="s">
        <v>284</v>
      </c>
      <c r="B63" s="57"/>
      <c r="C63" s="57"/>
      <c r="D63" s="57"/>
      <c r="E63" s="58"/>
      <c r="F63" s="50">
        <v>1152</v>
      </c>
      <c r="G63" s="50"/>
      <c r="H63" s="50"/>
      <c r="I63" s="50"/>
      <c r="J63" s="59" t="s">
        <v>277</v>
      </c>
      <c r="K63" s="50"/>
      <c r="L63" s="50"/>
      <c r="M63" s="50"/>
      <c r="N63" s="60" t="s">
        <v>285</v>
      </c>
      <c r="O63" s="57"/>
      <c r="P63" s="57"/>
      <c r="Q63" s="57"/>
      <c r="R63" s="57"/>
      <c r="S63" s="57"/>
      <c r="T63" s="57"/>
      <c r="U63" s="57"/>
      <c r="V63" s="57"/>
      <c r="W63" s="57"/>
      <c r="X63" s="57"/>
      <c r="Y63" s="57"/>
      <c r="Z63" s="57"/>
      <c r="AA63" s="57"/>
      <c r="AB63" s="57"/>
      <c r="AC63" s="58"/>
      <c r="AD63" s="49">
        <v>1397800</v>
      </c>
      <c r="AE63" s="49"/>
      <c r="AF63" s="49"/>
      <c r="AG63" s="49"/>
      <c r="AH63" s="49"/>
      <c r="AI63" s="49"/>
      <c r="AJ63" s="49">
        <v>1614800</v>
      </c>
      <c r="AK63" s="49"/>
      <c r="AL63" s="49"/>
      <c r="AM63" s="49"/>
      <c r="AN63" s="49"/>
      <c r="AO63" s="49"/>
      <c r="AP63" s="49">
        <v>1982800</v>
      </c>
      <c r="AQ63" s="49"/>
      <c r="AR63" s="49"/>
      <c r="AS63" s="49"/>
      <c r="AT63" s="49"/>
      <c r="AU63" s="49"/>
      <c r="AV63" s="49">
        <v>2501000</v>
      </c>
      <c r="AW63" s="49"/>
      <c r="AX63" s="49"/>
      <c r="AY63" s="49"/>
      <c r="AZ63" s="49"/>
      <c r="BA63" s="49"/>
      <c r="BB63" s="49">
        <v>2696200</v>
      </c>
      <c r="BC63" s="49"/>
      <c r="BD63" s="49"/>
      <c r="BE63" s="49"/>
      <c r="BF63" s="49"/>
      <c r="BG63" s="49"/>
      <c r="BH63" s="50">
        <v>2</v>
      </c>
      <c r="BI63" s="50"/>
      <c r="BJ63" s="50"/>
      <c r="BK63" s="50"/>
      <c r="BL63" s="50"/>
    </row>
    <row r="64" spans="1:79" s="44" customFormat="1" ht="25.5" customHeight="1">
      <c r="A64" s="56" t="s">
        <v>286</v>
      </c>
      <c r="B64" s="57"/>
      <c r="C64" s="57"/>
      <c r="D64" s="57"/>
      <c r="E64" s="58"/>
      <c r="F64" s="50">
        <v>1160</v>
      </c>
      <c r="G64" s="50"/>
      <c r="H64" s="50"/>
      <c r="I64" s="50"/>
      <c r="J64" s="59" t="s">
        <v>277</v>
      </c>
      <c r="K64" s="50"/>
      <c r="L64" s="50"/>
      <c r="M64" s="50"/>
      <c r="N64" s="60" t="s">
        <v>287</v>
      </c>
      <c r="O64" s="57"/>
      <c r="P64" s="57"/>
      <c r="Q64" s="57"/>
      <c r="R64" s="57"/>
      <c r="S64" s="57"/>
      <c r="T64" s="57"/>
      <c r="U64" s="57"/>
      <c r="V64" s="57"/>
      <c r="W64" s="57"/>
      <c r="X64" s="57"/>
      <c r="Y64" s="57"/>
      <c r="Z64" s="57"/>
      <c r="AA64" s="57"/>
      <c r="AB64" s="57"/>
      <c r="AC64" s="58"/>
      <c r="AD64" s="49">
        <v>2417549</v>
      </c>
      <c r="AE64" s="49"/>
      <c r="AF64" s="49"/>
      <c r="AG64" s="49"/>
      <c r="AH64" s="49"/>
      <c r="AI64" s="49"/>
      <c r="AJ64" s="49">
        <v>4196310</v>
      </c>
      <c r="AK64" s="49"/>
      <c r="AL64" s="49"/>
      <c r="AM64" s="49"/>
      <c r="AN64" s="49"/>
      <c r="AO64" s="49"/>
      <c r="AP64" s="49">
        <v>5368000</v>
      </c>
      <c r="AQ64" s="49"/>
      <c r="AR64" s="49"/>
      <c r="AS64" s="49"/>
      <c r="AT64" s="49"/>
      <c r="AU64" s="49"/>
      <c r="AV64" s="49">
        <v>5737400</v>
      </c>
      <c r="AW64" s="49"/>
      <c r="AX64" s="49"/>
      <c r="AY64" s="49"/>
      <c r="AZ64" s="49"/>
      <c r="BA64" s="49"/>
      <c r="BB64" s="49">
        <v>6141500</v>
      </c>
      <c r="BC64" s="49"/>
      <c r="BD64" s="49"/>
      <c r="BE64" s="49"/>
      <c r="BF64" s="49"/>
      <c r="BG64" s="49"/>
      <c r="BH64" s="50">
        <v>2</v>
      </c>
      <c r="BI64" s="50"/>
      <c r="BJ64" s="50"/>
      <c r="BK64" s="50"/>
      <c r="BL64" s="50"/>
    </row>
    <row r="65" spans="1:79" s="44" customFormat="1" ht="51" customHeight="1">
      <c r="A65" s="56" t="s">
        <v>288</v>
      </c>
      <c r="B65" s="57"/>
      <c r="C65" s="57"/>
      <c r="D65" s="57"/>
      <c r="E65" s="58"/>
      <c r="F65" s="50">
        <v>1200</v>
      </c>
      <c r="G65" s="50"/>
      <c r="H65" s="50"/>
      <c r="I65" s="50"/>
      <c r="J65" s="59" t="s">
        <v>277</v>
      </c>
      <c r="K65" s="50"/>
      <c r="L65" s="50"/>
      <c r="M65" s="50"/>
      <c r="N65" s="60" t="s">
        <v>289</v>
      </c>
      <c r="O65" s="57"/>
      <c r="P65" s="57"/>
      <c r="Q65" s="57"/>
      <c r="R65" s="57"/>
      <c r="S65" s="57"/>
      <c r="T65" s="57"/>
      <c r="U65" s="57"/>
      <c r="V65" s="57"/>
      <c r="W65" s="57"/>
      <c r="X65" s="57"/>
      <c r="Y65" s="57"/>
      <c r="Z65" s="57"/>
      <c r="AA65" s="57"/>
      <c r="AB65" s="57"/>
      <c r="AC65" s="58"/>
      <c r="AD65" s="49">
        <v>518556</v>
      </c>
      <c r="AE65" s="49"/>
      <c r="AF65" s="49"/>
      <c r="AG65" s="49"/>
      <c r="AH65" s="49"/>
      <c r="AI65" s="49"/>
      <c r="AJ65" s="49">
        <v>855000</v>
      </c>
      <c r="AK65" s="49"/>
      <c r="AL65" s="49"/>
      <c r="AM65" s="49"/>
      <c r="AN65" s="49"/>
      <c r="AO65" s="49"/>
      <c r="AP65" s="49">
        <v>824767</v>
      </c>
      <c r="AQ65" s="49"/>
      <c r="AR65" s="49"/>
      <c r="AS65" s="49"/>
      <c r="AT65" s="49"/>
      <c r="AU65" s="49"/>
      <c r="AV65" s="49">
        <v>0</v>
      </c>
      <c r="AW65" s="49"/>
      <c r="AX65" s="49"/>
      <c r="AY65" s="49"/>
      <c r="AZ65" s="49"/>
      <c r="BA65" s="49"/>
      <c r="BB65" s="49">
        <v>0</v>
      </c>
      <c r="BC65" s="49"/>
      <c r="BD65" s="49"/>
      <c r="BE65" s="49"/>
      <c r="BF65" s="49"/>
      <c r="BG65" s="49"/>
      <c r="BH65" s="50">
        <v>2</v>
      </c>
      <c r="BI65" s="50"/>
      <c r="BJ65" s="50"/>
      <c r="BK65" s="50"/>
      <c r="BL65" s="50"/>
    </row>
    <row r="66" spans="1:79" s="44" customFormat="1" ht="63.75" customHeight="1">
      <c r="A66" s="56" t="s">
        <v>290</v>
      </c>
      <c r="B66" s="57"/>
      <c r="C66" s="57"/>
      <c r="D66" s="57"/>
      <c r="E66" s="58"/>
      <c r="F66" s="50">
        <v>1210</v>
      </c>
      <c r="G66" s="50"/>
      <c r="H66" s="50"/>
      <c r="I66" s="50"/>
      <c r="J66" s="59" t="s">
        <v>277</v>
      </c>
      <c r="K66" s="50"/>
      <c r="L66" s="50"/>
      <c r="M66" s="50"/>
      <c r="N66" s="60" t="s">
        <v>291</v>
      </c>
      <c r="O66" s="57"/>
      <c r="P66" s="57"/>
      <c r="Q66" s="57"/>
      <c r="R66" s="57"/>
      <c r="S66" s="57"/>
      <c r="T66" s="57"/>
      <c r="U66" s="57"/>
      <c r="V66" s="57"/>
      <c r="W66" s="57"/>
      <c r="X66" s="57"/>
      <c r="Y66" s="57"/>
      <c r="Z66" s="57"/>
      <c r="AA66" s="57"/>
      <c r="AB66" s="57"/>
      <c r="AC66" s="58"/>
      <c r="AD66" s="49">
        <v>254419</v>
      </c>
      <c r="AE66" s="49"/>
      <c r="AF66" s="49"/>
      <c r="AG66" s="49"/>
      <c r="AH66" s="49"/>
      <c r="AI66" s="49"/>
      <c r="AJ66" s="49">
        <v>824767</v>
      </c>
      <c r="AK66" s="49"/>
      <c r="AL66" s="49"/>
      <c r="AM66" s="49"/>
      <c r="AN66" s="49"/>
      <c r="AO66" s="49"/>
      <c r="AP66" s="49">
        <v>641400</v>
      </c>
      <c r="AQ66" s="49"/>
      <c r="AR66" s="49"/>
      <c r="AS66" s="49"/>
      <c r="AT66" s="49"/>
      <c r="AU66" s="49"/>
      <c r="AV66" s="49">
        <v>0</v>
      </c>
      <c r="AW66" s="49"/>
      <c r="AX66" s="49"/>
      <c r="AY66" s="49"/>
      <c r="AZ66" s="49"/>
      <c r="BA66" s="49"/>
      <c r="BB66" s="49">
        <v>0</v>
      </c>
      <c r="BC66" s="49"/>
      <c r="BD66" s="49"/>
      <c r="BE66" s="49"/>
      <c r="BF66" s="49"/>
      <c r="BG66" s="49"/>
      <c r="BH66" s="50">
        <v>2</v>
      </c>
      <c r="BI66" s="50"/>
      <c r="BJ66" s="50"/>
      <c r="BK66" s="50"/>
      <c r="BL66" s="50"/>
    </row>
    <row r="67" spans="1:79" s="44" customFormat="1" ht="12.75" customHeight="1">
      <c r="A67" s="56" t="s">
        <v>292</v>
      </c>
      <c r="B67" s="57"/>
      <c r="C67" s="57"/>
      <c r="D67" s="57"/>
      <c r="E67" s="58"/>
      <c r="F67" s="50">
        <v>7520</v>
      </c>
      <c r="G67" s="50"/>
      <c r="H67" s="50"/>
      <c r="I67" s="50"/>
      <c r="J67" s="59" t="s">
        <v>294</v>
      </c>
      <c r="K67" s="50"/>
      <c r="L67" s="50"/>
      <c r="M67" s="50"/>
      <c r="N67" s="60" t="s">
        <v>293</v>
      </c>
      <c r="O67" s="57"/>
      <c r="P67" s="57"/>
      <c r="Q67" s="57"/>
      <c r="R67" s="57"/>
      <c r="S67" s="57"/>
      <c r="T67" s="57"/>
      <c r="U67" s="57"/>
      <c r="V67" s="57"/>
      <c r="W67" s="57"/>
      <c r="X67" s="57"/>
      <c r="Y67" s="57"/>
      <c r="Z67" s="57"/>
      <c r="AA67" s="57"/>
      <c r="AB67" s="57"/>
      <c r="AC67" s="58"/>
      <c r="AD67" s="49">
        <v>2715464</v>
      </c>
      <c r="AE67" s="49"/>
      <c r="AF67" s="49"/>
      <c r="AG67" s="49"/>
      <c r="AH67" s="49"/>
      <c r="AI67" s="49"/>
      <c r="AJ67" s="49">
        <v>3020857</v>
      </c>
      <c r="AK67" s="49"/>
      <c r="AL67" s="49"/>
      <c r="AM67" s="49"/>
      <c r="AN67" s="49"/>
      <c r="AO67" s="49"/>
      <c r="AP67" s="49">
        <v>2000000</v>
      </c>
      <c r="AQ67" s="49"/>
      <c r="AR67" s="49"/>
      <c r="AS67" s="49"/>
      <c r="AT67" s="49"/>
      <c r="AU67" s="49"/>
      <c r="AV67" s="49">
        <v>2000000</v>
      </c>
      <c r="AW67" s="49"/>
      <c r="AX67" s="49"/>
      <c r="AY67" s="49"/>
      <c r="AZ67" s="49"/>
      <c r="BA67" s="49"/>
      <c r="BB67" s="49">
        <v>0</v>
      </c>
      <c r="BC67" s="49"/>
      <c r="BD67" s="49"/>
      <c r="BE67" s="49"/>
      <c r="BF67" s="49"/>
      <c r="BG67" s="49"/>
      <c r="BH67" s="50">
        <v>6</v>
      </c>
      <c r="BI67" s="50"/>
      <c r="BJ67" s="50"/>
      <c r="BK67" s="50"/>
      <c r="BL67" s="50"/>
    </row>
    <row r="68" spans="1:79" s="44" customFormat="1" ht="25.5" customHeight="1">
      <c r="A68" s="56" t="s">
        <v>295</v>
      </c>
      <c r="B68" s="57"/>
      <c r="C68" s="57"/>
      <c r="D68" s="57"/>
      <c r="E68" s="58"/>
      <c r="F68" s="50">
        <v>8110</v>
      </c>
      <c r="G68" s="50"/>
      <c r="H68" s="50"/>
      <c r="I68" s="50"/>
      <c r="J68" s="59" t="s">
        <v>297</v>
      </c>
      <c r="K68" s="50"/>
      <c r="L68" s="50"/>
      <c r="M68" s="50"/>
      <c r="N68" s="60" t="s">
        <v>296</v>
      </c>
      <c r="O68" s="57"/>
      <c r="P68" s="57"/>
      <c r="Q68" s="57"/>
      <c r="R68" s="57"/>
      <c r="S68" s="57"/>
      <c r="T68" s="57"/>
      <c r="U68" s="57"/>
      <c r="V68" s="57"/>
      <c r="W68" s="57"/>
      <c r="X68" s="57"/>
      <c r="Y68" s="57"/>
      <c r="Z68" s="57"/>
      <c r="AA68" s="57"/>
      <c r="AB68" s="57"/>
      <c r="AC68" s="58"/>
      <c r="AD68" s="49">
        <v>114000</v>
      </c>
      <c r="AE68" s="49"/>
      <c r="AF68" s="49"/>
      <c r="AG68" s="49"/>
      <c r="AH68" s="49"/>
      <c r="AI68" s="49"/>
      <c r="AJ68" s="49">
        <v>1833000</v>
      </c>
      <c r="AK68" s="49"/>
      <c r="AL68" s="49"/>
      <c r="AM68" s="49"/>
      <c r="AN68" s="49"/>
      <c r="AO68" s="49"/>
      <c r="AP68" s="49">
        <v>5500000</v>
      </c>
      <c r="AQ68" s="49"/>
      <c r="AR68" s="49"/>
      <c r="AS68" s="49"/>
      <c r="AT68" s="49"/>
      <c r="AU68" s="49"/>
      <c r="AV68" s="49">
        <v>5500000</v>
      </c>
      <c r="AW68" s="49"/>
      <c r="AX68" s="49"/>
      <c r="AY68" s="49"/>
      <c r="AZ68" s="49"/>
      <c r="BA68" s="49"/>
      <c r="BB68" s="49">
        <v>0</v>
      </c>
      <c r="BC68" s="49"/>
      <c r="BD68" s="49"/>
      <c r="BE68" s="49"/>
      <c r="BF68" s="49"/>
      <c r="BG68" s="49"/>
      <c r="BH68" s="50">
        <v>7</v>
      </c>
      <c r="BI68" s="50"/>
      <c r="BJ68" s="50"/>
      <c r="BK68" s="50"/>
      <c r="BL68" s="50"/>
    </row>
    <row r="69" spans="1:79" s="9" customFormat="1">
      <c r="A69" s="51" t="s">
        <v>298</v>
      </c>
      <c r="B69" s="52"/>
      <c r="C69" s="52"/>
      <c r="D69" s="52"/>
      <c r="E69" s="53"/>
      <c r="F69" s="48"/>
      <c r="G69" s="48"/>
      <c r="H69" s="48"/>
      <c r="I69" s="48"/>
      <c r="J69" s="54" t="s">
        <v>1</v>
      </c>
      <c r="K69" s="48"/>
      <c r="L69" s="48"/>
      <c r="M69" s="48"/>
      <c r="N69" s="55" t="s">
        <v>179</v>
      </c>
      <c r="O69" s="52"/>
      <c r="P69" s="52"/>
      <c r="Q69" s="52"/>
      <c r="R69" s="52"/>
      <c r="S69" s="52"/>
      <c r="T69" s="52"/>
      <c r="U69" s="52"/>
      <c r="V69" s="52"/>
      <c r="W69" s="52"/>
      <c r="X69" s="52"/>
      <c r="Y69" s="52"/>
      <c r="Z69" s="52"/>
      <c r="AA69" s="52"/>
      <c r="AB69" s="52"/>
      <c r="AC69" s="53"/>
      <c r="AD69" s="47">
        <v>873517726</v>
      </c>
      <c r="AE69" s="47"/>
      <c r="AF69" s="47"/>
      <c r="AG69" s="47"/>
      <c r="AH69" s="47"/>
      <c r="AI69" s="47"/>
      <c r="AJ69" s="47">
        <v>999648021</v>
      </c>
      <c r="AK69" s="47"/>
      <c r="AL69" s="47"/>
      <c r="AM69" s="47"/>
      <c r="AN69" s="47"/>
      <c r="AO69" s="47"/>
      <c r="AP69" s="47">
        <v>1142597267</v>
      </c>
      <c r="AQ69" s="47"/>
      <c r="AR69" s="47"/>
      <c r="AS69" s="47"/>
      <c r="AT69" s="47"/>
      <c r="AU69" s="47"/>
      <c r="AV69" s="47">
        <v>1257736320</v>
      </c>
      <c r="AW69" s="47"/>
      <c r="AX69" s="47"/>
      <c r="AY69" s="47"/>
      <c r="AZ69" s="47"/>
      <c r="BA69" s="47"/>
      <c r="BB69" s="47">
        <v>1301125070</v>
      </c>
      <c r="BC69" s="47"/>
      <c r="BD69" s="47"/>
      <c r="BE69" s="47"/>
      <c r="BF69" s="47"/>
      <c r="BG69" s="47"/>
      <c r="BH69" s="48"/>
      <c r="BI69" s="48"/>
      <c r="BJ69" s="48"/>
      <c r="BK69" s="48"/>
      <c r="BL69" s="48"/>
    </row>
    <row r="71" spans="1:79" ht="28.5" customHeight="1">
      <c r="A71" s="83" t="s">
        <v>316</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2" spans="1:79" ht="15" customHeight="1">
      <c r="A72" s="84" t="s">
        <v>308</v>
      </c>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row>
    <row r="73" spans="1:79" ht="84.75" customHeight="1">
      <c r="A73" s="79" t="s">
        <v>207</v>
      </c>
      <c r="B73" s="79"/>
      <c r="C73" s="79"/>
      <c r="D73" s="79"/>
      <c r="E73" s="79"/>
      <c r="F73" s="79" t="s">
        <v>193</v>
      </c>
      <c r="G73" s="79"/>
      <c r="H73" s="79"/>
      <c r="I73" s="79"/>
      <c r="J73" s="79" t="s">
        <v>144</v>
      </c>
      <c r="K73" s="79"/>
      <c r="L73" s="79"/>
      <c r="M73" s="79"/>
      <c r="N73" s="79" t="s">
        <v>194</v>
      </c>
      <c r="O73" s="79"/>
      <c r="P73" s="79"/>
      <c r="Q73" s="79"/>
      <c r="R73" s="79"/>
      <c r="S73" s="79"/>
      <c r="T73" s="79"/>
      <c r="U73" s="79"/>
      <c r="V73" s="79"/>
      <c r="W73" s="79"/>
      <c r="X73" s="79"/>
      <c r="Y73" s="79"/>
      <c r="Z73" s="79"/>
      <c r="AA73" s="79"/>
      <c r="AB73" s="79"/>
      <c r="AC73" s="79"/>
      <c r="AD73" s="79" t="s">
        <v>309</v>
      </c>
      <c r="AE73" s="79"/>
      <c r="AF73" s="79"/>
      <c r="AG73" s="79"/>
      <c r="AH73" s="79"/>
      <c r="AI73" s="79"/>
      <c r="AJ73" s="79" t="s">
        <v>310</v>
      </c>
      <c r="AK73" s="79"/>
      <c r="AL73" s="79"/>
      <c r="AM73" s="79"/>
      <c r="AN73" s="79"/>
      <c r="AO73" s="79"/>
      <c r="AP73" s="79" t="s">
        <v>311</v>
      </c>
      <c r="AQ73" s="79"/>
      <c r="AR73" s="79"/>
      <c r="AS73" s="79"/>
      <c r="AT73" s="79"/>
      <c r="AU73" s="79"/>
      <c r="AV73" s="79" t="s">
        <v>312</v>
      </c>
      <c r="AW73" s="79"/>
      <c r="AX73" s="79"/>
      <c r="AY73" s="79"/>
      <c r="AZ73" s="79"/>
      <c r="BA73" s="79"/>
      <c r="BB73" s="79" t="s">
        <v>314</v>
      </c>
      <c r="BC73" s="79"/>
      <c r="BD73" s="79"/>
      <c r="BE73" s="79"/>
      <c r="BF73" s="79"/>
      <c r="BG73" s="79"/>
      <c r="BH73" s="79" t="s">
        <v>195</v>
      </c>
      <c r="BI73" s="79"/>
      <c r="BJ73" s="79"/>
      <c r="BK73" s="79"/>
      <c r="BL73" s="79"/>
    </row>
    <row r="74" spans="1:79" ht="15" customHeight="1">
      <c r="A74" s="82">
        <v>1</v>
      </c>
      <c r="B74" s="82"/>
      <c r="C74" s="82"/>
      <c r="D74" s="82"/>
      <c r="E74" s="82"/>
      <c r="F74" s="82">
        <v>2</v>
      </c>
      <c r="G74" s="82"/>
      <c r="H74" s="82"/>
      <c r="I74" s="82"/>
      <c r="J74" s="82">
        <v>3</v>
      </c>
      <c r="K74" s="82"/>
      <c r="L74" s="82"/>
      <c r="M74" s="82"/>
      <c r="N74" s="82">
        <v>4</v>
      </c>
      <c r="O74" s="82"/>
      <c r="P74" s="82"/>
      <c r="Q74" s="82"/>
      <c r="R74" s="82"/>
      <c r="S74" s="82"/>
      <c r="T74" s="82"/>
      <c r="U74" s="82"/>
      <c r="V74" s="82"/>
      <c r="W74" s="82"/>
      <c r="X74" s="82"/>
      <c r="Y74" s="82"/>
      <c r="Z74" s="82"/>
      <c r="AA74" s="82"/>
      <c r="AB74" s="82"/>
      <c r="AC74" s="82"/>
      <c r="AD74" s="82">
        <v>5</v>
      </c>
      <c r="AE74" s="82"/>
      <c r="AF74" s="82"/>
      <c r="AG74" s="82"/>
      <c r="AH74" s="82"/>
      <c r="AI74" s="82"/>
      <c r="AJ74" s="82">
        <v>6</v>
      </c>
      <c r="AK74" s="82"/>
      <c r="AL74" s="82"/>
      <c r="AM74" s="82"/>
      <c r="AN74" s="82"/>
      <c r="AO74" s="82"/>
      <c r="AP74" s="82">
        <v>7</v>
      </c>
      <c r="AQ74" s="82"/>
      <c r="AR74" s="82"/>
      <c r="AS74" s="82"/>
      <c r="AT74" s="82"/>
      <c r="AU74" s="82"/>
      <c r="AV74" s="82">
        <v>8</v>
      </c>
      <c r="AW74" s="82"/>
      <c r="AX74" s="82"/>
      <c r="AY74" s="82"/>
      <c r="AZ74" s="82"/>
      <c r="BA74" s="82"/>
      <c r="BB74" s="82">
        <v>9</v>
      </c>
      <c r="BC74" s="82"/>
      <c r="BD74" s="82"/>
      <c r="BE74" s="82"/>
      <c r="BF74" s="82"/>
      <c r="BG74" s="82"/>
      <c r="BH74" s="82">
        <v>10</v>
      </c>
      <c r="BI74" s="82"/>
      <c r="BJ74" s="82"/>
      <c r="BK74" s="82"/>
      <c r="BL74" s="82"/>
    </row>
    <row r="75" spans="1:79" ht="9.75" hidden="1" customHeight="1">
      <c r="A75" s="81" t="s">
        <v>23</v>
      </c>
      <c r="B75" s="81"/>
      <c r="C75" s="81"/>
      <c r="D75" s="81"/>
      <c r="E75" s="81"/>
      <c r="F75" s="81" t="s">
        <v>202</v>
      </c>
      <c r="G75" s="81"/>
      <c r="H75" s="81"/>
      <c r="I75" s="81"/>
      <c r="J75" s="81" t="s">
        <v>145</v>
      </c>
      <c r="K75" s="81"/>
      <c r="L75" s="81"/>
      <c r="M75" s="81"/>
      <c r="N75" s="81" t="s">
        <v>24</v>
      </c>
      <c r="O75" s="81"/>
      <c r="P75" s="81"/>
      <c r="Q75" s="81"/>
      <c r="R75" s="81"/>
      <c r="S75" s="81"/>
      <c r="T75" s="81"/>
      <c r="U75" s="81"/>
      <c r="V75" s="81"/>
      <c r="W75" s="81"/>
      <c r="X75" s="81"/>
      <c r="Y75" s="81"/>
      <c r="Z75" s="81"/>
      <c r="AA75" s="81"/>
      <c r="AB75" s="81"/>
      <c r="AC75" s="81"/>
      <c r="AD75" s="80" t="s">
        <v>72</v>
      </c>
      <c r="AE75" s="80"/>
      <c r="AF75" s="80"/>
      <c r="AG75" s="80"/>
      <c r="AH75" s="80"/>
      <c r="AI75" s="80"/>
      <c r="AJ75" s="80" t="s">
        <v>73</v>
      </c>
      <c r="AK75" s="80"/>
      <c r="AL75" s="80"/>
      <c r="AM75" s="80"/>
      <c r="AN75" s="80"/>
      <c r="AO75" s="80"/>
      <c r="AP75" s="80" t="s">
        <v>74</v>
      </c>
      <c r="AQ75" s="80"/>
      <c r="AR75" s="80"/>
      <c r="AS75" s="80"/>
      <c r="AT75" s="80"/>
      <c r="AU75" s="80"/>
      <c r="AV75" s="80" t="s">
        <v>75</v>
      </c>
      <c r="AW75" s="80"/>
      <c r="AX75" s="80"/>
      <c r="AY75" s="80"/>
      <c r="AZ75" s="80"/>
      <c r="BA75" s="80"/>
      <c r="BB75" s="80" t="s">
        <v>76</v>
      </c>
      <c r="BC75" s="80"/>
      <c r="BD75" s="80"/>
      <c r="BE75" s="80"/>
      <c r="BF75" s="80"/>
      <c r="BG75" s="80"/>
      <c r="BH75" s="81" t="s">
        <v>196</v>
      </c>
      <c r="BI75" s="81"/>
      <c r="BJ75" s="81"/>
      <c r="BK75" s="81"/>
      <c r="BL75" s="81"/>
      <c r="CA75" t="s">
        <v>27</v>
      </c>
    </row>
    <row r="76" spans="1:79" s="9" customFormat="1" ht="12.75" customHeight="1">
      <c r="A76" s="51" t="s">
        <v>255</v>
      </c>
      <c r="B76" s="52"/>
      <c r="C76" s="52"/>
      <c r="D76" s="52"/>
      <c r="E76" s="53"/>
      <c r="F76" s="48"/>
      <c r="G76" s="48"/>
      <c r="H76" s="48"/>
      <c r="I76" s="48"/>
      <c r="J76" s="54" t="s">
        <v>1</v>
      </c>
      <c r="K76" s="48"/>
      <c r="L76" s="48"/>
      <c r="M76" s="48"/>
      <c r="N76" s="55" t="s">
        <v>256</v>
      </c>
      <c r="O76" s="52"/>
      <c r="P76" s="52"/>
      <c r="Q76" s="52"/>
      <c r="R76" s="52"/>
      <c r="S76" s="52"/>
      <c r="T76" s="52"/>
      <c r="U76" s="52"/>
      <c r="V76" s="52"/>
      <c r="W76" s="52"/>
      <c r="X76" s="52"/>
      <c r="Y76" s="52"/>
      <c r="Z76" s="52"/>
      <c r="AA76" s="52"/>
      <c r="AB76" s="52"/>
      <c r="AC76" s="53"/>
      <c r="AD76" s="47">
        <v>33641563</v>
      </c>
      <c r="AE76" s="47"/>
      <c r="AF76" s="47"/>
      <c r="AG76" s="47"/>
      <c r="AH76" s="47"/>
      <c r="AI76" s="47"/>
      <c r="AJ76" s="47">
        <v>47664310</v>
      </c>
      <c r="AK76" s="47"/>
      <c r="AL76" s="47"/>
      <c r="AM76" s="47"/>
      <c r="AN76" s="47"/>
      <c r="AO76" s="47"/>
      <c r="AP76" s="47">
        <v>46434000</v>
      </c>
      <c r="AQ76" s="47"/>
      <c r="AR76" s="47"/>
      <c r="AS76" s="47"/>
      <c r="AT76" s="47"/>
      <c r="AU76" s="47"/>
      <c r="AV76" s="47">
        <v>49529000</v>
      </c>
      <c r="AW76" s="47"/>
      <c r="AX76" s="47"/>
      <c r="AY76" s="47"/>
      <c r="AZ76" s="47"/>
      <c r="BA76" s="47"/>
      <c r="BB76" s="47">
        <v>52588000</v>
      </c>
      <c r="BC76" s="47"/>
      <c r="BD76" s="47"/>
      <c r="BE76" s="47"/>
      <c r="BF76" s="47"/>
      <c r="BG76" s="47"/>
      <c r="BH76" s="48"/>
      <c r="BI76" s="48"/>
      <c r="BJ76" s="48"/>
      <c r="BK76" s="48"/>
      <c r="BL76" s="48"/>
      <c r="CA76" s="9" t="s">
        <v>28</v>
      </c>
    </row>
    <row r="77" spans="1:79" s="44" customFormat="1" ht="12.75" customHeight="1">
      <c r="A77" s="56" t="s">
        <v>260</v>
      </c>
      <c r="B77" s="57"/>
      <c r="C77" s="57"/>
      <c r="D77" s="57"/>
      <c r="E77" s="58"/>
      <c r="F77" s="50">
        <v>1010</v>
      </c>
      <c r="G77" s="50"/>
      <c r="H77" s="50"/>
      <c r="I77" s="50"/>
      <c r="J77" s="59" t="s">
        <v>262</v>
      </c>
      <c r="K77" s="50"/>
      <c r="L77" s="50"/>
      <c r="M77" s="50"/>
      <c r="N77" s="60" t="s">
        <v>261</v>
      </c>
      <c r="O77" s="57"/>
      <c r="P77" s="57"/>
      <c r="Q77" s="57"/>
      <c r="R77" s="57"/>
      <c r="S77" s="57"/>
      <c r="T77" s="57"/>
      <c r="U77" s="57"/>
      <c r="V77" s="57"/>
      <c r="W77" s="57"/>
      <c r="X77" s="57"/>
      <c r="Y77" s="57"/>
      <c r="Z77" s="57"/>
      <c r="AA77" s="57"/>
      <c r="AB77" s="57"/>
      <c r="AC77" s="58"/>
      <c r="AD77" s="49">
        <v>16001725</v>
      </c>
      <c r="AE77" s="49"/>
      <c r="AF77" s="49"/>
      <c r="AG77" s="49"/>
      <c r="AH77" s="49"/>
      <c r="AI77" s="49"/>
      <c r="AJ77" s="49">
        <v>22084090</v>
      </c>
      <c r="AK77" s="49"/>
      <c r="AL77" s="49"/>
      <c r="AM77" s="49"/>
      <c r="AN77" s="49"/>
      <c r="AO77" s="49"/>
      <c r="AP77" s="49">
        <v>20692000</v>
      </c>
      <c r="AQ77" s="49"/>
      <c r="AR77" s="49"/>
      <c r="AS77" s="49"/>
      <c r="AT77" s="49"/>
      <c r="AU77" s="49"/>
      <c r="AV77" s="49">
        <v>22110000</v>
      </c>
      <c r="AW77" s="49"/>
      <c r="AX77" s="49"/>
      <c r="AY77" s="49"/>
      <c r="AZ77" s="49"/>
      <c r="BA77" s="49"/>
      <c r="BB77" s="49">
        <v>23411000</v>
      </c>
      <c r="BC77" s="49"/>
      <c r="BD77" s="49"/>
      <c r="BE77" s="49"/>
      <c r="BF77" s="49"/>
      <c r="BG77" s="49"/>
      <c r="BH77" s="50">
        <v>2</v>
      </c>
      <c r="BI77" s="50"/>
      <c r="BJ77" s="50"/>
      <c r="BK77" s="50"/>
      <c r="BL77" s="50"/>
    </row>
    <row r="78" spans="1:79" s="44" customFormat="1" ht="38.25" customHeight="1">
      <c r="A78" s="56" t="s">
        <v>263</v>
      </c>
      <c r="B78" s="57"/>
      <c r="C78" s="57"/>
      <c r="D78" s="57"/>
      <c r="E78" s="58"/>
      <c r="F78" s="50">
        <v>1021</v>
      </c>
      <c r="G78" s="50"/>
      <c r="H78" s="50"/>
      <c r="I78" s="50"/>
      <c r="J78" s="59" t="s">
        <v>265</v>
      </c>
      <c r="K78" s="50"/>
      <c r="L78" s="50"/>
      <c r="M78" s="50"/>
      <c r="N78" s="60" t="s">
        <v>264</v>
      </c>
      <c r="O78" s="57"/>
      <c r="P78" s="57"/>
      <c r="Q78" s="57"/>
      <c r="R78" s="57"/>
      <c r="S78" s="57"/>
      <c r="T78" s="57"/>
      <c r="U78" s="57"/>
      <c r="V78" s="57"/>
      <c r="W78" s="57"/>
      <c r="X78" s="57"/>
      <c r="Y78" s="57"/>
      <c r="Z78" s="57"/>
      <c r="AA78" s="57"/>
      <c r="AB78" s="57"/>
      <c r="AC78" s="58"/>
      <c r="AD78" s="49">
        <v>13686068</v>
      </c>
      <c r="AE78" s="49"/>
      <c r="AF78" s="49"/>
      <c r="AG78" s="49"/>
      <c r="AH78" s="49"/>
      <c r="AI78" s="49"/>
      <c r="AJ78" s="49">
        <v>18962000</v>
      </c>
      <c r="AK78" s="49"/>
      <c r="AL78" s="49"/>
      <c r="AM78" s="49"/>
      <c r="AN78" s="49"/>
      <c r="AO78" s="49"/>
      <c r="AP78" s="49">
        <v>17613000</v>
      </c>
      <c r="AQ78" s="49"/>
      <c r="AR78" s="49"/>
      <c r="AS78" s="49"/>
      <c r="AT78" s="49"/>
      <c r="AU78" s="49"/>
      <c r="AV78" s="49">
        <v>18746000</v>
      </c>
      <c r="AW78" s="49"/>
      <c r="AX78" s="49"/>
      <c r="AY78" s="49"/>
      <c r="AZ78" s="49"/>
      <c r="BA78" s="49"/>
      <c r="BB78" s="49">
        <v>19987000</v>
      </c>
      <c r="BC78" s="49"/>
      <c r="BD78" s="49"/>
      <c r="BE78" s="49"/>
      <c r="BF78" s="49"/>
      <c r="BG78" s="49"/>
      <c r="BH78" s="50">
        <v>2</v>
      </c>
      <c r="BI78" s="50"/>
      <c r="BJ78" s="50"/>
      <c r="BK78" s="50"/>
      <c r="BL78" s="50"/>
    </row>
    <row r="79" spans="1:79" s="44" customFormat="1" ht="38.25" customHeight="1">
      <c r="A79" s="56" t="s">
        <v>270</v>
      </c>
      <c r="B79" s="57"/>
      <c r="C79" s="57"/>
      <c r="D79" s="57"/>
      <c r="E79" s="58"/>
      <c r="F79" s="50">
        <v>1091</v>
      </c>
      <c r="G79" s="50"/>
      <c r="H79" s="50"/>
      <c r="I79" s="50"/>
      <c r="J79" s="59" t="s">
        <v>272</v>
      </c>
      <c r="K79" s="50"/>
      <c r="L79" s="50"/>
      <c r="M79" s="50"/>
      <c r="N79" s="60" t="s">
        <v>271</v>
      </c>
      <c r="O79" s="57"/>
      <c r="P79" s="57"/>
      <c r="Q79" s="57"/>
      <c r="R79" s="57"/>
      <c r="S79" s="57"/>
      <c r="T79" s="57"/>
      <c r="U79" s="57"/>
      <c r="V79" s="57"/>
      <c r="W79" s="57"/>
      <c r="X79" s="57"/>
      <c r="Y79" s="57"/>
      <c r="Z79" s="57"/>
      <c r="AA79" s="57"/>
      <c r="AB79" s="57"/>
      <c r="AC79" s="58"/>
      <c r="AD79" s="49">
        <v>3472152</v>
      </c>
      <c r="AE79" s="49"/>
      <c r="AF79" s="49"/>
      <c r="AG79" s="49"/>
      <c r="AH79" s="49"/>
      <c r="AI79" s="49"/>
      <c r="AJ79" s="49">
        <v>6187000</v>
      </c>
      <c r="AK79" s="49"/>
      <c r="AL79" s="49"/>
      <c r="AM79" s="49"/>
      <c r="AN79" s="49"/>
      <c r="AO79" s="49"/>
      <c r="AP79" s="49">
        <v>8079000</v>
      </c>
      <c r="AQ79" s="49"/>
      <c r="AR79" s="49"/>
      <c r="AS79" s="49"/>
      <c r="AT79" s="49"/>
      <c r="AU79" s="49"/>
      <c r="AV79" s="49">
        <v>8618000</v>
      </c>
      <c r="AW79" s="49"/>
      <c r="AX79" s="49"/>
      <c r="AY79" s="49"/>
      <c r="AZ79" s="49"/>
      <c r="BA79" s="49"/>
      <c r="BB79" s="49">
        <v>9135000</v>
      </c>
      <c r="BC79" s="49"/>
      <c r="BD79" s="49"/>
      <c r="BE79" s="49"/>
      <c r="BF79" s="49"/>
      <c r="BG79" s="49"/>
      <c r="BH79" s="50">
        <v>2</v>
      </c>
      <c r="BI79" s="50"/>
      <c r="BJ79" s="50"/>
      <c r="BK79" s="50"/>
      <c r="BL79" s="50"/>
    </row>
    <row r="80" spans="1:79" s="44" customFormat="1" ht="25.5" customHeight="1">
      <c r="A80" s="56" t="s">
        <v>282</v>
      </c>
      <c r="B80" s="57"/>
      <c r="C80" s="57"/>
      <c r="D80" s="57"/>
      <c r="E80" s="58"/>
      <c r="F80" s="50">
        <v>1151</v>
      </c>
      <c r="G80" s="50"/>
      <c r="H80" s="50"/>
      <c r="I80" s="50"/>
      <c r="J80" s="59" t="s">
        <v>277</v>
      </c>
      <c r="K80" s="50"/>
      <c r="L80" s="50"/>
      <c r="M80" s="50"/>
      <c r="N80" s="60" t="s">
        <v>283</v>
      </c>
      <c r="O80" s="57"/>
      <c r="P80" s="57"/>
      <c r="Q80" s="57"/>
      <c r="R80" s="57"/>
      <c r="S80" s="57"/>
      <c r="T80" s="57"/>
      <c r="U80" s="57"/>
      <c r="V80" s="57"/>
      <c r="W80" s="57"/>
      <c r="X80" s="57"/>
      <c r="Y80" s="57"/>
      <c r="Z80" s="57"/>
      <c r="AA80" s="57"/>
      <c r="AB80" s="57"/>
      <c r="AC80" s="58"/>
      <c r="AD80" s="49">
        <v>15000</v>
      </c>
      <c r="AE80" s="49"/>
      <c r="AF80" s="49"/>
      <c r="AG80" s="49"/>
      <c r="AH80" s="49"/>
      <c r="AI80" s="49"/>
      <c r="AJ80" s="49">
        <v>0</v>
      </c>
      <c r="AK80" s="49"/>
      <c r="AL80" s="49"/>
      <c r="AM80" s="49"/>
      <c r="AN80" s="49"/>
      <c r="AO80" s="49"/>
      <c r="AP80" s="49">
        <v>0</v>
      </c>
      <c r="AQ80" s="49"/>
      <c r="AR80" s="49"/>
      <c r="AS80" s="49"/>
      <c r="AT80" s="49"/>
      <c r="AU80" s="49"/>
      <c r="AV80" s="49">
        <v>0</v>
      </c>
      <c r="AW80" s="49"/>
      <c r="AX80" s="49"/>
      <c r="AY80" s="49"/>
      <c r="AZ80" s="49"/>
      <c r="BA80" s="49"/>
      <c r="BB80" s="49">
        <v>0</v>
      </c>
      <c r="BC80" s="49"/>
      <c r="BD80" s="49"/>
      <c r="BE80" s="49"/>
      <c r="BF80" s="49"/>
      <c r="BG80" s="49"/>
      <c r="BH80" s="50">
        <v>2</v>
      </c>
      <c r="BI80" s="50"/>
      <c r="BJ80" s="50"/>
      <c r="BK80" s="50"/>
      <c r="BL80" s="50"/>
    </row>
    <row r="81" spans="1:64" s="44" customFormat="1" ht="25.5" customHeight="1">
      <c r="A81" s="56" t="s">
        <v>286</v>
      </c>
      <c r="B81" s="57"/>
      <c r="C81" s="57"/>
      <c r="D81" s="57"/>
      <c r="E81" s="58"/>
      <c r="F81" s="50">
        <v>1160</v>
      </c>
      <c r="G81" s="50"/>
      <c r="H81" s="50"/>
      <c r="I81" s="50"/>
      <c r="J81" s="59" t="s">
        <v>277</v>
      </c>
      <c r="K81" s="50"/>
      <c r="L81" s="50"/>
      <c r="M81" s="50"/>
      <c r="N81" s="60" t="s">
        <v>287</v>
      </c>
      <c r="O81" s="57"/>
      <c r="P81" s="57"/>
      <c r="Q81" s="57"/>
      <c r="R81" s="57"/>
      <c r="S81" s="57"/>
      <c r="T81" s="57"/>
      <c r="U81" s="57"/>
      <c r="V81" s="57"/>
      <c r="W81" s="57"/>
      <c r="X81" s="57"/>
      <c r="Y81" s="57"/>
      <c r="Z81" s="57"/>
      <c r="AA81" s="57"/>
      <c r="AB81" s="57"/>
      <c r="AC81" s="58"/>
      <c r="AD81" s="49">
        <v>0</v>
      </c>
      <c r="AE81" s="49"/>
      <c r="AF81" s="49"/>
      <c r="AG81" s="49"/>
      <c r="AH81" s="49"/>
      <c r="AI81" s="49"/>
      <c r="AJ81" s="49">
        <v>0</v>
      </c>
      <c r="AK81" s="49"/>
      <c r="AL81" s="49"/>
      <c r="AM81" s="49"/>
      <c r="AN81" s="49"/>
      <c r="AO81" s="49"/>
      <c r="AP81" s="49">
        <v>50000</v>
      </c>
      <c r="AQ81" s="49"/>
      <c r="AR81" s="49"/>
      <c r="AS81" s="49"/>
      <c r="AT81" s="49"/>
      <c r="AU81" s="49"/>
      <c r="AV81" s="49">
        <v>55000</v>
      </c>
      <c r="AW81" s="49"/>
      <c r="AX81" s="49"/>
      <c r="AY81" s="49"/>
      <c r="AZ81" s="49"/>
      <c r="BA81" s="49"/>
      <c r="BB81" s="49">
        <v>55000</v>
      </c>
      <c r="BC81" s="49"/>
      <c r="BD81" s="49"/>
      <c r="BE81" s="49"/>
      <c r="BF81" s="49"/>
      <c r="BG81" s="49"/>
      <c r="BH81" s="50">
        <v>2</v>
      </c>
      <c r="BI81" s="50"/>
      <c r="BJ81" s="50"/>
      <c r="BK81" s="50"/>
      <c r="BL81" s="50"/>
    </row>
    <row r="82" spans="1:64" s="44" customFormat="1" ht="51" customHeight="1">
      <c r="A82" s="56" t="s">
        <v>288</v>
      </c>
      <c r="B82" s="57"/>
      <c r="C82" s="57"/>
      <c r="D82" s="57"/>
      <c r="E82" s="58"/>
      <c r="F82" s="50">
        <v>1200</v>
      </c>
      <c r="G82" s="50"/>
      <c r="H82" s="50"/>
      <c r="I82" s="50"/>
      <c r="J82" s="59" t="s">
        <v>277</v>
      </c>
      <c r="K82" s="50"/>
      <c r="L82" s="50"/>
      <c r="M82" s="50"/>
      <c r="N82" s="60" t="s">
        <v>289</v>
      </c>
      <c r="O82" s="57"/>
      <c r="P82" s="57"/>
      <c r="Q82" s="57"/>
      <c r="R82" s="57"/>
      <c r="S82" s="57"/>
      <c r="T82" s="57"/>
      <c r="U82" s="57"/>
      <c r="V82" s="57"/>
      <c r="W82" s="57"/>
      <c r="X82" s="57"/>
      <c r="Y82" s="57"/>
      <c r="Z82" s="57"/>
      <c r="AA82" s="57"/>
      <c r="AB82" s="57"/>
      <c r="AC82" s="58"/>
      <c r="AD82" s="49">
        <v>9386</v>
      </c>
      <c r="AE82" s="49"/>
      <c r="AF82" s="49"/>
      <c r="AG82" s="49"/>
      <c r="AH82" s="49"/>
      <c r="AI82" s="49"/>
      <c r="AJ82" s="49">
        <v>0</v>
      </c>
      <c r="AK82" s="49"/>
      <c r="AL82" s="49"/>
      <c r="AM82" s="49"/>
      <c r="AN82" s="49"/>
      <c r="AO82" s="49"/>
      <c r="AP82" s="49">
        <v>0</v>
      </c>
      <c r="AQ82" s="49"/>
      <c r="AR82" s="49"/>
      <c r="AS82" s="49"/>
      <c r="AT82" s="49"/>
      <c r="AU82" s="49"/>
      <c r="AV82" s="49">
        <v>0</v>
      </c>
      <c r="AW82" s="49"/>
      <c r="AX82" s="49"/>
      <c r="AY82" s="49"/>
      <c r="AZ82" s="49"/>
      <c r="BA82" s="49"/>
      <c r="BB82" s="49">
        <v>0</v>
      </c>
      <c r="BC82" s="49"/>
      <c r="BD82" s="49"/>
      <c r="BE82" s="49"/>
      <c r="BF82" s="49"/>
      <c r="BG82" s="49"/>
      <c r="BH82" s="50">
        <v>2</v>
      </c>
      <c r="BI82" s="50"/>
      <c r="BJ82" s="50"/>
      <c r="BK82" s="50"/>
      <c r="BL82" s="50"/>
    </row>
    <row r="83" spans="1:64" s="44" customFormat="1" ht="63.75" customHeight="1">
      <c r="A83" s="56" t="s">
        <v>290</v>
      </c>
      <c r="B83" s="57"/>
      <c r="C83" s="57"/>
      <c r="D83" s="57"/>
      <c r="E83" s="58"/>
      <c r="F83" s="50">
        <v>1210</v>
      </c>
      <c r="G83" s="50"/>
      <c r="H83" s="50"/>
      <c r="I83" s="50"/>
      <c r="J83" s="59" t="s">
        <v>277</v>
      </c>
      <c r="K83" s="50"/>
      <c r="L83" s="50"/>
      <c r="M83" s="50"/>
      <c r="N83" s="60" t="s">
        <v>291</v>
      </c>
      <c r="O83" s="57"/>
      <c r="P83" s="57"/>
      <c r="Q83" s="57"/>
      <c r="R83" s="57"/>
      <c r="S83" s="57"/>
      <c r="T83" s="57"/>
      <c r="U83" s="57"/>
      <c r="V83" s="57"/>
      <c r="W83" s="57"/>
      <c r="X83" s="57"/>
      <c r="Y83" s="57"/>
      <c r="Z83" s="57"/>
      <c r="AA83" s="57"/>
      <c r="AB83" s="57"/>
      <c r="AC83" s="58"/>
      <c r="AD83" s="49">
        <v>0</v>
      </c>
      <c r="AE83" s="49"/>
      <c r="AF83" s="49"/>
      <c r="AG83" s="49"/>
      <c r="AH83" s="49"/>
      <c r="AI83" s="49"/>
      <c r="AJ83" s="49">
        <v>131220</v>
      </c>
      <c r="AK83" s="49"/>
      <c r="AL83" s="49"/>
      <c r="AM83" s="49"/>
      <c r="AN83" s="49"/>
      <c r="AO83" s="49"/>
      <c r="AP83" s="49">
        <v>0</v>
      </c>
      <c r="AQ83" s="49"/>
      <c r="AR83" s="49"/>
      <c r="AS83" s="49"/>
      <c r="AT83" s="49"/>
      <c r="AU83" s="49"/>
      <c r="AV83" s="49">
        <v>0</v>
      </c>
      <c r="AW83" s="49"/>
      <c r="AX83" s="49"/>
      <c r="AY83" s="49"/>
      <c r="AZ83" s="49"/>
      <c r="BA83" s="49"/>
      <c r="BB83" s="49">
        <v>0</v>
      </c>
      <c r="BC83" s="49"/>
      <c r="BD83" s="49"/>
      <c r="BE83" s="49"/>
      <c r="BF83" s="49"/>
      <c r="BG83" s="49"/>
      <c r="BH83" s="50">
        <v>2</v>
      </c>
      <c r="BI83" s="50"/>
      <c r="BJ83" s="50"/>
      <c r="BK83" s="50"/>
      <c r="BL83" s="50"/>
    </row>
    <row r="84" spans="1:64" s="44" customFormat="1" ht="12.75" customHeight="1">
      <c r="A84" s="56" t="s">
        <v>299</v>
      </c>
      <c r="B84" s="57"/>
      <c r="C84" s="57"/>
      <c r="D84" s="57"/>
      <c r="E84" s="58"/>
      <c r="F84" s="50">
        <v>7321</v>
      </c>
      <c r="G84" s="50"/>
      <c r="H84" s="50"/>
      <c r="I84" s="50"/>
      <c r="J84" s="59" t="s">
        <v>301</v>
      </c>
      <c r="K84" s="50"/>
      <c r="L84" s="50"/>
      <c r="M84" s="50"/>
      <c r="N84" s="60" t="s">
        <v>300</v>
      </c>
      <c r="O84" s="57"/>
      <c r="P84" s="57"/>
      <c r="Q84" s="57"/>
      <c r="R84" s="57"/>
      <c r="S84" s="57"/>
      <c r="T84" s="57"/>
      <c r="U84" s="57"/>
      <c r="V84" s="57"/>
      <c r="W84" s="57"/>
      <c r="X84" s="57"/>
      <c r="Y84" s="57"/>
      <c r="Z84" s="57"/>
      <c r="AA84" s="57"/>
      <c r="AB84" s="57"/>
      <c r="AC84" s="58"/>
      <c r="AD84" s="49">
        <v>457232</v>
      </c>
      <c r="AE84" s="49"/>
      <c r="AF84" s="49"/>
      <c r="AG84" s="49"/>
      <c r="AH84" s="49"/>
      <c r="AI84" s="49"/>
      <c r="AJ84" s="49">
        <v>0</v>
      </c>
      <c r="AK84" s="49"/>
      <c r="AL84" s="49"/>
      <c r="AM84" s="49"/>
      <c r="AN84" s="49"/>
      <c r="AO84" s="49"/>
      <c r="AP84" s="49">
        <v>0</v>
      </c>
      <c r="AQ84" s="49"/>
      <c r="AR84" s="49"/>
      <c r="AS84" s="49"/>
      <c r="AT84" s="49"/>
      <c r="AU84" s="49"/>
      <c r="AV84" s="49">
        <v>0</v>
      </c>
      <c r="AW84" s="49"/>
      <c r="AX84" s="49"/>
      <c r="AY84" s="49"/>
      <c r="AZ84" s="49"/>
      <c r="BA84" s="49"/>
      <c r="BB84" s="49">
        <v>0</v>
      </c>
      <c r="BC84" s="49"/>
      <c r="BD84" s="49"/>
      <c r="BE84" s="49"/>
      <c r="BF84" s="49"/>
      <c r="BG84" s="49"/>
      <c r="BH84" s="50">
        <v>2</v>
      </c>
      <c r="BI84" s="50"/>
      <c r="BJ84" s="50"/>
      <c r="BK84" s="50"/>
      <c r="BL84" s="50"/>
    </row>
    <row r="85" spans="1:64" s="44" customFormat="1" ht="12.75" customHeight="1">
      <c r="A85" s="56" t="s">
        <v>292</v>
      </c>
      <c r="B85" s="57"/>
      <c r="C85" s="57"/>
      <c r="D85" s="57"/>
      <c r="E85" s="58"/>
      <c r="F85" s="50">
        <v>7520</v>
      </c>
      <c r="G85" s="50"/>
      <c r="H85" s="50"/>
      <c r="I85" s="50"/>
      <c r="J85" s="59" t="s">
        <v>294</v>
      </c>
      <c r="K85" s="50"/>
      <c r="L85" s="50"/>
      <c r="M85" s="50"/>
      <c r="N85" s="60" t="s">
        <v>293</v>
      </c>
      <c r="O85" s="57"/>
      <c r="P85" s="57"/>
      <c r="Q85" s="57"/>
      <c r="R85" s="57"/>
      <c r="S85" s="57"/>
      <c r="T85" s="57"/>
      <c r="U85" s="57"/>
      <c r="V85" s="57"/>
      <c r="W85" s="57"/>
      <c r="X85" s="57"/>
      <c r="Y85" s="57"/>
      <c r="Z85" s="57"/>
      <c r="AA85" s="57"/>
      <c r="AB85" s="57"/>
      <c r="AC85" s="58"/>
      <c r="AD85" s="49">
        <v>0</v>
      </c>
      <c r="AE85" s="49"/>
      <c r="AF85" s="49"/>
      <c r="AG85" s="49"/>
      <c r="AH85" s="49"/>
      <c r="AI85" s="49"/>
      <c r="AJ85" s="49">
        <v>300000</v>
      </c>
      <c r="AK85" s="49"/>
      <c r="AL85" s="49"/>
      <c r="AM85" s="49"/>
      <c r="AN85" s="49"/>
      <c r="AO85" s="49"/>
      <c r="AP85" s="49">
        <v>0</v>
      </c>
      <c r="AQ85" s="49"/>
      <c r="AR85" s="49"/>
      <c r="AS85" s="49"/>
      <c r="AT85" s="49"/>
      <c r="AU85" s="49"/>
      <c r="AV85" s="49">
        <v>0</v>
      </c>
      <c r="AW85" s="49"/>
      <c r="AX85" s="49"/>
      <c r="AY85" s="49"/>
      <c r="AZ85" s="49"/>
      <c r="BA85" s="49"/>
      <c r="BB85" s="49">
        <v>0</v>
      </c>
      <c r="BC85" s="49"/>
      <c r="BD85" s="49"/>
      <c r="BE85" s="49"/>
      <c r="BF85" s="49"/>
      <c r="BG85" s="49"/>
      <c r="BH85" s="50">
        <v>6</v>
      </c>
      <c r="BI85" s="50"/>
      <c r="BJ85" s="50"/>
      <c r="BK85" s="50"/>
      <c r="BL85" s="50"/>
    </row>
    <row r="86" spans="1:64" s="9" customFormat="1">
      <c r="A86" s="51" t="s">
        <v>298</v>
      </c>
      <c r="B86" s="52"/>
      <c r="C86" s="52"/>
      <c r="D86" s="52"/>
      <c r="E86" s="53"/>
      <c r="F86" s="48"/>
      <c r="G86" s="48"/>
      <c r="H86" s="48"/>
      <c r="I86" s="48"/>
      <c r="J86" s="54" t="s">
        <v>1</v>
      </c>
      <c r="K86" s="48"/>
      <c r="L86" s="48"/>
      <c r="M86" s="48"/>
      <c r="N86" s="55" t="s">
        <v>179</v>
      </c>
      <c r="O86" s="52"/>
      <c r="P86" s="52"/>
      <c r="Q86" s="52"/>
      <c r="R86" s="52"/>
      <c r="S86" s="52"/>
      <c r="T86" s="52"/>
      <c r="U86" s="52"/>
      <c r="V86" s="52"/>
      <c r="W86" s="52"/>
      <c r="X86" s="52"/>
      <c r="Y86" s="52"/>
      <c r="Z86" s="52"/>
      <c r="AA86" s="52"/>
      <c r="AB86" s="52"/>
      <c r="AC86" s="53"/>
      <c r="AD86" s="47">
        <v>33641563</v>
      </c>
      <c r="AE86" s="47"/>
      <c r="AF86" s="47"/>
      <c r="AG86" s="47"/>
      <c r="AH86" s="47"/>
      <c r="AI86" s="47"/>
      <c r="AJ86" s="47">
        <v>47664310</v>
      </c>
      <c r="AK86" s="47"/>
      <c r="AL86" s="47"/>
      <c r="AM86" s="47"/>
      <c r="AN86" s="47"/>
      <c r="AO86" s="47"/>
      <c r="AP86" s="47">
        <v>46434000</v>
      </c>
      <c r="AQ86" s="47"/>
      <c r="AR86" s="47"/>
      <c r="AS86" s="47"/>
      <c r="AT86" s="47"/>
      <c r="AU86" s="47"/>
      <c r="AV86" s="47">
        <v>49529000</v>
      </c>
      <c r="AW86" s="47"/>
      <c r="AX86" s="47"/>
      <c r="AY86" s="47"/>
      <c r="AZ86" s="47"/>
      <c r="BA86" s="47"/>
      <c r="BB86" s="47">
        <v>52588000</v>
      </c>
      <c r="BC86" s="47"/>
      <c r="BD86" s="47"/>
      <c r="BE86" s="47"/>
      <c r="BF86" s="47"/>
      <c r="BG86" s="47"/>
      <c r="BH86" s="48"/>
      <c r="BI86" s="48"/>
      <c r="BJ86" s="48"/>
      <c r="BK86" s="48"/>
      <c r="BL86" s="48"/>
    </row>
    <row r="89" spans="1:64" ht="18.95" customHeight="1">
      <c r="A89" s="94" t="s">
        <v>304</v>
      </c>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40"/>
      <c r="AC89" s="40"/>
      <c r="AD89" s="40"/>
      <c r="AE89" s="40"/>
      <c r="AF89" s="40"/>
      <c r="AG89" s="40"/>
      <c r="AH89" s="64"/>
      <c r="AI89" s="64"/>
      <c r="AJ89" s="64"/>
      <c r="AK89" s="64"/>
      <c r="AL89" s="64"/>
      <c r="AM89" s="64"/>
      <c r="AN89" s="64"/>
      <c r="AO89" s="64"/>
      <c r="AP89" s="64"/>
      <c r="AQ89" s="40"/>
      <c r="AR89" s="40"/>
      <c r="AS89" s="40"/>
      <c r="AT89" s="40"/>
      <c r="AU89" s="95" t="s">
        <v>305</v>
      </c>
      <c r="AV89" s="92"/>
      <c r="AW89" s="92"/>
      <c r="AX89" s="92"/>
      <c r="AY89" s="92"/>
      <c r="AZ89" s="92"/>
      <c r="BA89" s="92"/>
      <c r="BB89" s="92"/>
      <c r="BC89" s="92"/>
      <c r="BD89" s="92"/>
      <c r="BE89" s="92"/>
      <c r="BF89" s="92"/>
    </row>
    <row r="90" spans="1:64" ht="12.75" customHeight="1">
      <c r="AB90" s="41"/>
      <c r="AC90" s="41"/>
      <c r="AD90" s="41"/>
      <c r="AE90" s="41"/>
      <c r="AF90" s="41"/>
      <c r="AG90" s="41"/>
      <c r="AH90" s="66" t="s">
        <v>2</v>
      </c>
      <c r="AI90" s="66"/>
      <c r="AJ90" s="66"/>
      <c r="AK90" s="66"/>
      <c r="AL90" s="66"/>
      <c r="AM90" s="66"/>
      <c r="AN90" s="66"/>
      <c r="AO90" s="66"/>
      <c r="AP90" s="66"/>
      <c r="AQ90" s="41"/>
      <c r="AR90" s="41"/>
      <c r="AS90" s="41"/>
      <c r="AT90" s="41"/>
      <c r="AU90" s="66" t="s">
        <v>205</v>
      </c>
      <c r="AV90" s="66"/>
      <c r="AW90" s="66"/>
      <c r="AX90" s="66"/>
      <c r="AY90" s="66"/>
      <c r="AZ90" s="66"/>
      <c r="BA90" s="66"/>
      <c r="BB90" s="66"/>
      <c r="BC90" s="66"/>
      <c r="BD90" s="66"/>
      <c r="BE90" s="66"/>
      <c r="BF90" s="66"/>
    </row>
    <row r="91" spans="1:64" ht="15">
      <c r="AB91" s="41"/>
      <c r="AC91" s="41"/>
      <c r="AD91" s="41"/>
      <c r="AE91" s="41"/>
      <c r="AF91" s="41"/>
      <c r="AG91" s="41"/>
      <c r="AH91" s="42"/>
      <c r="AI91" s="42"/>
      <c r="AJ91" s="42"/>
      <c r="AK91" s="42"/>
      <c r="AL91" s="42"/>
      <c r="AM91" s="42"/>
      <c r="AN91" s="42"/>
      <c r="AO91" s="42"/>
      <c r="AP91" s="42"/>
      <c r="AQ91" s="41"/>
      <c r="AR91" s="41"/>
      <c r="AS91" s="41"/>
      <c r="AT91" s="41"/>
      <c r="AU91" s="42"/>
      <c r="AV91" s="42"/>
      <c r="AW91" s="42"/>
      <c r="AX91" s="42"/>
      <c r="AY91" s="42"/>
      <c r="AZ91" s="42"/>
      <c r="BA91" s="42"/>
      <c r="BB91" s="42"/>
      <c r="BC91" s="42"/>
      <c r="BD91" s="42"/>
      <c r="BE91" s="42"/>
      <c r="BF91" s="42"/>
    </row>
    <row r="92" spans="1:64" ht="18" customHeight="1">
      <c r="A92" s="96" t="s">
        <v>813</v>
      </c>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41"/>
      <c r="AC92" s="41"/>
      <c r="AD92" s="41"/>
      <c r="AE92" s="41"/>
      <c r="AF92" s="41"/>
      <c r="AG92" s="41"/>
      <c r="AH92" s="65"/>
      <c r="AI92" s="65"/>
      <c r="AJ92" s="65"/>
      <c r="AK92" s="65"/>
      <c r="AL92" s="65"/>
      <c r="AM92" s="65"/>
      <c r="AN92" s="65"/>
      <c r="AO92" s="65"/>
      <c r="AP92" s="65"/>
      <c r="AQ92" s="41"/>
      <c r="AR92" s="41"/>
      <c r="AS92" s="41"/>
      <c r="AT92" s="41"/>
      <c r="AU92" s="93" t="s">
        <v>814</v>
      </c>
      <c r="AV92" s="92"/>
      <c r="AW92" s="92"/>
      <c r="AX92" s="92"/>
      <c r="AY92" s="92"/>
      <c r="AZ92" s="92"/>
      <c r="BA92" s="92"/>
      <c r="BB92" s="92"/>
      <c r="BC92" s="92"/>
      <c r="BD92" s="92"/>
      <c r="BE92" s="92"/>
      <c r="BF92" s="92"/>
    </row>
    <row r="93" spans="1:64" ht="12" customHeight="1">
      <c r="AB93" s="41"/>
      <c r="AC93" s="41"/>
      <c r="AD93" s="41"/>
      <c r="AE93" s="41"/>
      <c r="AF93" s="41"/>
      <c r="AG93" s="41"/>
      <c r="AH93" s="66" t="s">
        <v>2</v>
      </c>
      <c r="AI93" s="66"/>
      <c r="AJ93" s="66"/>
      <c r="AK93" s="66"/>
      <c r="AL93" s="66"/>
      <c r="AM93" s="66"/>
      <c r="AN93" s="66"/>
      <c r="AO93" s="66"/>
      <c r="AP93" s="66"/>
      <c r="AQ93" s="41"/>
      <c r="AR93" s="41"/>
      <c r="AS93" s="41"/>
      <c r="AT93" s="41"/>
      <c r="AU93" s="66" t="s">
        <v>205</v>
      </c>
      <c r="AV93" s="66"/>
      <c r="AW93" s="66"/>
      <c r="AX93" s="66"/>
      <c r="AY93" s="66"/>
      <c r="AZ93" s="66"/>
      <c r="BA93" s="66"/>
      <c r="BB93" s="66"/>
      <c r="BC93" s="66"/>
      <c r="BD93" s="66"/>
      <c r="BE93" s="66"/>
      <c r="BF93" s="66"/>
    </row>
    <row r="94" spans="1:64">
      <c r="A94" s="5"/>
    </row>
  </sheetData>
  <mergeCells count="581">
    <mergeCell ref="AU93:BF93"/>
    <mergeCell ref="AU90:BF90"/>
    <mergeCell ref="A75:E75"/>
    <mergeCell ref="A76:E76"/>
    <mergeCell ref="F76:I76"/>
    <mergeCell ref="AU92:BF92"/>
    <mergeCell ref="A89:AA89"/>
    <mergeCell ref="AU89:BF89"/>
    <mergeCell ref="A92:AA92"/>
    <mergeCell ref="AD75:AI75"/>
    <mergeCell ref="BA1:BL1"/>
    <mergeCell ref="A47:BL47"/>
    <mergeCell ref="A8:BL8"/>
    <mergeCell ref="A3:BL3"/>
    <mergeCell ref="A9:BL9"/>
    <mergeCell ref="BE6:BL6"/>
    <mergeCell ref="B5:AF5"/>
    <mergeCell ref="A10:BL11"/>
    <mergeCell ref="AU12:AZ12"/>
    <mergeCell ref="BA12:BF12"/>
    <mergeCell ref="A6:AF6"/>
    <mergeCell ref="BE5:BL5"/>
    <mergeCell ref="A71:BL71"/>
    <mergeCell ref="A72:BL72"/>
    <mergeCell ref="BH73:BL73"/>
    <mergeCell ref="BB73:BG73"/>
    <mergeCell ref="N73:AC73"/>
    <mergeCell ref="AP73:AU73"/>
    <mergeCell ref="AV73:BA73"/>
    <mergeCell ref="J73:M73"/>
    <mergeCell ref="F73:I73"/>
    <mergeCell ref="J50:M50"/>
    <mergeCell ref="A48:E48"/>
    <mergeCell ref="A49:E49"/>
    <mergeCell ref="N50:AC50"/>
    <mergeCell ref="F48:I48"/>
    <mergeCell ref="J48:M48"/>
    <mergeCell ref="N48:AC48"/>
    <mergeCell ref="A50:E50"/>
    <mergeCell ref="F49:I49"/>
    <mergeCell ref="BG12:BL12"/>
    <mergeCell ref="AI13:AN13"/>
    <mergeCell ref="AO13:AT13"/>
    <mergeCell ref="AU13:AZ13"/>
    <mergeCell ref="BA13:BF13"/>
    <mergeCell ref="BG13:BL13"/>
    <mergeCell ref="J76:M76"/>
    <mergeCell ref="AI12:AN12"/>
    <mergeCell ref="AO12:AT12"/>
    <mergeCell ref="A45:BL46"/>
    <mergeCell ref="BH49:BL49"/>
    <mergeCell ref="AD73:AI73"/>
    <mergeCell ref="AJ73:AO73"/>
    <mergeCell ref="A73:E73"/>
    <mergeCell ref="A51:E51"/>
    <mergeCell ref="F50:I50"/>
    <mergeCell ref="A74:E74"/>
    <mergeCell ref="N74:AC74"/>
    <mergeCell ref="F75:I75"/>
    <mergeCell ref="J74:M74"/>
    <mergeCell ref="J75:M75"/>
    <mergeCell ref="F74:I74"/>
    <mergeCell ref="BG14:BL14"/>
    <mergeCell ref="BB48:BG48"/>
    <mergeCell ref="BB51:BG51"/>
    <mergeCell ref="BH48:BL48"/>
    <mergeCell ref="BB49:BG49"/>
    <mergeCell ref="BA19:BF19"/>
    <mergeCell ref="BG19:BL19"/>
    <mergeCell ref="AI14:AN14"/>
    <mergeCell ref="AO14:AT14"/>
    <mergeCell ref="AU14:AZ14"/>
    <mergeCell ref="BA14:BF14"/>
    <mergeCell ref="AD50:AI50"/>
    <mergeCell ref="AJ50:AO50"/>
    <mergeCell ref="AD48:AI48"/>
    <mergeCell ref="AP50:AU50"/>
    <mergeCell ref="AV50:BA50"/>
    <mergeCell ref="AP49:AU49"/>
    <mergeCell ref="BH76:BL76"/>
    <mergeCell ref="N75:AC75"/>
    <mergeCell ref="N76:AC76"/>
    <mergeCell ref="AD76:AI76"/>
    <mergeCell ref="AJ76:AO76"/>
    <mergeCell ref="BB76:BG76"/>
    <mergeCell ref="AJ75:AO75"/>
    <mergeCell ref="AP75:AU75"/>
    <mergeCell ref="AV75:BA75"/>
    <mergeCell ref="AP76:AU76"/>
    <mergeCell ref="BH74:BL74"/>
    <mergeCell ref="BH75:BL75"/>
    <mergeCell ref="A14:W14"/>
    <mergeCell ref="AU5:BB5"/>
    <mergeCell ref="AU6:BB6"/>
    <mergeCell ref="AH5:AR5"/>
    <mergeCell ref="AH6:AR6"/>
    <mergeCell ref="F51:I51"/>
    <mergeCell ref="J51:M51"/>
    <mergeCell ref="N51:AC51"/>
    <mergeCell ref="AD51:AI51"/>
    <mergeCell ref="X12:AH12"/>
    <mergeCell ref="X13:AH13"/>
    <mergeCell ref="X14:AH14"/>
    <mergeCell ref="A12:W12"/>
    <mergeCell ref="A13:W13"/>
    <mergeCell ref="AJ48:AO48"/>
    <mergeCell ref="BB50:BG50"/>
    <mergeCell ref="AJ51:AO51"/>
    <mergeCell ref="AP51:AU51"/>
    <mergeCell ref="AV51:BA51"/>
    <mergeCell ref="J49:M49"/>
    <mergeCell ref="N49:AC49"/>
    <mergeCell ref="AD49:AI49"/>
    <mergeCell ref="AJ49:AO49"/>
    <mergeCell ref="AV49:BA49"/>
    <mergeCell ref="AU16:AZ16"/>
    <mergeCell ref="BA16:BF16"/>
    <mergeCell ref="BG16:BL16"/>
    <mergeCell ref="AH89:AP89"/>
    <mergeCell ref="AH92:AP92"/>
    <mergeCell ref="AH93:AP93"/>
    <mergeCell ref="AH90:AP90"/>
    <mergeCell ref="A16:W16"/>
    <mergeCell ref="X16:AH16"/>
    <mergeCell ref="AI16:AN16"/>
    <mergeCell ref="AO16:AT16"/>
    <mergeCell ref="A18:W18"/>
    <mergeCell ref="X18:AH18"/>
    <mergeCell ref="BH51:BL51"/>
    <mergeCell ref="BH50:BL50"/>
    <mergeCell ref="AV76:BA76"/>
    <mergeCell ref="AP74:AU74"/>
    <mergeCell ref="AV74:BA74"/>
    <mergeCell ref="BB74:BG74"/>
    <mergeCell ref="BB75:BG75"/>
    <mergeCell ref="AD74:AI74"/>
    <mergeCell ref="AJ74:AO74"/>
    <mergeCell ref="AP48:AU48"/>
    <mergeCell ref="AV48:BA48"/>
    <mergeCell ref="AI18:AN18"/>
    <mergeCell ref="AO18:AT18"/>
    <mergeCell ref="AU18:AZ18"/>
    <mergeCell ref="BA18:BF18"/>
    <mergeCell ref="BG18:BL18"/>
    <mergeCell ref="A19:W19"/>
    <mergeCell ref="X19:AH19"/>
    <mergeCell ref="AI19:AN19"/>
    <mergeCell ref="AO19:AT19"/>
    <mergeCell ref="AU19:AZ19"/>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32:BL32"/>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AU40:AZ40"/>
    <mergeCell ref="BA40:BF40"/>
    <mergeCell ref="A39:W39"/>
    <mergeCell ref="X39:AH39"/>
    <mergeCell ref="AI39:AN39"/>
    <mergeCell ref="AO39:AT39"/>
    <mergeCell ref="AU39:AZ39"/>
    <mergeCell ref="BA39:BF39"/>
    <mergeCell ref="BG39:BL39"/>
    <mergeCell ref="A15:BL15"/>
    <mergeCell ref="A17:BL17"/>
    <mergeCell ref="A33:BL33"/>
    <mergeCell ref="A38:BL38"/>
    <mergeCell ref="A41:BL41"/>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0:W40"/>
    <mergeCell ref="X40:AH40"/>
    <mergeCell ref="AI40:AN40"/>
    <mergeCell ref="AO40:AT40"/>
    <mergeCell ref="AP52:AU52"/>
    <mergeCell ref="AV52:BA52"/>
    <mergeCell ref="BB52:BG52"/>
    <mergeCell ref="BH52:BL52"/>
    <mergeCell ref="A53:E53"/>
    <mergeCell ref="F53:I53"/>
    <mergeCell ref="J53:M53"/>
    <mergeCell ref="N53:AC53"/>
    <mergeCell ref="AD53:AI53"/>
    <mergeCell ref="AJ53:AO53"/>
    <mergeCell ref="A52:E52"/>
    <mergeCell ref="F52:I52"/>
    <mergeCell ref="J52:M52"/>
    <mergeCell ref="N52:AC52"/>
    <mergeCell ref="AD52:AI52"/>
    <mergeCell ref="AJ52:AO52"/>
    <mergeCell ref="AP53:AU53"/>
    <mergeCell ref="AV53:BA53"/>
    <mergeCell ref="BB53:BG53"/>
    <mergeCell ref="BH53:BL53"/>
    <mergeCell ref="A54:E54"/>
    <mergeCell ref="F54:I54"/>
    <mergeCell ref="J54:M54"/>
    <mergeCell ref="N54:AC54"/>
    <mergeCell ref="AD54:AI54"/>
    <mergeCell ref="AJ54:AO54"/>
    <mergeCell ref="AP54:AU54"/>
    <mergeCell ref="AV54:BA54"/>
    <mergeCell ref="BB54:BG54"/>
    <mergeCell ref="BH54:BL54"/>
    <mergeCell ref="A55:E55"/>
    <mergeCell ref="F55:I55"/>
    <mergeCell ref="J55:M55"/>
    <mergeCell ref="N55:AC55"/>
    <mergeCell ref="AD55:AI55"/>
    <mergeCell ref="AJ55:AO55"/>
    <mergeCell ref="AP55:AU55"/>
    <mergeCell ref="AV55:BA55"/>
    <mergeCell ref="BB55:BG55"/>
    <mergeCell ref="BH55:BL55"/>
    <mergeCell ref="A56:E56"/>
    <mergeCell ref="F56:I56"/>
    <mergeCell ref="J56:M56"/>
    <mergeCell ref="N56:AC56"/>
    <mergeCell ref="AD56:AI56"/>
    <mergeCell ref="AJ56:AO56"/>
    <mergeCell ref="AP56:AU56"/>
    <mergeCell ref="AV56:BA56"/>
    <mergeCell ref="BB56:BG56"/>
    <mergeCell ref="BH56:BL56"/>
    <mergeCell ref="A57:E57"/>
    <mergeCell ref="F57:I57"/>
    <mergeCell ref="J57:M57"/>
    <mergeCell ref="N57:AC57"/>
    <mergeCell ref="AD57:AI57"/>
    <mergeCell ref="AJ57:AO57"/>
    <mergeCell ref="AP57:AU57"/>
    <mergeCell ref="AV57:BA57"/>
    <mergeCell ref="BB57:BG57"/>
    <mergeCell ref="BH57:BL57"/>
    <mergeCell ref="A58:E58"/>
    <mergeCell ref="F58:I58"/>
    <mergeCell ref="J58:M58"/>
    <mergeCell ref="N58:AC58"/>
    <mergeCell ref="AD58:AI58"/>
    <mergeCell ref="AJ58:AO58"/>
    <mergeCell ref="AP58:AU58"/>
    <mergeCell ref="AV58:BA58"/>
    <mergeCell ref="BB58:BG58"/>
    <mergeCell ref="BH58:BL58"/>
    <mergeCell ref="A59:E59"/>
    <mergeCell ref="F59:I59"/>
    <mergeCell ref="J59:M59"/>
    <mergeCell ref="N59:AC59"/>
    <mergeCell ref="AD59:AI59"/>
    <mergeCell ref="AJ59:AO59"/>
    <mergeCell ref="AP59:AU59"/>
    <mergeCell ref="AV59:BA59"/>
    <mergeCell ref="BB59:BG59"/>
    <mergeCell ref="BH59:BL59"/>
    <mergeCell ref="A60:E60"/>
    <mergeCell ref="F60:I60"/>
    <mergeCell ref="J60:M60"/>
    <mergeCell ref="N60:AC60"/>
    <mergeCell ref="AD60:AI60"/>
    <mergeCell ref="AJ60:AO60"/>
    <mergeCell ref="AP60:AU60"/>
    <mergeCell ref="AV60:BA60"/>
    <mergeCell ref="BB60:BG60"/>
    <mergeCell ref="BH60:BL60"/>
    <mergeCell ref="A61:E61"/>
    <mergeCell ref="F61:I61"/>
    <mergeCell ref="J61:M61"/>
    <mergeCell ref="N61:AC61"/>
    <mergeCell ref="AD61:AI61"/>
    <mergeCell ref="AJ61:AO61"/>
    <mergeCell ref="AP61:AU61"/>
    <mergeCell ref="AV61:BA61"/>
    <mergeCell ref="BB61:BG61"/>
    <mergeCell ref="BH61:BL61"/>
    <mergeCell ref="A62:E62"/>
    <mergeCell ref="F62:I62"/>
    <mergeCell ref="J62:M62"/>
    <mergeCell ref="N62:AC62"/>
    <mergeCell ref="AD62:AI62"/>
    <mergeCell ref="AJ62:AO62"/>
    <mergeCell ref="AP62:AU62"/>
    <mergeCell ref="AV62:BA62"/>
    <mergeCell ref="BB62:BG62"/>
    <mergeCell ref="BH62:BL62"/>
    <mergeCell ref="A63:E63"/>
    <mergeCell ref="F63:I63"/>
    <mergeCell ref="J63:M63"/>
    <mergeCell ref="N63:AC63"/>
    <mergeCell ref="AD63:AI63"/>
    <mergeCell ref="AJ63:AO63"/>
    <mergeCell ref="AP63:AU63"/>
    <mergeCell ref="AV63:BA63"/>
    <mergeCell ref="BB63:BG63"/>
    <mergeCell ref="BH63:BL63"/>
    <mergeCell ref="A64:E64"/>
    <mergeCell ref="F64:I64"/>
    <mergeCell ref="J64:M64"/>
    <mergeCell ref="N64:AC64"/>
    <mergeCell ref="AD64:AI64"/>
    <mergeCell ref="AJ64:AO64"/>
    <mergeCell ref="AP64:AU64"/>
    <mergeCell ref="AV64:BA64"/>
    <mergeCell ref="BB64:BG64"/>
    <mergeCell ref="BH64:BL64"/>
    <mergeCell ref="A65:E65"/>
    <mergeCell ref="F65:I65"/>
    <mergeCell ref="J65:M65"/>
    <mergeCell ref="N65:AC65"/>
    <mergeCell ref="AD65:AI65"/>
    <mergeCell ref="AJ65:AO65"/>
    <mergeCell ref="AP65:AU65"/>
    <mergeCell ref="AV65:BA65"/>
    <mergeCell ref="BB65:BG65"/>
    <mergeCell ref="BH65:BL65"/>
    <mergeCell ref="A66:E66"/>
    <mergeCell ref="F66:I66"/>
    <mergeCell ref="J66:M66"/>
    <mergeCell ref="N66:AC66"/>
    <mergeCell ref="AD66:AI66"/>
    <mergeCell ref="AJ66:AO66"/>
    <mergeCell ref="AP66:AU66"/>
    <mergeCell ref="AV66:BA66"/>
    <mergeCell ref="BB66:BG66"/>
    <mergeCell ref="BH66:BL66"/>
    <mergeCell ref="A67:E67"/>
    <mergeCell ref="F67:I67"/>
    <mergeCell ref="J67:M67"/>
    <mergeCell ref="N67:AC67"/>
    <mergeCell ref="AD67:AI67"/>
    <mergeCell ref="AJ67:AO67"/>
    <mergeCell ref="AP67:AU67"/>
    <mergeCell ref="AV67:BA67"/>
    <mergeCell ref="BB67:BG67"/>
    <mergeCell ref="BH67:BL67"/>
    <mergeCell ref="A68:E68"/>
    <mergeCell ref="F68:I68"/>
    <mergeCell ref="J68:M68"/>
    <mergeCell ref="N68:AC68"/>
    <mergeCell ref="AD68:AI68"/>
    <mergeCell ref="AJ68:AO68"/>
    <mergeCell ref="AP69:AU69"/>
    <mergeCell ref="AV69:BA69"/>
    <mergeCell ref="BB69:BG69"/>
    <mergeCell ref="BH69:BL69"/>
    <mergeCell ref="AP68:AU68"/>
    <mergeCell ref="AV68:BA68"/>
    <mergeCell ref="BB68:BG68"/>
    <mergeCell ref="BH68:BL68"/>
    <mergeCell ref="A69:E69"/>
    <mergeCell ref="F69:I69"/>
    <mergeCell ref="J69:M69"/>
    <mergeCell ref="N69:AC69"/>
    <mergeCell ref="AD69:AI69"/>
    <mergeCell ref="AJ69:AO69"/>
    <mergeCell ref="AP77:AU77"/>
    <mergeCell ref="AV77:BA77"/>
    <mergeCell ref="BB77:BG77"/>
    <mergeCell ref="BH77:BL77"/>
    <mergeCell ref="A78:E78"/>
    <mergeCell ref="F78:I78"/>
    <mergeCell ref="J78:M78"/>
    <mergeCell ref="N78:AC78"/>
    <mergeCell ref="AD78:AI78"/>
    <mergeCell ref="AJ78:AO78"/>
    <mergeCell ref="A77:E77"/>
    <mergeCell ref="F77:I77"/>
    <mergeCell ref="J77:M77"/>
    <mergeCell ref="N77:AC77"/>
    <mergeCell ref="AD77:AI77"/>
    <mergeCell ref="AJ77:AO77"/>
    <mergeCell ref="AP78:AU78"/>
    <mergeCell ref="AV78:BA78"/>
    <mergeCell ref="BB78:BG78"/>
    <mergeCell ref="BH78:BL78"/>
    <mergeCell ref="A79:E79"/>
    <mergeCell ref="F79:I79"/>
    <mergeCell ref="J79:M79"/>
    <mergeCell ref="N79:AC79"/>
    <mergeCell ref="AD79:AI79"/>
    <mergeCell ref="AJ79:AO79"/>
    <mergeCell ref="AP79:AU79"/>
    <mergeCell ref="AV79:BA79"/>
    <mergeCell ref="BB79:BG79"/>
    <mergeCell ref="BH79:BL79"/>
    <mergeCell ref="A80:E80"/>
    <mergeCell ref="F80:I80"/>
    <mergeCell ref="J80:M80"/>
    <mergeCell ref="N80:AC80"/>
    <mergeCell ref="AD80:AI80"/>
    <mergeCell ref="AJ80:AO80"/>
    <mergeCell ref="AP80:AU80"/>
    <mergeCell ref="AV80:BA80"/>
    <mergeCell ref="BB80:BG80"/>
    <mergeCell ref="BH80:BL80"/>
    <mergeCell ref="A81:E81"/>
    <mergeCell ref="F81:I81"/>
    <mergeCell ref="J81:M81"/>
    <mergeCell ref="N81:AC81"/>
    <mergeCell ref="AD81:AI81"/>
    <mergeCell ref="AJ81:AO81"/>
    <mergeCell ref="AP81:AU81"/>
    <mergeCell ref="AV81:BA81"/>
    <mergeCell ref="BB81:BG81"/>
    <mergeCell ref="BH81:BL81"/>
    <mergeCell ref="A82:E82"/>
    <mergeCell ref="F82:I82"/>
    <mergeCell ref="J82:M82"/>
    <mergeCell ref="N82:AC82"/>
    <mergeCell ref="AD82:AI82"/>
    <mergeCell ref="AJ82:AO82"/>
    <mergeCell ref="AP82:AU82"/>
    <mergeCell ref="AV82:BA82"/>
    <mergeCell ref="BB82:BG82"/>
    <mergeCell ref="BH82:BL82"/>
    <mergeCell ref="A83:E83"/>
    <mergeCell ref="F83:I83"/>
    <mergeCell ref="J83:M83"/>
    <mergeCell ref="N83:AC83"/>
    <mergeCell ref="AD83:AI83"/>
    <mergeCell ref="AJ83:AO83"/>
    <mergeCell ref="AP83:AU83"/>
    <mergeCell ref="AV83:BA83"/>
    <mergeCell ref="BB83:BG83"/>
    <mergeCell ref="BH83:BL83"/>
    <mergeCell ref="A84:E84"/>
    <mergeCell ref="F84:I84"/>
    <mergeCell ref="J84:M84"/>
    <mergeCell ref="N84:AC84"/>
    <mergeCell ref="AD84:AI84"/>
    <mergeCell ref="AJ84:AO84"/>
    <mergeCell ref="AP84:AU84"/>
    <mergeCell ref="AV84:BA84"/>
    <mergeCell ref="BB84:BG84"/>
    <mergeCell ref="BH84:BL84"/>
    <mergeCell ref="A85:E85"/>
    <mergeCell ref="F85:I85"/>
    <mergeCell ref="J85:M85"/>
    <mergeCell ref="N85:AC85"/>
    <mergeCell ref="AD85:AI85"/>
    <mergeCell ref="AJ85:AO85"/>
    <mergeCell ref="AP86:AU86"/>
    <mergeCell ref="AV86:BA86"/>
    <mergeCell ref="BB86:BG86"/>
    <mergeCell ref="BH86:BL86"/>
    <mergeCell ref="AP85:AU85"/>
    <mergeCell ref="AV85:BA85"/>
    <mergeCell ref="BB85:BG85"/>
    <mergeCell ref="BH85:BL85"/>
    <mergeCell ref="A86:E86"/>
    <mergeCell ref="F86:I86"/>
    <mergeCell ref="J86:M86"/>
    <mergeCell ref="N86:AC86"/>
    <mergeCell ref="AD86:AI86"/>
    <mergeCell ref="AJ86:AO86"/>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316"/>
  <sheetViews>
    <sheetView topLeftCell="A301" zoomScaleNormal="100" workbookViewId="0">
      <selection activeCell="A312" sqref="A312:BF315"/>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680</v>
      </c>
      <c r="C10" s="71"/>
      <c r="D10" s="71"/>
      <c r="E10" s="71"/>
      <c r="F10" s="71"/>
      <c r="G10" s="71"/>
      <c r="H10" s="71"/>
      <c r="I10" s="71"/>
      <c r="J10" s="71"/>
      <c r="K10" s="71"/>
      <c r="L10" s="71"/>
      <c r="N10" s="71" t="s">
        <v>681</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30" customHeight="1">
      <c r="A15" s="89" t="s">
        <v>675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45" customHeight="1">
      <c r="A18" s="89" t="s">
        <v>676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677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2691760</v>
      </c>
      <c r="V30" s="122"/>
      <c r="W30" s="122"/>
      <c r="X30" s="122"/>
      <c r="Y30" s="122"/>
      <c r="Z30" s="122" t="s">
        <v>318</v>
      </c>
      <c r="AA30" s="122"/>
      <c r="AB30" s="122"/>
      <c r="AC30" s="122"/>
      <c r="AD30" s="122"/>
      <c r="AE30" s="119" t="s">
        <v>318</v>
      </c>
      <c r="AF30" s="120"/>
      <c r="AG30" s="120"/>
      <c r="AH30" s="121"/>
      <c r="AI30" s="119">
        <f>IF(ISNUMBER(U30),U30,0)+IF(ISNUMBER(Z30),Z30,0)</f>
        <v>2691760</v>
      </c>
      <c r="AJ30" s="120"/>
      <c r="AK30" s="120"/>
      <c r="AL30" s="120"/>
      <c r="AM30" s="121"/>
      <c r="AN30" s="119">
        <v>1299700</v>
      </c>
      <c r="AO30" s="120"/>
      <c r="AP30" s="120"/>
      <c r="AQ30" s="120"/>
      <c r="AR30" s="121"/>
      <c r="AS30" s="119" t="s">
        <v>318</v>
      </c>
      <c r="AT30" s="120"/>
      <c r="AU30" s="120"/>
      <c r="AV30" s="120"/>
      <c r="AW30" s="121"/>
      <c r="AX30" s="119" t="s">
        <v>318</v>
      </c>
      <c r="AY30" s="120"/>
      <c r="AZ30" s="120"/>
      <c r="BA30" s="121"/>
      <c r="BB30" s="119">
        <f>IF(ISNUMBER(AN30),AN30,0)+IF(ISNUMBER(AS30),AS30,0)</f>
        <v>1299700</v>
      </c>
      <c r="BC30" s="120"/>
      <c r="BD30" s="120"/>
      <c r="BE30" s="120"/>
      <c r="BF30" s="121"/>
      <c r="BG30" s="119">
        <v>1114000</v>
      </c>
      <c r="BH30" s="120"/>
      <c r="BI30" s="120"/>
      <c r="BJ30" s="120"/>
      <c r="BK30" s="121"/>
      <c r="BL30" s="119" t="s">
        <v>318</v>
      </c>
      <c r="BM30" s="120"/>
      <c r="BN30" s="120"/>
      <c r="BO30" s="120"/>
      <c r="BP30" s="121"/>
      <c r="BQ30" s="119" t="s">
        <v>318</v>
      </c>
      <c r="BR30" s="120"/>
      <c r="BS30" s="120"/>
      <c r="BT30" s="121"/>
      <c r="BU30" s="119">
        <f>IF(ISNUMBER(BG30),BG30,0)+IF(ISNUMBER(BL30),BL30,0)</f>
        <v>1114000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2691760</v>
      </c>
      <c r="V31" s="115"/>
      <c r="W31" s="115"/>
      <c r="X31" s="115"/>
      <c r="Y31" s="115"/>
      <c r="Z31" s="115">
        <v>0</v>
      </c>
      <c r="AA31" s="115"/>
      <c r="AB31" s="115"/>
      <c r="AC31" s="115"/>
      <c r="AD31" s="115"/>
      <c r="AE31" s="116">
        <v>0</v>
      </c>
      <c r="AF31" s="117"/>
      <c r="AG31" s="117"/>
      <c r="AH31" s="118"/>
      <c r="AI31" s="116">
        <f>IF(ISNUMBER(U31),U31,0)+IF(ISNUMBER(Z31),Z31,0)</f>
        <v>2691760</v>
      </c>
      <c r="AJ31" s="117"/>
      <c r="AK31" s="117"/>
      <c r="AL31" s="117"/>
      <c r="AM31" s="118"/>
      <c r="AN31" s="116">
        <v>1299700</v>
      </c>
      <c r="AO31" s="117"/>
      <c r="AP31" s="117"/>
      <c r="AQ31" s="117"/>
      <c r="AR31" s="118"/>
      <c r="AS31" s="116">
        <v>0</v>
      </c>
      <c r="AT31" s="117"/>
      <c r="AU31" s="117"/>
      <c r="AV31" s="117"/>
      <c r="AW31" s="118"/>
      <c r="AX31" s="116">
        <v>0</v>
      </c>
      <c r="AY31" s="117"/>
      <c r="AZ31" s="117"/>
      <c r="BA31" s="118"/>
      <c r="BB31" s="116">
        <f>IF(ISNUMBER(AN31),AN31,0)+IF(ISNUMBER(AS31),AS31,0)</f>
        <v>1299700</v>
      </c>
      <c r="BC31" s="117"/>
      <c r="BD31" s="117"/>
      <c r="BE31" s="117"/>
      <c r="BF31" s="118"/>
      <c r="BG31" s="116">
        <v>1114000</v>
      </c>
      <c r="BH31" s="117"/>
      <c r="BI31" s="117"/>
      <c r="BJ31" s="117"/>
      <c r="BK31" s="118"/>
      <c r="BL31" s="116">
        <v>0</v>
      </c>
      <c r="BM31" s="117"/>
      <c r="BN31" s="117"/>
      <c r="BO31" s="117"/>
      <c r="BP31" s="118"/>
      <c r="BQ31" s="116">
        <v>0</v>
      </c>
      <c r="BR31" s="117"/>
      <c r="BS31" s="117"/>
      <c r="BT31" s="118"/>
      <c r="BU31" s="116">
        <f>IF(ISNUMBER(BG31),BG31,0)+IF(ISNUMBER(BL31),BL31,0)</f>
        <v>1114000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1114000</v>
      </c>
      <c r="Y39" s="120"/>
      <c r="Z39" s="120"/>
      <c r="AA39" s="120"/>
      <c r="AB39" s="121"/>
      <c r="AC39" s="119" t="s">
        <v>318</v>
      </c>
      <c r="AD39" s="120"/>
      <c r="AE39" s="120"/>
      <c r="AF39" s="120"/>
      <c r="AG39" s="121"/>
      <c r="AH39" s="119" t="s">
        <v>318</v>
      </c>
      <c r="AI39" s="120"/>
      <c r="AJ39" s="120"/>
      <c r="AK39" s="120"/>
      <c r="AL39" s="121"/>
      <c r="AM39" s="119">
        <f>IF(ISNUMBER(X39),X39,0)+IF(ISNUMBER(AC39),AC39,0)</f>
        <v>1114000</v>
      </c>
      <c r="AN39" s="120"/>
      <c r="AO39" s="120"/>
      <c r="AP39" s="120"/>
      <c r="AQ39" s="121"/>
      <c r="AR39" s="119">
        <v>1025000</v>
      </c>
      <c r="AS39" s="120"/>
      <c r="AT39" s="120"/>
      <c r="AU39" s="120"/>
      <c r="AV39" s="121"/>
      <c r="AW39" s="119" t="s">
        <v>318</v>
      </c>
      <c r="AX39" s="120"/>
      <c r="AY39" s="120"/>
      <c r="AZ39" s="120"/>
      <c r="BA39" s="121"/>
      <c r="BB39" s="119" t="s">
        <v>318</v>
      </c>
      <c r="BC39" s="120"/>
      <c r="BD39" s="120"/>
      <c r="BE39" s="120"/>
      <c r="BF39" s="121"/>
      <c r="BG39" s="122">
        <f>IF(ISNUMBER(AR39),AR39,0)+IF(ISNUMBER(AW39),AW39,0)</f>
        <v>1025000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1114000</v>
      </c>
      <c r="Y40" s="117"/>
      <c r="Z40" s="117"/>
      <c r="AA40" s="117"/>
      <c r="AB40" s="118"/>
      <c r="AC40" s="116">
        <v>0</v>
      </c>
      <c r="AD40" s="117"/>
      <c r="AE40" s="117"/>
      <c r="AF40" s="117"/>
      <c r="AG40" s="118"/>
      <c r="AH40" s="116">
        <v>0</v>
      </c>
      <c r="AI40" s="117"/>
      <c r="AJ40" s="117"/>
      <c r="AK40" s="117"/>
      <c r="AL40" s="118"/>
      <c r="AM40" s="116">
        <f>IF(ISNUMBER(X40),X40,0)+IF(ISNUMBER(AC40),AC40,0)</f>
        <v>1114000</v>
      </c>
      <c r="AN40" s="117"/>
      <c r="AO40" s="117"/>
      <c r="AP40" s="117"/>
      <c r="AQ40" s="118"/>
      <c r="AR40" s="116">
        <v>1025000</v>
      </c>
      <c r="AS40" s="117"/>
      <c r="AT40" s="117"/>
      <c r="AU40" s="117"/>
      <c r="AV40" s="118"/>
      <c r="AW40" s="116">
        <v>0</v>
      </c>
      <c r="AX40" s="117"/>
      <c r="AY40" s="117"/>
      <c r="AZ40" s="117"/>
      <c r="BA40" s="118"/>
      <c r="BB40" s="116">
        <v>0</v>
      </c>
      <c r="BC40" s="117"/>
      <c r="BD40" s="117"/>
      <c r="BE40" s="117"/>
      <c r="BF40" s="118"/>
      <c r="BG40" s="115">
        <f>IF(ISNUMBER(AR40),AR40,0)+IF(ISNUMBER(AW40),AW40,0)</f>
        <v>1025000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2210</v>
      </c>
      <c r="B50" s="107"/>
      <c r="C50" s="107"/>
      <c r="D50" s="124"/>
      <c r="E50" s="60" t="s">
        <v>321</v>
      </c>
      <c r="F50" s="57"/>
      <c r="G50" s="57"/>
      <c r="H50" s="57"/>
      <c r="I50" s="57"/>
      <c r="J50" s="57"/>
      <c r="K50" s="57"/>
      <c r="L50" s="57"/>
      <c r="M50" s="57"/>
      <c r="N50" s="57"/>
      <c r="O50" s="57"/>
      <c r="P50" s="57"/>
      <c r="Q50" s="57"/>
      <c r="R50" s="57"/>
      <c r="S50" s="57"/>
      <c r="T50" s="58"/>
      <c r="U50" s="119">
        <v>0</v>
      </c>
      <c r="V50" s="120"/>
      <c r="W50" s="120"/>
      <c r="X50" s="120"/>
      <c r="Y50" s="121"/>
      <c r="Z50" s="119">
        <v>0</v>
      </c>
      <c r="AA50" s="120"/>
      <c r="AB50" s="120"/>
      <c r="AC50" s="120"/>
      <c r="AD50" s="121"/>
      <c r="AE50" s="119">
        <v>0</v>
      </c>
      <c r="AF50" s="120"/>
      <c r="AG50" s="120"/>
      <c r="AH50" s="121"/>
      <c r="AI50" s="119">
        <f t="shared" ref="AI50:AI55" si="0">IF(ISNUMBER(U50),U50,0)+IF(ISNUMBER(Z50),Z50,0)</f>
        <v>0</v>
      </c>
      <c r="AJ50" s="120"/>
      <c r="AK50" s="120"/>
      <c r="AL50" s="120"/>
      <c r="AM50" s="121"/>
      <c r="AN50" s="119">
        <v>0</v>
      </c>
      <c r="AO50" s="120"/>
      <c r="AP50" s="120"/>
      <c r="AQ50" s="120"/>
      <c r="AR50" s="121"/>
      <c r="AS50" s="119">
        <v>0</v>
      </c>
      <c r="AT50" s="120"/>
      <c r="AU50" s="120"/>
      <c r="AV50" s="120"/>
      <c r="AW50" s="121"/>
      <c r="AX50" s="119">
        <v>0</v>
      </c>
      <c r="AY50" s="120"/>
      <c r="AZ50" s="120"/>
      <c r="BA50" s="121"/>
      <c r="BB50" s="119">
        <f t="shared" ref="BB50:BB55" si="1">IF(ISNUMBER(AN50),AN50,0)+IF(ISNUMBER(AS50),AS50,0)</f>
        <v>0</v>
      </c>
      <c r="BC50" s="120"/>
      <c r="BD50" s="120"/>
      <c r="BE50" s="120"/>
      <c r="BF50" s="121"/>
      <c r="BG50" s="119">
        <v>79000</v>
      </c>
      <c r="BH50" s="120"/>
      <c r="BI50" s="120"/>
      <c r="BJ50" s="120"/>
      <c r="BK50" s="121"/>
      <c r="BL50" s="119">
        <v>0</v>
      </c>
      <c r="BM50" s="120"/>
      <c r="BN50" s="120"/>
      <c r="BO50" s="120"/>
      <c r="BP50" s="121"/>
      <c r="BQ50" s="119">
        <v>0</v>
      </c>
      <c r="BR50" s="120"/>
      <c r="BS50" s="120"/>
      <c r="BT50" s="121"/>
      <c r="BU50" s="119">
        <f t="shared" ref="BU50:BU55" si="2">IF(ISNUMBER(BG50),BG50,0)+IF(ISNUMBER(BL50),BL50,0)</f>
        <v>79000</v>
      </c>
      <c r="BV50" s="120"/>
      <c r="BW50" s="120"/>
      <c r="BX50" s="120"/>
      <c r="BY50" s="121"/>
      <c r="CA50" s="44" t="s">
        <v>34</v>
      </c>
    </row>
    <row r="51" spans="1:79" s="44" customFormat="1" ht="12.75" customHeight="1">
      <c r="A51" s="106">
        <v>2240</v>
      </c>
      <c r="B51" s="107"/>
      <c r="C51" s="107"/>
      <c r="D51" s="124"/>
      <c r="E51" s="60" t="s">
        <v>322</v>
      </c>
      <c r="F51" s="57"/>
      <c r="G51" s="57"/>
      <c r="H51" s="57"/>
      <c r="I51" s="57"/>
      <c r="J51" s="57"/>
      <c r="K51" s="57"/>
      <c r="L51" s="57"/>
      <c r="M51" s="57"/>
      <c r="N51" s="57"/>
      <c r="O51" s="57"/>
      <c r="P51" s="57"/>
      <c r="Q51" s="57"/>
      <c r="R51" s="57"/>
      <c r="S51" s="57"/>
      <c r="T51" s="58"/>
      <c r="U51" s="119">
        <v>1999180</v>
      </c>
      <c r="V51" s="120"/>
      <c r="W51" s="120"/>
      <c r="X51" s="120"/>
      <c r="Y51" s="121"/>
      <c r="Z51" s="119">
        <v>0</v>
      </c>
      <c r="AA51" s="120"/>
      <c r="AB51" s="120"/>
      <c r="AC51" s="120"/>
      <c r="AD51" s="121"/>
      <c r="AE51" s="119">
        <v>0</v>
      </c>
      <c r="AF51" s="120"/>
      <c r="AG51" s="120"/>
      <c r="AH51" s="121"/>
      <c r="AI51" s="119">
        <f t="shared" si="0"/>
        <v>1999180</v>
      </c>
      <c r="AJ51" s="120"/>
      <c r="AK51" s="120"/>
      <c r="AL51" s="120"/>
      <c r="AM51" s="121"/>
      <c r="AN51" s="119">
        <v>447700</v>
      </c>
      <c r="AO51" s="120"/>
      <c r="AP51" s="120"/>
      <c r="AQ51" s="120"/>
      <c r="AR51" s="121"/>
      <c r="AS51" s="119">
        <v>0</v>
      </c>
      <c r="AT51" s="120"/>
      <c r="AU51" s="120"/>
      <c r="AV51" s="120"/>
      <c r="AW51" s="121"/>
      <c r="AX51" s="119">
        <v>0</v>
      </c>
      <c r="AY51" s="120"/>
      <c r="AZ51" s="120"/>
      <c r="BA51" s="121"/>
      <c r="BB51" s="119">
        <f t="shared" si="1"/>
        <v>447700</v>
      </c>
      <c r="BC51" s="120"/>
      <c r="BD51" s="120"/>
      <c r="BE51" s="120"/>
      <c r="BF51" s="121"/>
      <c r="BG51" s="119">
        <v>100000</v>
      </c>
      <c r="BH51" s="120"/>
      <c r="BI51" s="120"/>
      <c r="BJ51" s="120"/>
      <c r="BK51" s="121"/>
      <c r="BL51" s="119">
        <v>0</v>
      </c>
      <c r="BM51" s="120"/>
      <c r="BN51" s="120"/>
      <c r="BO51" s="120"/>
      <c r="BP51" s="121"/>
      <c r="BQ51" s="119">
        <v>0</v>
      </c>
      <c r="BR51" s="120"/>
      <c r="BS51" s="120"/>
      <c r="BT51" s="121"/>
      <c r="BU51" s="119">
        <f t="shared" si="2"/>
        <v>100000</v>
      </c>
      <c r="BV51" s="120"/>
      <c r="BW51" s="120"/>
      <c r="BX51" s="120"/>
      <c r="BY51" s="121"/>
    </row>
    <row r="52" spans="1:79" s="44" customFormat="1" ht="38.25" customHeight="1">
      <c r="A52" s="106">
        <v>2282</v>
      </c>
      <c r="B52" s="107"/>
      <c r="C52" s="107"/>
      <c r="D52" s="124"/>
      <c r="E52" s="60" t="s">
        <v>327</v>
      </c>
      <c r="F52" s="57"/>
      <c r="G52" s="57"/>
      <c r="H52" s="57"/>
      <c r="I52" s="57"/>
      <c r="J52" s="57"/>
      <c r="K52" s="57"/>
      <c r="L52" s="57"/>
      <c r="M52" s="57"/>
      <c r="N52" s="57"/>
      <c r="O52" s="57"/>
      <c r="P52" s="57"/>
      <c r="Q52" s="57"/>
      <c r="R52" s="57"/>
      <c r="S52" s="57"/>
      <c r="T52" s="58"/>
      <c r="U52" s="119">
        <v>0</v>
      </c>
      <c r="V52" s="120"/>
      <c r="W52" s="120"/>
      <c r="X52" s="120"/>
      <c r="Y52" s="121"/>
      <c r="Z52" s="119">
        <v>0</v>
      </c>
      <c r="AA52" s="120"/>
      <c r="AB52" s="120"/>
      <c r="AC52" s="120"/>
      <c r="AD52" s="121"/>
      <c r="AE52" s="119">
        <v>0</v>
      </c>
      <c r="AF52" s="120"/>
      <c r="AG52" s="120"/>
      <c r="AH52" s="121"/>
      <c r="AI52" s="119">
        <f t="shared" si="0"/>
        <v>0</v>
      </c>
      <c r="AJ52" s="120"/>
      <c r="AK52" s="120"/>
      <c r="AL52" s="120"/>
      <c r="AM52" s="121"/>
      <c r="AN52" s="119">
        <v>0</v>
      </c>
      <c r="AO52" s="120"/>
      <c r="AP52" s="120"/>
      <c r="AQ52" s="120"/>
      <c r="AR52" s="121"/>
      <c r="AS52" s="119">
        <v>0</v>
      </c>
      <c r="AT52" s="120"/>
      <c r="AU52" s="120"/>
      <c r="AV52" s="120"/>
      <c r="AW52" s="121"/>
      <c r="AX52" s="119">
        <v>0</v>
      </c>
      <c r="AY52" s="120"/>
      <c r="AZ52" s="120"/>
      <c r="BA52" s="121"/>
      <c r="BB52" s="119">
        <f t="shared" si="1"/>
        <v>0</v>
      </c>
      <c r="BC52" s="120"/>
      <c r="BD52" s="120"/>
      <c r="BE52" s="120"/>
      <c r="BF52" s="121"/>
      <c r="BG52" s="119">
        <v>75000</v>
      </c>
      <c r="BH52" s="120"/>
      <c r="BI52" s="120"/>
      <c r="BJ52" s="120"/>
      <c r="BK52" s="121"/>
      <c r="BL52" s="119">
        <v>0</v>
      </c>
      <c r="BM52" s="120"/>
      <c r="BN52" s="120"/>
      <c r="BO52" s="120"/>
      <c r="BP52" s="121"/>
      <c r="BQ52" s="119">
        <v>0</v>
      </c>
      <c r="BR52" s="120"/>
      <c r="BS52" s="120"/>
      <c r="BT52" s="121"/>
      <c r="BU52" s="119">
        <f t="shared" si="2"/>
        <v>75000</v>
      </c>
      <c r="BV52" s="120"/>
      <c r="BW52" s="120"/>
      <c r="BX52" s="120"/>
      <c r="BY52" s="121"/>
    </row>
    <row r="53" spans="1:79" s="44" customFormat="1" ht="12.75" customHeight="1">
      <c r="A53" s="106">
        <v>2730</v>
      </c>
      <c r="B53" s="107"/>
      <c r="C53" s="107"/>
      <c r="D53" s="124"/>
      <c r="E53" s="60" t="s">
        <v>476</v>
      </c>
      <c r="F53" s="57"/>
      <c r="G53" s="57"/>
      <c r="H53" s="57"/>
      <c r="I53" s="57"/>
      <c r="J53" s="57"/>
      <c r="K53" s="57"/>
      <c r="L53" s="57"/>
      <c r="M53" s="57"/>
      <c r="N53" s="57"/>
      <c r="O53" s="57"/>
      <c r="P53" s="57"/>
      <c r="Q53" s="57"/>
      <c r="R53" s="57"/>
      <c r="S53" s="57"/>
      <c r="T53" s="58"/>
      <c r="U53" s="119">
        <v>692580</v>
      </c>
      <c r="V53" s="120"/>
      <c r="W53" s="120"/>
      <c r="X53" s="120"/>
      <c r="Y53" s="121"/>
      <c r="Z53" s="119">
        <v>0</v>
      </c>
      <c r="AA53" s="120"/>
      <c r="AB53" s="120"/>
      <c r="AC53" s="120"/>
      <c r="AD53" s="121"/>
      <c r="AE53" s="119">
        <v>0</v>
      </c>
      <c r="AF53" s="120"/>
      <c r="AG53" s="120"/>
      <c r="AH53" s="121"/>
      <c r="AI53" s="119">
        <f t="shared" si="0"/>
        <v>692580</v>
      </c>
      <c r="AJ53" s="120"/>
      <c r="AK53" s="120"/>
      <c r="AL53" s="120"/>
      <c r="AM53" s="121"/>
      <c r="AN53" s="119">
        <v>852000</v>
      </c>
      <c r="AO53" s="120"/>
      <c r="AP53" s="120"/>
      <c r="AQ53" s="120"/>
      <c r="AR53" s="121"/>
      <c r="AS53" s="119">
        <v>0</v>
      </c>
      <c r="AT53" s="120"/>
      <c r="AU53" s="120"/>
      <c r="AV53" s="120"/>
      <c r="AW53" s="121"/>
      <c r="AX53" s="119">
        <v>0</v>
      </c>
      <c r="AY53" s="120"/>
      <c r="AZ53" s="120"/>
      <c r="BA53" s="121"/>
      <c r="BB53" s="119">
        <f t="shared" si="1"/>
        <v>852000</v>
      </c>
      <c r="BC53" s="120"/>
      <c r="BD53" s="120"/>
      <c r="BE53" s="120"/>
      <c r="BF53" s="121"/>
      <c r="BG53" s="119">
        <v>860000</v>
      </c>
      <c r="BH53" s="120"/>
      <c r="BI53" s="120"/>
      <c r="BJ53" s="120"/>
      <c r="BK53" s="121"/>
      <c r="BL53" s="119"/>
      <c r="BM53" s="120"/>
      <c r="BN53" s="120"/>
      <c r="BO53" s="120"/>
      <c r="BP53" s="121"/>
      <c r="BQ53" s="119"/>
      <c r="BR53" s="120"/>
      <c r="BS53" s="120"/>
      <c r="BT53" s="121"/>
      <c r="BU53" s="119">
        <f t="shared" si="2"/>
        <v>860000</v>
      </c>
      <c r="BV53" s="120"/>
      <c r="BW53" s="120"/>
      <c r="BX53" s="120"/>
      <c r="BY53" s="121"/>
    </row>
    <row r="54" spans="1:79" s="44" customFormat="1" ht="25.5" customHeight="1">
      <c r="A54" s="106">
        <v>3110</v>
      </c>
      <c r="B54" s="107"/>
      <c r="C54" s="107"/>
      <c r="D54" s="124"/>
      <c r="E54" s="60" t="s">
        <v>439</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 t="shared" si="0"/>
        <v>0</v>
      </c>
      <c r="AJ54" s="120"/>
      <c r="AK54" s="120"/>
      <c r="AL54" s="120"/>
      <c r="AM54" s="121"/>
      <c r="AN54" s="119">
        <v>0</v>
      </c>
      <c r="AO54" s="120"/>
      <c r="AP54" s="120"/>
      <c r="AQ54" s="120"/>
      <c r="AR54" s="121"/>
      <c r="AS54" s="119">
        <v>0</v>
      </c>
      <c r="AT54" s="120"/>
      <c r="AU54" s="120"/>
      <c r="AV54" s="120"/>
      <c r="AW54" s="121"/>
      <c r="AX54" s="119">
        <v>0</v>
      </c>
      <c r="AY54" s="120"/>
      <c r="AZ54" s="120"/>
      <c r="BA54" s="121"/>
      <c r="BB54" s="119">
        <f t="shared" si="1"/>
        <v>0</v>
      </c>
      <c r="BC54" s="120"/>
      <c r="BD54" s="120"/>
      <c r="BE54" s="120"/>
      <c r="BF54" s="121"/>
      <c r="BG54" s="119">
        <v>0</v>
      </c>
      <c r="BH54" s="120"/>
      <c r="BI54" s="120"/>
      <c r="BJ54" s="120"/>
      <c r="BK54" s="121"/>
      <c r="BL54" s="119"/>
      <c r="BM54" s="120"/>
      <c r="BN54" s="120"/>
      <c r="BO54" s="120"/>
      <c r="BP54" s="121"/>
      <c r="BQ54" s="119"/>
      <c r="BR54" s="120"/>
      <c r="BS54" s="120"/>
      <c r="BT54" s="121"/>
      <c r="BU54" s="119">
        <f t="shared" si="2"/>
        <v>0</v>
      </c>
      <c r="BV54" s="120"/>
      <c r="BW54" s="120"/>
      <c r="BX54" s="120"/>
      <c r="BY54" s="121"/>
    </row>
    <row r="55" spans="1:79" s="9" customFormat="1" ht="12.75" customHeight="1">
      <c r="A55" s="108"/>
      <c r="B55" s="109"/>
      <c r="C55" s="109"/>
      <c r="D55" s="123"/>
      <c r="E55" s="55" t="s">
        <v>179</v>
      </c>
      <c r="F55" s="52"/>
      <c r="G55" s="52"/>
      <c r="H55" s="52"/>
      <c r="I55" s="52"/>
      <c r="J55" s="52"/>
      <c r="K55" s="52"/>
      <c r="L55" s="52"/>
      <c r="M55" s="52"/>
      <c r="N55" s="52"/>
      <c r="O55" s="52"/>
      <c r="P55" s="52"/>
      <c r="Q55" s="52"/>
      <c r="R55" s="52"/>
      <c r="S55" s="52"/>
      <c r="T55" s="53"/>
      <c r="U55" s="116">
        <v>2691760</v>
      </c>
      <c r="V55" s="117"/>
      <c r="W55" s="117"/>
      <c r="X55" s="117"/>
      <c r="Y55" s="118"/>
      <c r="Z55" s="116">
        <v>0</v>
      </c>
      <c r="AA55" s="117"/>
      <c r="AB55" s="117"/>
      <c r="AC55" s="117"/>
      <c r="AD55" s="118"/>
      <c r="AE55" s="116">
        <v>0</v>
      </c>
      <c r="AF55" s="117"/>
      <c r="AG55" s="117"/>
      <c r="AH55" s="118"/>
      <c r="AI55" s="116">
        <f t="shared" si="0"/>
        <v>2691760</v>
      </c>
      <c r="AJ55" s="117"/>
      <c r="AK55" s="117"/>
      <c r="AL55" s="117"/>
      <c r="AM55" s="118"/>
      <c r="AN55" s="116">
        <v>1299700</v>
      </c>
      <c r="AO55" s="117"/>
      <c r="AP55" s="117"/>
      <c r="AQ55" s="117"/>
      <c r="AR55" s="118"/>
      <c r="AS55" s="116">
        <v>0</v>
      </c>
      <c r="AT55" s="117"/>
      <c r="AU55" s="117"/>
      <c r="AV55" s="117"/>
      <c r="AW55" s="118"/>
      <c r="AX55" s="116">
        <v>0</v>
      </c>
      <c r="AY55" s="117"/>
      <c r="AZ55" s="117"/>
      <c r="BA55" s="118"/>
      <c r="BB55" s="116">
        <f t="shared" si="1"/>
        <v>1299700</v>
      </c>
      <c r="BC55" s="117"/>
      <c r="BD55" s="117"/>
      <c r="BE55" s="117"/>
      <c r="BF55" s="118"/>
      <c r="BG55" s="116">
        <v>1114000</v>
      </c>
      <c r="BH55" s="117"/>
      <c r="BI55" s="117"/>
      <c r="BJ55" s="117"/>
      <c r="BK55" s="118"/>
      <c r="BL55" s="116">
        <v>0</v>
      </c>
      <c r="BM55" s="117"/>
      <c r="BN55" s="117"/>
      <c r="BO55" s="117"/>
      <c r="BP55" s="118"/>
      <c r="BQ55" s="116">
        <v>0</v>
      </c>
      <c r="BR55" s="117"/>
      <c r="BS55" s="117"/>
      <c r="BT55" s="118"/>
      <c r="BU55" s="116">
        <f t="shared" si="2"/>
        <v>1114000</v>
      </c>
      <c r="BV55" s="117"/>
      <c r="BW55" s="117"/>
      <c r="BX55" s="117"/>
      <c r="BY55" s="118"/>
    </row>
    <row r="57" spans="1:79" ht="14.25" customHeight="1">
      <c r="A57" s="127" t="s">
        <v>404</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row>
    <row r="58" spans="1:79" ht="15" customHeight="1">
      <c r="A58" s="135" t="s">
        <v>308</v>
      </c>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row>
    <row r="59" spans="1:79" ht="23.1" customHeight="1">
      <c r="A59" s="159" t="s">
        <v>150</v>
      </c>
      <c r="B59" s="160"/>
      <c r="C59" s="160"/>
      <c r="D59" s="160"/>
      <c r="E59" s="161"/>
      <c r="F59" s="82" t="s">
        <v>20</v>
      </c>
      <c r="G59" s="82"/>
      <c r="H59" s="82"/>
      <c r="I59" s="82"/>
      <c r="J59" s="82"/>
      <c r="K59" s="82"/>
      <c r="L59" s="82"/>
      <c r="M59" s="82"/>
      <c r="N59" s="82"/>
      <c r="O59" s="82"/>
      <c r="P59" s="82"/>
      <c r="Q59" s="82"/>
      <c r="R59" s="82"/>
      <c r="S59" s="82"/>
      <c r="T59" s="82"/>
      <c r="U59" s="76" t="s">
        <v>309</v>
      </c>
      <c r="V59" s="77"/>
      <c r="W59" s="77"/>
      <c r="X59" s="77"/>
      <c r="Y59" s="77"/>
      <c r="Z59" s="77"/>
      <c r="AA59" s="77"/>
      <c r="AB59" s="77"/>
      <c r="AC59" s="77"/>
      <c r="AD59" s="77"/>
      <c r="AE59" s="77"/>
      <c r="AF59" s="77"/>
      <c r="AG59" s="77"/>
      <c r="AH59" s="77"/>
      <c r="AI59" s="77"/>
      <c r="AJ59" s="77"/>
      <c r="AK59" s="77"/>
      <c r="AL59" s="77"/>
      <c r="AM59" s="78"/>
      <c r="AN59" s="76" t="s">
        <v>310</v>
      </c>
      <c r="AO59" s="77"/>
      <c r="AP59" s="77"/>
      <c r="AQ59" s="77"/>
      <c r="AR59" s="77"/>
      <c r="AS59" s="77"/>
      <c r="AT59" s="77"/>
      <c r="AU59" s="77"/>
      <c r="AV59" s="77"/>
      <c r="AW59" s="77"/>
      <c r="AX59" s="77"/>
      <c r="AY59" s="77"/>
      <c r="AZ59" s="77"/>
      <c r="BA59" s="77"/>
      <c r="BB59" s="77"/>
      <c r="BC59" s="77"/>
      <c r="BD59" s="77"/>
      <c r="BE59" s="77"/>
      <c r="BF59" s="78"/>
      <c r="BG59" s="76" t="s">
        <v>311</v>
      </c>
      <c r="BH59" s="77"/>
      <c r="BI59" s="77"/>
      <c r="BJ59" s="77"/>
      <c r="BK59" s="77"/>
      <c r="BL59" s="77"/>
      <c r="BM59" s="77"/>
      <c r="BN59" s="77"/>
      <c r="BO59" s="77"/>
      <c r="BP59" s="77"/>
      <c r="BQ59" s="77"/>
      <c r="BR59" s="77"/>
      <c r="BS59" s="77"/>
      <c r="BT59" s="77"/>
      <c r="BU59" s="77"/>
      <c r="BV59" s="77"/>
      <c r="BW59" s="77"/>
      <c r="BX59" s="77"/>
      <c r="BY59" s="78"/>
    </row>
    <row r="60" spans="1:79" ht="51.75" customHeight="1">
      <c r="A60" s="162"/>
      <c r="B60" s="163"/>
      <c r="C60" s="163"/>
      <c r="D60" s="163"/>
      <c r="E60" s="164"/>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53" t="s">
        <v>147</v>
      </c>
      <c r="AF60" s="154"/>
      <c r="AG60" s="154"/>
      <c r="AH60" s="155"/>
      <c r="AI60" s="76" t="s">
        <v>6</v>
      </c>
      <c r="AJ60" s="77"/>
      <c r="AK60" s="77"/>
      <c r="AL60" s="77"/>
      <c r="AM60" s="78"/>
      <c r="AN60" s="76" t="s">
        <v>5</v>
      </c>
      <c r="AO60" s="77"/>
      <c r="AP60" s="77"/>
      <c r="AQ60" s="77"/>
      <c r="AR60" s="78"/>
      <c r="AS60" s="76" t="s">
        <v>4</v>
      </c>
      <c r="AT60" s="77"/>
      <c r="AU60" s="77"/>
      <c r="AV60" s="77"/>
      <c r="AW60" s="78"/>
      <c r="AX60" s="153" t="s">
        <v>147</v>
      </c>
      <c r="AY60" s="154"/>
      <c r="AZ60" s="154"/>
      <c r="BA60" s="155"/>
      <c r="BB60" s="76" t="s">
        <v>118</v>
      </c>
      <c r="BC60" s="77"/>
      <c r="BD60" s="77"/>
      <c r="BE60" s="77"/>
      <c r="BF60" s="78"/>
      <c r="BG60" s="76" t="s">
        <v>5</v>
      </c>
      <c r="BH60" s="77"/>
      <c r="BI60" s="77"/>
      <c r="BJ60" s="77"/>
      <c r="BK60" s="78"/>
      <c r="BL60" s="76" t="s">
        <v>4</v>
      </c>
      <c r="BM60" s="77"/>
      <c r="BN60" s="77"/>
      <c r="BO60" s="77"/>
      <c r="BP60" s="78"/>
      <c r="BQ60" s="153" t="s">
        <v>147</v>
      </c>
      <c r="BR60" s="154"/>
      <c r="BS60" s="154"/>
      <c r="BT60" s="155"/>
      <c r="BU60" s="82" t="s">
        <v>119</v>
      </c>
      <c r="BV60" s="82"/>
      <c r="BW60" s="82"/>
      <c r="BX60" s="82"/>
      <c r="BY60" s="82"/>
    </row>
    <row r="61" spans="1:79" ht="15" customHeight="1">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2" customFormat="1" ht="13.5" hidden="1" customHeight="1">
      <c r="A62" s="67" t="s">
        <v>85</v>
      </c>
      <c r="B62" s="68"/>
      <c r="C62" s="68"/>
      <c r="D62" s="68"/>
      <c r="E62" s="69"/>
      <c r="F62" s="67" t="s">
        <v>78</v>
      </c>
      <c r="G62" s="68"/>
      <c r="H62" s="68"/>
      <c r="I62" s="68"/>
      <c r="J62" s="68"/>
      <c r="K62" s="68"/>
      <c r="L62" s="68"/>
      <c r="M62" s="68"/>
      <c r="N62" s="68"/>
      <c r="O62" s="68"/>
      <c r="P62" s="68"/>
      <c r="Q62" s="68"/>
      <c r="R62" s="68"/>
      <c r="S62" s="68"/>
      <c r="T62" s="69"/>
      <c r="U62" s="67" t="s">
        <v>86</v>
      </c>
      <c r="V62" s="68"/>
      <c r="W62" s="68"/>
      <c r="X62" s="68"/>
      <c r="Y62" s="69"/>
      <c r="Z62" s="67" t="s">
        <v>87</v>
      </c>
      <c r="AA62" s="68"/>
      <c r="AB62" s="68"/>
      <c r="AC62" s="68"/>
      <c r="AD62" s="69"/>
      <c r="AE62" s="67" t="s">
        <v>113</v>
      </c>
      <c r="AF62" s="68"/>
      <c r="AG62" s="68"/>
      <c r="AH62" s="69"/>
      <c r="AI62" s="150" t="s">
        <v>217</v>
      </c>
      <c r="AJ62" s="151"/>
      <c r="AK62" s="151"/>
      <c r="AL62" s="151"/>
      <c r="AM62" s="152"/>
      <c r="AN62" s="67" t="s">
        <v>88</v>
      </c>
      <c r="AO62" s="68"/>
      <c r="AP62" s="68"/>
      <c r="AQ62" s="68"/>
      <c r="AR62" s="69"/>
      <c r="AS62" s="67" t="s">
        <v>89</v>
      </c>
      <c r="AT62" s="68"/>
      <c r="AU62" s="68"/>
      <c r="AV62" s="68"/>
      <c r="AW62" s="69"/>
      <c r="AX62" s="67" t="s">
        <v>114</v>
      </c>
      <c r="AY62" s="68"/>
      <c r="AZ62" s="68"/>
      <c r="BA62" s="69"/>
      <c r="BB62" s="150" t="s">
        <v>217</v>
      </c>
      <c r="BC62" s="151"/>
      <c r="BD62" s="151"/>
      <c r="BE62" s="151"/>
      <c r="BF62" s="152"/>
      <c r="BG62" s="67" t="s">
        <v>79</v>
      </c>
      <c r="BH62" s="68"/>
      <c r="BI62" s="68"/>
      <c r="BJ62" s="68"/>
      <c r="BK62" s="69"/>
      <c r="BL62" s="67" t="s">
        <v>80</v>
      </c>
      <c r="BM62" s="68"/>
      <c r="BN62" s="68"/>
      <c r="BO62" s="68"/>
      <c r="BP62" s="69"/>
      <c r="BQ62" s="67" t="s">
        <v>115</v>
      </c>
      <c r="BR62" s="68"/>
      <c r="BS62" s="68"/>
      <c r="BT62" s="69"/>
      <c r="BU62" s="143" t="s">
        <v>217</v>
      </c>
      <c r="BV62" s="143"/>
      <c r="BW62" s="143"/>
      <c r="BX62" s="143"/>
      <c r="BY62" s="143"/>
      <c r="CA62" t="s">
        <v>35</v>
      </c>
    </row>
    <row r="63" spans="1:79" s="9" customFormat="1" ht="12.75" customHeight="1">
      <c r="A63" s="108"/>
      <c r="B63" s="109"/>
      <c r="C63" s="109"/>
      <c r="D63" s="109"/>
      <c r="E63" s="123"/>
      <c r="F63" s="108" t="s">
        <v>179</v>
      </c>
      <c r="G63" s="109"/>
      <c r="H63" s="109"/>
      <c r="I63" s="109"/>
      <c r="J63" s="109"/>
      <c r="K63" s="109"/>
      <c r="L63" s="109"/>
      <c r="M63" s="109"/>
      <c r="N63" s="109"/>
      <c r="O63" s="109"/>
      <c r="P63" s="109"/>
      <c r="Q63" s="109"/>
      <c r="R63" s="109"/>
      <c r="S63" s="109"/>
      <c r="T63" s="123"/>
      <c r="U63" s="116"/>
      <c r="V63" s="117"/>
      <c r="W63" s="117"/>
      <c r="X63" s="117"/>
      <c r="Y63" s="118"/>
      <c r="Z63" s="116"/>
      <c r="AA63" s="117"/>
      <c r="AB63" s="117"/>
      <c r="AC63" s="117"/>
      <c r="AD63" s="118"/>
      <c r="AE63" s="116"/>
      <c r="AF63" s="117"/>
      <c r="AG63" s="117"/>
      <c r="AH63" s="118"/>
      <c r="AI63" s="116">
        <f>IF(ISNUMBER(U63),U63,0)+IF(ISNUMBER(Z63),Z63,0)</f>
        <v>0</v>
      </c>
      <c r="AJ63" s="117"/>
      <c r="AK63" s="117"/>
      <c r="AL63" s="117"/>
      <c r="AM63" s="118"/>
      <c r="AN63" s="116"/>
      <c r="AO63" s="117"/>
      <c r="AP63" s="117"/>
      <c r="AQ63" s="117"/>
      <c r="AR63" s="118"/>
      <c r="AS63" s="116"/>
      <c r="AT63" s="117"/>
      <c r="AU63" s="117"/>
      <c r="AV63" s="117"/>
      <c r="AW63" s="118"/>
      <c r="AX63" s="116"/>
      <c r="AY63" s="117"/>
      <c r="AZ63" s="117"/>
      <c r="BA63" s="118"/>
      <c r="BB63" s="116">
        <f>IF(ISNUMBER(AN63),AN63,0)+IF(ISNUMBER(AS63),AS63,0)</f>
        <v>0</v>
      </c>
      <c r="BC63" s="117"/>
      <c r="BD63" s="117"/>
      <c r="BE63" s="117"/>
      <c r="BF63" s="118"/>
      <c r="BG63" s="116"/>
      <c r="BH63" s="117"/>
      <c r="BI63" s="117"/>
      <c r="BJ63" s="117"/>
      <c r="BK63" s="118"/>
      <c r="BL63" s="116"/>
      <c r="BM63" s="117"/>
      <c r="BN63" s="117"/>
      <c r="BO63" s="117"/>
      <c r="BP63" s="118"/>
      <c r="BQ63" s="116"/>
      <c r="BR63" s="117"/>
      <c r="BS63" s="117"/>
      <c r="BT63" s="118"/>
      <c r="BU63" s="116">
        <f>IF(ISNUMBER(BG63),BG63,0)+IF(ISNUMBER(BL63),BL63,0)</f>
        <v>0</v>
      </c>
      <c r="BV63" s="117"/>
      <c r="BW63" s="117"/>
      <c r="BX63" s="117"/>
      <c r="BY63" s="118"/>
      <c r="CA63" s="9" t="s">
        <v>36</v>
      </c>
    </row>
    <row r="65" spans="1:79" ht="14.25" customHeight="1">
      <c r="A65" s="127" t="s">
        <v>417</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row>
    <row r="66" spans="1:79" ht="15" customHeight="1">
      <c r="A66" s="135" t="s">
        <v>308</v>
      </c>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row>
    <row r="67" spans="1:79" ht="23.1" customHeight="1">
      <c r="A67" s="159" t="s">
        <v>149</v>
      </c>
      <c r="B67" s="160"/>
      <c r="C67" s="160"/>
      <c r="D67" s="161"/>
      <c r="E67" s="137" t="s">
        <v>20</v>
      </c>
      <c r="F67" s="138"/>
      <c r="G67" s="138"/>
      <c r="H67" s="138"/>
      <c r="I67" s="138"/>
      <c r="J67" s="138"/>
      <c r="K67" s="138"/>
      <c r="L67" s="138"/>
      <c r="M67" s="138"/>
      <c r="N67" s="138"/>
      <c r="O67" s="138"/>
      <c r="P67" s="138"/>
      <c r="Q67" s="138"/>
      <c r="R67" s="138"/>
      <c r="S67" s="138"/>
      <c r="T67" s="138"/>
      <c r="U67" s="138"/>
      <c r="V67" s="138"/>
      <c r="W67" s="139"/>
      <c r="X67" s="76" t="s">
        <v>312</v>
      </c>
      <c r="Y67" s="77"/>
      <c r="Z67" s="77"/>
      <c r="AA67" s="77"/>
      <c r="AB67" s="77"/>
      <c r="AC67" s="77"/>
      <c r="AD67" s="77"/>
      <c r="AE67" s="77"/>
      <c r="AF67" s="77"/>
      <c r="AG67" s="77"/>
      <c r="AH67" s="77"/>
      <c r="AI67" s="77"/>
      <c r="AJ67" s="77"/>
      <c r="AK67" s="77"/>
      <c r="AL67" s="77"/>
      <c r="AM67" s="77"/>
      <c r="AN67" s="77"/>
      <c r="AO67" s="77"/>
      <c r="AP67" s="77"/>
      <c r="AQ67" s="78"/>
      <c r="AR67" s="82" t="s">
        <v>314</v>
      </c>
      <c r="AS67" s="82"/>
      <c r="AT67" s="82"/>
      <c r="AU67" s="82"/>
      <c r="AV67" s="82"/>
      <c r="AW67" s="82"/>
      <c r="AX67" s="82"/>
      <c r="AY67" s="82"/>
      <c r="AZ67" s="82"/>
      <c r="BA67" s="82"/>
      <c r="BB67" s="82"/>
      <c r="BC67" s="82"/>
      <c r="BD67" s="82"/>
      <c r="BE67" s="82"/>
      <c r="BF67" s="82"/>
      <c r="BG67" s="82"/>
      <c r="BH67" s="82"/>
      <c r="BI67" s="82"/>
      <c r="BJ67" s="82"/>
      <c r="BK67" s="82"/>
    </row>
    <row r="68" spans="1:79" ht="48.75" customHeight="1">
      <c r="A68" s="162"/>
      <c r="B68" s="163"/>
      <c r="C68" s="163"/>
      <c r="D68" s="164"/>
      <c r="E68" s="140"/>
      <c r="F68" s="141"/>
      <c r="G68" s="141"/>
      <c r="H68" s="141"/>
      <c r="I68" s="141"/>
      <c r="J68" s="141"/>
      <c r="K68" s="141"/>
      <c r="L68" s="141"/>
      <c r="M68" s="141"/>
      <c r="N68" s="141"/>
      <c r="O68" s="141"/>
      <c r="P68" s="141"/>
      <c r="Q68" s="141"/>
      <c r="R68" s="141"/>
      <c r="S68" s="141"/>
      <c r="T68" s="141"/>
      <c r="U68" s="141"/>
      <c r="V68" s="141"/>
      <c r="W68" s="142"/>
      <c r="X68" s="137" t="s">
        <v>5</v>
      </c>
      <c r="Y68" s="138"/>
      <c r="Z68" s="138"/>
      <c r="AA68" s="138"/>
      <c r="AB68" s="139"/>
      <c r="AC68" s="137" t="s">
        <v>4</v>
      </c>
      <c r="AD68" s="138"/>
      <c r="AE68" s="138"/>
      <c r="AF68" s="138"/>
      <c r="AG68" s="139"/>
      <c r="AH68" s="153" t="s">
        <v>147</v>
      </c>
      <c r="AI68" s="154"/>
      <c r="AJ68" s="154"/>
      <c r="AK68" s="154"/>
      <c r="AL68" s="155"/>
      <c r="AM68" s="76" t="s">
        <v>6</v>
      </c>
      <c r="AN68" s="77"/>
      <c r="AO68" s="77"/>
      <c r="AP68" s="77"/>
      <c r="AQ68" s="78"/>
      <c r="AR68" s="76" t="s">
        <v>5</v>
      </c>
      <c r="AS68" s="77"/>
      <c r="AT68" s="77"/>
      <c r="AU68" s="77"/>
      <c r="AV68" s="78"/>
      <c r="AW68" s="76" t="s">
        <v>4</v>
      </c>
      <c r="AX68" s="77"/>
      <c r="AY68" s="77"/>
      <c r="AZ68" s="77"/>
      <c r="BA68" s="78"/>
      <c r="BB68" s="153" t="s">
        <v>147</v>
      </c>
      <c r="BC68" s="154"/>
      <c r="BD68" s="154"/>
      <c r="BE68" s="154"/>
      <c r="BF68" s="155"/>
      <c r="BG68" s="76" t="s">
        <v>118</v>
      </c>
      <c r="BH68" s="77"/>
      <c r="BI68" s="77"/>
      <c r="BJ68" s="77"/>
      <c r="BK68" s="78"/>
    </row>
    <row r="69" spans="1:79" ht="12.75" customHeight="1">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5" t="s">
        <v>81</v>
      </c>
      <c r="Y70" s="166"/>
      <c r="Z70" s="166"/>
      <c r="AA70" s="166"/>
      <c r="AB70" s="167"/>
      <c r="AC70" s="165" t="s">
        <v>82</v>
      </c>
      <c r="AD70" s="166"/>
      <c r="AE70" s="166"/>
      <c r="AF70" s="166"/>
      <c r="AG70" s="167"/>
      <c r="AH70" s="67" t="s">
        <v>116</v>
      </c>
      <c r="AI70" s="68"/>
      <c r="AJ70" s="68"/>
      <c r="AK70" s="68"/>
      <c r="AL70" s="69"/>
      <c r="AM70" s="150" t="s">
        <v>218</v>
      </c>
      <c r="AN70" s="151"/>
      <c r="AO70" s="151"/>
      <c r="AP70" s="151"/>
      <c r="AQ70" s="152"/>
      <c r="AR70" s="67" t="s">
        <v>83</v>
      </c>
      <c r="AS70" s="68"/>
      <c r="AT70" s="68"/>
      <c r="AU70" s="68"/>
      <c r="AV70" s="69"/>
      <c r="AW70" s="67" t="s">
        <v>84</v>
      </c>
      <c r="AX70" s="68"/>
      <c r="AY70" s="68"/>
      <c r="AZ70" s="68"/>
      <c r="BA70" s="69"/>
      <c r="BB70" s="67" t="s">
        <v>117</v>
      </c>
      <c r="BC70" s="68"/>
      <c r="BD70" s="68"/>
      <c r="BE70" s="68"/>
      <c r="BF70" s="69"/>
      <c r="BG70" s="150" t="s">
        <v>218</v>
      </c>
      <c r="BH70" s="151"/>
      <c r="BI70" s="151"/>
      <c r="BJ70" s="151"/>
      <c r="BK70" s="152"/>
      <c r="CA70" t="s">
        <v>37</v>
      </c>
    </row>
    <row r="71" spans="1:79" s="44" customFormat="1" ht="12.75" customHeight="1">
      <c r="A71" s="106">
        <v>2210</v>
      </c>
      <c r="B71" s="107"/>
      <c r="C71" s="107"/>
      <c r="D71" s="124"/>
      <c r="E71" s="60" t="s">
        <v>321</v>
      </c>
      <c r="F71" s="57"/>
      <c r="G71" s="57"/>
      <c r="H71" s="57"/>
      <c r="I71" s="57"/>
      <c r="J71" s="57"/>
      <c r="K71" s="57"/>
      <c r="L71" s="57"/>
      <c r="M71" s="57"/>
      <c r="N71" s="57"/>
      <c r="O71" s="57"/>
      <c r="P71" s="57"/>
      <c r="Q71" s="57"/>
      <c r="R71" s="57"/>
      <c r="S71" s="57"/>
      <c r="T71" s="57"/>
      <c r="U71" s="57"/>
      <c r="V71" s="57"/>
      <c r="W71" s="58"/>
      <c r="X71" s="119">
        <v>79000</v>
      </c>
      <c r="Y71" s="120"/>
      <c r="Z71" s="120"/>
      <c r="AA71" s="120"/>
      <c r="AB71" s="121"/>
      <c r="AC71" s="119">
        <v>0</v>
      </c>
      <c r="AD71" s="120"/>
      <c r="AE71" s="120"/>
      <c r="AF71" s="120"/>
      <c r="AG71" s="121"/>
      <c r="AH71" s="119">
        <v>0</v>
      </c>
      <c r="AI71" s="120"/>
      <c r="AJ71" s="120"/>
      <c r="AK71" s="120"/>
      <c r="AL71" s="121"/>
      <c r="AM71" s="119">
        <f t="shared" ref="AM71:AM76" si="3">IF(ISNUMBER(X71),X71,0)+IF(ISNUMBER(AC71),AC71,0)</f>
        <v>79000</v>
      </c>
      <c r="AN71" s="120"/>
      <c r="AO71" s="120"/>
      <c r="AP71" s="120"/>
      <c r="AQ71" s="121"/>
      <c r="AR71" s="119">
        <v>65000</v>
      </c>
      <c r="AS71" s="120"/>
      <c r="AT71" s="120"/>
      <c r="AU71" s="120"/>
      <c r="AV71" s="121"/>
      <c r="AW71" s="119">
        <v>0</v>
      </c>
      <c r="AX71" s="120"/>
      <c r="AY71" s="120"/>
      <c r="AZ71" s="120"/>
      <c r="BA71" s="121"/>
      <c r="BB71" s="119">
        <v>0</v>
      </c>
      <c r="BC71" s="120"/>
      <c r="BD71" s="120"/>
      <c r="BE71" s="120"/>
      <c r="BF71" s="121"/>
      <c r="BG71" s="122">
        <f t="shared" ref="BG71:BG76" si="4">IF(ISNUMBER(AR71),AR71,0)+IF(ISNUMBER(AW71),AW71,0)</f>
        <v>65000</v>
      </c>
      <c r="BH71" s="122"/>
      <c r="BI71" s="122"/>
      <c r="BJ71" s="122"/>
      <c r="BK71" s="122"/>
      <c r="CA71" s="44" t="s">
        <v>38</v>
      </c>
    </row>
    <row r="72" spans="1:79" s="44" customFormat="1" ht="12.75" customHeight="1">
      <c r="A72" s="106">
        <v>2240</v>
      </c>
      <c r="B72" s="107"/>
      <c r="C72" s="107"/>
      <c r="D72" s="124"/>
      <c r="E72" s="60" t="s">
        <v>322</v>
      </c>
      <c r="F72" s="57"/>
      <c r="G72" s="57"/>
      <c r="H72" s="57"/>
      <c r="I72" s="57"/>
      <c r="J72" s="57"/>
      <c r="K72" s="57"/>
      <c r="L72" s="57"/>
      <c r="M72" s="57"/>
      <c r="N72" s="57"/>
      <c r="O72" s="57"/>
      <c r="P72" s="57"/>
      <c r="Q72" s="57"/>
      <c r="R72" s="57"/>
      <c r="S72" s="57"/>
      <c r="T72" s="57"/>
      <c r="U72" s="57"/>
      <c r="V72" s="57"/>
      <c r="W72" s="58"/>
      <c r="X72" s="119">
        <v>100000</v>
      </c>
      <c r="Y72" s="120"/>
      <c r="Z72" s="120"/>
      <c r="AA72" s="120"/>
      <c r="AB72" s="121"/>
      <c r="AC72" s="119">
        <v>0</v>
      </c>
      <c r="AD72" s="120"/>
      <c r="AE72" s="120"/>
      <c r="AF72" s="120"/>
      <c r="AG72" s="121"/>
      <c r="AH72" s="119">
        <v>0</v>
      </c>
      <c r="AI72" s="120"/>
      <c r="AJ72" s="120"/>
      <c r="AK72" s="120"/>
      <c r="AL72" s="121"/>
      <c r="AM72" s="119">
        <f t="shared" si="3"/>
        <v>100000</v>
      </c>
      <c r="AN72" s="120"/>
      <c r="AO72" s="120"/>
      <c r="AP72" s="120"/>
      <c r="AQ72" s="121"/>
      <c r="AR72" s="119">
        <v>100000</v>
      </c>
      <c r="AS72" s="120"/>
      <c r="AT72" s="120"/>
      <c r="AU72" s="120"/>
      <c r="AV72" s="121"/>
      <c r="AW72" s="119">
        <v>0</v>
      </c>
      <c r="AX72" s="120"/>
      <c r="AY72" s="120"/>
      <c r="AZ72" s="120"/>
      <c r="BA72" s="121"/>
      <c r="BB72" s="119">
        <v>0</v>
      </c>
      <c r="BC72" s="120"/>
      <c r="BD72" s="120"/>
      <c r="BE72" s="120"/>
      <c r="BF72" s="121"/>
      <c r="BG72" s="122">
        <f t="shared" si="4"/>
        <v>100000</v>
      </c>
      <c r="BH72" s="122"/>
      <c r="BI72" s="122"/>
      <c r="BJ72" s="122"/>
      <c r="BK72" s="122"/>
    </row>
    <row r="73" spans="1:79" s="44" customFormat="1" ht="25.5" customHeight="1">
      <c r="A73" s="106">
        <v>2282</v>
      </c>
      <c r="B73" s="107"/>
      <c r="C73" s="107"/>
      <c r="D73" s="124"/>
      <c r="E73" s="60" t="s">
        <v>327</v>
      </c>
      <c r="F73" s="57"/>
      <c r="G73" s="57"/>
      <c r="H73" s="57"/>
      <c r="I73" s="57"/>
      <c r="J73" s="57"/>
      <c r="K73" s="57"/>
      <c r="L73" s="57"/>
      <c r="M73" s="57"/>
      <c r="N73" s="57"/>
      <c r="O73" s="57"/>
      <c r="P73" s="57"/>
      <c r="Q73" s="57"/>
      <c r="R73" s="57"/>
      <c r="S73" s="57"/>
      <c r="T73" s="57"/>
      <c r="U73" s="57"/>
      <c r="V73" s="57"/>
      <c r="W73" s="58"/>
      <c r="X73" s="119">
        <v>75000</v>
      </c>
      <c r="Y73" s="120"/>
      <c r="Z73" s="120"/>
      <c r="AA73" s="120"/>
      <c r="AB73" s="121"/>
      <c r="AC73" s="119">
        <v>0</v>
      </c>
      <c r="AD73" s="120"/>
      <c r="AE73" s="120"/>
      <c r="AF73" s="120"/>
      <c r="AG73" s="121"/>
      <c r="AH73" s="119">
        <v>0</v>
      </c>
      <c r="AI73" s="120"/>
      <c r="AJ73" s="120"/>
      <c r="AK73" s="120"/>
      <c r="AL73" s="121"/>
      <c r="AM73" s="119">
        <f t="shared" si="3"/>
        <v>75000</v>
      </c>
      <c r="AN73" s="120"/>
      <c r="AO73" s="120"/>
      <c r="AP73" s="120"/>
      <c r="AQ73" s="121"/>
      <c r="AR73" s="119">
        <v>0</v>
      </c>
      <c r="AS73" s="120"/>
      <c r="AT73" s="120"/>
      <c r="AU73" s="120"/>
      <c r="AV73" s="121"/>
      <c r="AW73" s="119">
        <v>0</v>
      </c>
      <c r="AX73" s="120"/>
      <c r="AY73" s="120"/>
      <c r="AZ73" s="120"/>
      <c r="BA73" s="121"/>
      <c r="BB73" s="119">
        <v>0</v>
      </c>
      <c r="BC73" s="120"/>
      <c r="BD73" s="120"/>
      <c r="BE73" s="120"/>
      <c r="BF73" s="121"/>
      <c r="BG73" s="122">
        <f t="shared" si="4"/>
        <v>0</v>
      </c>
      <c r="BH73" s="122"/>
      <c r="BI73" s="122"/>
      <c r="BJ73" s="122"/>
      <c r="BK73" s="122"/>
    </row>
    <row r="74" spans="1:79" s="44" customFormat="1" ht="12.75" customHeight="1">
      <c r="A74" s="106">
        <v>2730</v>
      </c>
      <c r="B74" s="107"/>
      <c r="C74" s="107"/>
      <c r="D74" s="124"/>
      <c r="E74" s="60" t="s">
        <v>476</v>
      </c>
      <c r="F74" s="57"/>
      <c r="G74" s="57"/>
      <c r="H74" s="57"/>
      <c r="I74" s="57"/>
      <c r="J74" s="57"/>
      <c r="K74" s="57"/>
      <c r="L74" s="57"/>
      <c r="M74" s="57"/>
      <c r="N74" s="57"/>
      <c r="O74" s="57"/>
      <c r="P74" s="57"/>
      <c r="Q74" s="57"/>
      <c r="R74" s="57"/>
      <c r="S74" s="57"/>
      <c r="T74" s="57"/>
      <c r="U74" s="57"/>
      <c r="V74" s="57"/>
      <c r="W74" s="58"/>
      <c r="X74" s="119">
        <v>860000</v>
      </c>
      <c r="Y74" s="120"/>
      <c r="Z74" s="120"/>
      <c r="AA74" s="120"/>
      <c r="AB74" s="121"/>
      <c r="AC74" s="119">
        <v>0</v>
      </c>
      <c r="AD74" s="120"/>
      <c r="AE74" s="120"/>
      <c r="AF74" s="120"/>
      <c r="AG74" s="121"/>
      <c r="AH74" s="119">
        <v>0</v>
      </c>
      <c r="AI74" s="120"/>
      <c r="AJ74" s="120"/>
      <c r="AK74" s="120"/>
      <c r="AL74" s="121"/>
      <c r="AM74" s="119">
        <f t="shared" si="3"/>
        <v>860000</v>
      </c>
      <c r="AN74" s="120"/>
      <c r="AO74" s="120"/>
      <c r="AP74" s="120"/>
      <c r="AQ74" s="121"/>
      <c r="AR74" s="119">
        <v>860000</v>
      </c>
      <c r="AS74" s="120"/>
      <c r="AT74" s="120"/>
      <c r="AU74" s="120"/>
      <c r="AV74" s="121"/>
      <c r="AW74" s="119">
        <v>0</v>
      </c>
      <c r="AX74" s="120"/>
      <c r="AY74" s="120"/>
      <c r="AZ74" s="120"/>
      <c r="BA74" s="121"/>
      <c r="BB74" s="119">
        <v>0</v>
      </c>
      <c r="BC74" s="120"/>
      <c r="BD74" s="120"/>
      <c r="BE74" s="120"/>
      <c r="BF74" s="121"/>
      <c r="BG74" s="122">
        <f t="shared" si="4"/>
        <v>860000</v>
      </c>
      <c r="BH74" s="122"/>
      <c r="BI74" s="122"/>
      <c r="BJ74" s="122"/>
      <c r="BK74" s="122"/>
    </row>
    <row r="75" spans="1:79" s="44" customFormat="1" ht="25.5" customHeight="1">
      <c r="A75" s="106">
        <v>3110</v>
      </c>
      <c r="B75" s="107"/>
      <c r="C75" s="107"/>
      <c r="D75" s="124"/>
      <c r="E75" s="60" t="s">
        <v>439</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c r="AD75" s="120"/>
      <c r="AE75" s="120"/>
      <c r="AF75" s="120"/>
      <c r="AG75" s="121"/>
      <c r="AH75" s="119"/>
      <c r="AI75" s="120"/>
      <c r="AJ75" s="120"/>
      <c r="AK75" s="120"/>
      <c r="AL75" s="121"/>
      <c r="AM75" s="119">
        <f t="shared" si="3"/>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22">
        <f t="shared" si="4"/>
        <v>0</v>
      </c>
      <c r="BH75" s="122"/>
      <c r="BI75" s="122"/>
      <c r="BJ75" s="122"/>
      <c r="BK75" s="122"/>
    </row>
    <row r="76" spans="1:79" s="9" customFormat="1" ht="12.75" customHeight="1">
      <c r="A76" s="108"/>
      <c r="B76" s="109"/>
      <c r="C76" s="109"/>
      <c r="D76" s="123"/>
      <c r="E76" s="55" t="s">
        <v>179</v>
      </c>
      <c r="F76" s="52"/>
      <c r="G76" s="52"/>
      <c r="H76" s="52"/>
      <c r="I76" s="52"/>
      <c r="J76" s="52"/>
      <c r="K76" s="52"/>
      <c r="L76" s="52"/>
      <c r="M76" s="52"/>
      <c r="N76" s="52"/>
      <c r="O76" s="52"/>
      <c r="P76" s="52"/>
      <c r="Q76" s="52"/>
      <c r="R76" s="52"/>
      <c r="S76" s="52"/>
      <c r="T76" s="52"/>
      <c r="U76" s="52"/>
      <c r="V76" s="52"/>
      <c r="W76" s="53"/>
      <c r="X76" s="116">
        <v>1114000</v>
      </c>
      <c r="Y76" s="117"/>
      <c r="Z76" s="117"/>
      <c r="AA76" s="117"/>
      <c r="AB76" s="118"/>
      <c r="AC76" s="116">
        <v>0</v>
      </c>
      <c r="AD76" s="117"/>
      <c r="AE76" s="117"/>
      <c r="AF76" s="117"/>
      <c r="AG76" s="118"/>
      <c r="AH76" s="116">
        <v>0</v>
      </c>
      <c r="AI76" s="117"/>
      <c r="AJ76" s="117"/>
      <c r="AK76" s="117"/>
      <c r="AL76" s="118"/>
      <c r="AM76" s="116">
        <f t="shared" si="3"/>
        <v>1114000</v>
      </c>
      <c r="AN76" s="117"/>
      <c r="AO76" s="117"/>
      <c r="AP76" s="117"/>
      <c r="AQ76" s="118"/>
      <c r="AR76" s="116">
        <v>1025000</v>
      </c>
      <c r="AS76" s="117"/>
      <c r="AT76" s="117"/>
      <c r="AU76" s="117"/>
      <c r="AV76" s="118"/>
      <c r="AW76" s="116">
        <v>0</v>
      </c>
      <c r="AX76" s="117"/>
      <c r="AY76" s="117"/>
      <c r="AZ76" s="117"/>
      <c r="BA76" s="118"/>
      <c r="BB76" s="116">
        <v>0</v>
      </c>
      <c r="BC76" s="117"/>
      <c r="BD76" s="117"/>
      <c r="BE76" s="117"/>
      <c r="BF76" s="118"/>
      <c r="BG76" s="115">
        <f t="shared" si="4"/>
        <v>1025000</v>
      </c>
      <c r="BH76" s="115"/>
      <c r="BI76" s="115"/>
      <c r="BJ76" s="115"/>
      <c r="BK76" s="115"/>
    </row>
    <row r="78" spans="1:79" ht="14.25" customHeight="1">
      <c r="A78" s="127" t="s">
        <v>418</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row>
    <row r="79" spans="1:79" ht="15" customHeight="1">
      <c r="A79" s="135" t="s">
        <v>308</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row>
    <row r="80" spans="1:79" ht="23.1" customHeight="1">
      <c r="A80" s="159" t="s">
        <v>150</v>
      </c>
      <c r="B80" s="160"/>
      <c r="C80" s="160"/>
      <c r="D80" s="160"/>
      <c r="E80" s="161"/>
      <c r="F80" s="137" t="s">
        <v>20</v>
      </c>
      <c r="G80" s="138"/>
      <c r="H80" s="138"/>
      <c r="I80" s="138"/>
      <c r="J80" s="138"/>
      <c r="K80" s="138"/>
      <c r="L80" s="138"/>
      <c r="M80" s="138"/>
      <c r="N80" s="138"/>
      <c r="O80" s="138"/>
      <c r="P80" s="138"/>
      <c r="Q80" s="138"/>
      <c r="R80" s="138"/>
      <c r="S80" s="138"/>
      <c r="T80" s="138"/>
      <c r="U80" s="138"/>
      <c r="V80" s="138"/>
      <c r="W80" s="139"/>
      <c r="X80" s="82" t="s">
        <v>312</v>
      </c>
      <c r="Y80" s="82"/>
      <c r="Z80" s="82"/>
      <c r="AA80" s="82"/>
      <c r="AB80" s="82"/>
      <c r="AC80" s="82"/>
      <c r="AD80" s="82"/>
      <c r="AE80" s="82"/>
      <c r="AF80" s="82"/>
      <c r="AG80" s="82"/>
      <c r="AH80" s="82"/>
      <c r="AI80" s="82"/>
      <c r="AJ80" s="82"/>
      <c r="AK80" s="82"/>
      <c r="AL80" s="82"/>
      <c r="AM80" s="82"/>
      <c r="AN80" s="82"/>
      <c r="AO80" s="82"/>
      <c r="AP80" s="82"/>
      <c r="AQ80" s="82"/>
      <c r="AR80" s="76" t="s">
        <v>314</v>
      </c>
      <c r="AS80" s="77"/>
      <c r="AT80" s="77"/>
      <c r="AU80" s="77"/>
      <c r="AV80" s="77"/>
      <c r="AW80" s="77"/>
      <c r="AX80" s="77"/>
      <c r="AY80" s="77"/>
      <c r="AZ80" s="77"/>
      <c r="BA80" s="77"/>
      <c r="BB80" s="77"/>
      <c r="BC80" s="77"/>
      <c r="BD80" s="77"/>
      <c r="BE80" s="77"/>
      <c r="BF80" s="77"/>
      <c r="BG80" s="77"/>
      <c r="BH80" s="77"/>
      <c r="BI80" s="77"/>
      <c r="BJ80" s="77"/>
      <c r="BK80" s="78"/>
    </row>
    <row r="81" spans="1:79" ht="53.25" customHeight="1">
      <c r="A81" s="162"/>
      <c r="B81" s="163"/>
      <c r="C81" s="163"/>
      <c r="D81" s="163"/>
      <c r="E81" s="164"/>
      <c r="F81" s="140"/>
      <c r="G81" s="141"/>
      <c r="H81" s="141"/>
      <c r="I81" s="141"/>
      <c r="J81" s="141"/>
      <c r="K81" s="141"/>
      <c r="L81" s="141"/>
      <c r="M81" s="141"/>
      <c r="N81" s="141"/>
      <c r="O81" s="141"/>
      <c r="P81" s="141"/>
      <c r="Q81" s="141"/>
      <c r="R81" s="141"/>
      <c r="S81" s="141"/>
      <c r="T81" s="141"/>
      <c r="U81" s="141"/>
      <c r="V81" s="141"/>
      <c r="W81" s="142"/>
      <c r="X81" s="76" t="s">
        <v>5</v>
      </c>
      <c r="Y81" s="77"/>
      <c r="Z81" s="77"/>
      <c r="AA81" s="77"/>
      <c r="AB81" s="78"/>
      <c r="AC81" s="76" t="s">
        <v>4</v>
      </c>
      <c r="AD81" s="77"/>
      <c r="AE81" s="77"/>
      <c r="AF81" s="77"/>
      <c r="AG81" s="78"/>
      <c r="AH81" s="153" t="s">
        <v>147</v>
      </c>
      <c r="AI81" s="154"/>
      <c r="AJ81" s="154"/>
      <c r="AK81" s="154"/>
      <c r="AL81" s="155"/>
      <c r="AM81" s="76" t="s">
        <v>6</v>
      </c>
      <c r="AN81" s="77"/>
      <c r="AO81" s="77"/>
      <c r="AP81" s="77"/>
      <c r="AQ81" s="78"/>
      <c r="AR81" s="76" t="s">
        <v>5</v>
      </c>
      <c r="AS81" s="77"/>
      <c r="AT81" s="77"/>
      <c r="AU81" s="77"/>
      <c r="AV81" s="78"/>
      <c r="AW81" s="76" t="s">
        <v>4</v>
      </c>
      <c r="AX81" s="77"/>
      <c r="AY81" s="77"/>
      <c r="AZ81" s="77"/>
      <c r="BA81" s="78"/>
      <c r="BB81" s="129" t="s">
        <v>147</v>
      </c>
      <c r="BC81" s="129"/>
      <c r="BD81" s="129"/>
      <c r="BE81" s="129"/>
      <c r="BF81" s="129"/>
      <c r="BG81" s="76" t="s">
        <v>118</v>
      </c>
      <c r="BH81" s="77"/>
      <c r="BI81" s="77"/>
      <c r="BJ81" s="77"/>
      <c r="BK81" s="78"/>
    </row>
    <row r="82" spans="1:79" ht="15" customHeight="1">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50" t="s">
        <v>218</v>
      </c>
      <c r="AN83" s="151"/>
      <c r="AO83" s="151"/>
      <c r="AP83" s="151"/>
      <c r="AQ83" s="152"/>
      <c r="AR83" s="67" t="s">
        <v>83</v>
      </c>
      <c r="AS83" s="68"/>
      <c r="AT83" s="68"/>
      <c r="AU83" s="68"/>
      <c r="AV83" s="69"/>
      <c r="AW83" s="67" t="s">
        <v>84</v>
      </c>
      <c r="AX83" s="68"/>
      <c r="AY83" s="68"/>
      <c r="AZ83" s="68"/>
      <c r="BA83" s="69"/>
      <c r="BB83" s="67" t="s">
        <v>117</v>
      </c>
      <c r="BC83" s="68"/>
      <c r="BD83" s="68"/>
      <c r="BE83" s="68"/>
      <c r="BF83" s="69"/>
      <c r="BG83" s="150" t="s">
        <v>218</v>
      </c>
      <c r="BH83" s="151"/>
      <c r="BI83" s="151"/>
      <c r="BJ83" s="151"/>
      <c r="BK83" s="152"/>
      <c r="CA83" t="s">
        <v>39</v>
      </c>
    </row>
    <row r="84" spans="1:79" s="9" customFormat="1" ht="12.75" customHeight="1">
      <c r="A84" s="108"/>
      <c r="B84" s="109"/>
      <c r="C84" s="109"/>
      <c r="D84" s="109"/>
      <c r="E84" s="123"/>
      <c r="F84" s="108" t="s">
        <v>179</v>
      </c>
      <c r="G84" s="109"/>
      <c r="H84" s="109"/>
      <c r="I84" s="109"/>
      <c r="J84" s="109"/>
      <c r="K84" s="109"/>
      <c r="L84" s="109"/>
      <c r="M84" s="109"/>
      <c r="N84" s="109"/>
      <c r="O84" s="109"/>
      <c r="P84" s="109"/>
      <c r="Q84" s="109"/>
      <c r="R84" s="109"/>
      <c r="S84" s="109"/>
      <c r="T84" s="109"/>
      <c r="U84" s="109"/>
      <c r="V84" s="109"/>
      <c r="W84" s="123"/>
      <c r="X84" s="156"/>
      <c r="Y84" s="157"/>
      <c r="Z84" s="157"/>
      <c r="AA84" s="157"/>
      <c r="AB84" s="158"/>
      <c r="AC84" s="156"/>
      <c r="AD84" s="157"/>
      <c r="AE84" s="157"/>
      <c r="AF84" s="157"/>
      <c r="AG84" s="158"/>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c r="A87" s="127" t="s">
        <v>151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row>
    <row r="88" spans="1:79" ht="14.25" customHeight="1">
      <c r="A88" s="127" t="s">
        <v>405</v>
      </c>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row>
    <row r="89" spans="1:79" ht="15" customHeight="1">
      <c r="A89" s="135" t="s">
        <v>308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row>
    <row r="90" spans="1:79" ht="23.1" customHeight="1">
      <c r="A90" s="137" t="s">
        <v>7</v>
      </c>
      <c r="B90" s="138"/>
      <c r="C90" s="138"/>
      <c r="D90" s="137" t="s">
        <v>152</v>
      </c>
      <c r="E90" s="138"/>
      <c r="F90" s="138"/>
      <c r="G90" s="138"/>
      <c r="H90" s="138"/>
      <c r="I90" s="138"/>
      <c r="J90" s="138"/>
      <c r="K90" s="138"/>
      <c r="L90" s="138"/>
      <c r="M90" s="138"/>
      <c r="N90" s="138"/>
      <c r="O90" s="138"/>
      <c r="P90" s="138"/>
      <c r="Q90" s="138"/>
      <c r="R90" s="138"/>
      <c r="S90" s="138"/>
      <c r="T90" s="139"/>
      <c r="U90" s="76" t="s">
        <v>309</v>
      </c>
      <c r="V90" s="77"/>
      <c r="W90" s="77"/>
      <c r="X90" s="77"/>
      <c r="Y90" s="77"/>
      <c r="Z90" s="77"/>
      <c r="AA90" s="77"/>
      <c r="AB90" s="77"/>
      <c r="AC90" s="77"/>
      <c r="AD90" s="77"/>
      <c r="AE90" s="77"/>
      <c r="AF90" s="77"/>
      <c r="AG90" s="77"/>
      <c r="AH90" s="77"/>
      <c r="AI90" s="77"/>
      <c r="AJ90" s="77"/>
      <c r="AK90" s="77"/>
      <c r="AL90" s="77"/>
      <c r="AM90" s="78"/>
      <c r="AN90" s="76" t="s">
        <v>310</v>
      </c>
      <c r="AO90" s="77"/>
      <c r="AP90" s="77"/>
      <c r="AQ90" s="77"/>
      <c r="AR90" s="77"/>
      <c r="AS90" s="77"/>
      <c r="AT90" s="77"/>
      <c r="AU90" s="77"/>
      <c r="AV90" s="77"/>
      <c r="AW90" s="77"/>
      <c r="AX90" s="77"/>
      <c r="AY90" s="77"/>
      <c r="AZ90" s="77"/>
      <c r="BA90" s="77"/>
      <c r="BB90" s="77"/>
      <c r="BC90" s="77"/>
      <c r="BD90" s="77"/>
      <c r="BE90" s="77"/>
      <c r="BF90" s="78"/>
      <c r="BG90" s="82" t="s">
        <v>311</v>
      </c>
      <c r="BH90" s="82"/>
      <c r="BI90" s="82"/>
      <c r="BJ90" s="82"/>
      <c r="BK90" s="82"/>
      <c r="BL90" s="82"/>
      <c r="BM90" s="82"/>
      <c r="BN90" s="82"/>
      <c r="BO90" s="82"/>
      <c r="BP90" s="82"/>
      <c r="BQ90" s="82"/>
      <c r="BR90" s="82"/>
      <c r="BS90" s="82"/>
      <c r="BT90" s="82"/>
      <c r="BU90" s="82"/>
      <c r="BV90" s="82"/>
      <c r="BW90" s="82"/>
      <c r="BX90" s="82"/>
      <c r="BY90" s="82"/>
    </row>
    <row r="91" spans="1:79" ht="52.5" customHeight="1">
      <c r="A91" s="140"/>
      <c r="B91" s="141"/>
      <c r="C91" s="141"/>
      <c r="D91" s="140"/>
      <c r="E91" s="141"/>
      <c r="F91" s="141"/>
      <c r="G91" s="141"/>
      <c r="H91" s="141"/>
      <c r="I91" s="141"/>
      <c r="J91" s="141"/>
      <c r="K91" s="141"/>
      <c r="L91" s="141"/>
      <c r="M91" s="141"/>
      <c r="N91" s="141"/>
      <c r="O91" s="141"/>
      <c r="P91" s="141"/>
      <c r="Q91" s="141"/>
      <c r="R91" s="141"/>
      <c r="S91" s="141"/>
      <c r="T91" s="142"/>
      <c r="U91" s="76" t="s">
        <v>5</v>
      </c>
      <c r="V91" s="77"/>
      <c r="W91" s="77"/>
      <c r="X91" s="77"/>
      <c r="Y91" s="78"/>
      <c r="Z91" s="76" t="s">
        <v>4</v>
      </c>
      <c r="AA91" s="77"/>
      <c r="AB91" s="77"/>
      <c r="AC91" s="77"/>
      <c r="AD91" s="78"/>
      <c r="AE91" s="153" t="s">
        <v>147</v>
      </c>
      <c r="AF91" s="154"/>
      <c r="AG91" s="154"/>
      <c r="AH91" s="155"/>
      <c r="AI91" s="76" t="s">
        <v>6</v>
      </c>
      <c r="AJ91" s="77"/>
      <c r="AK91" s="77"/>
      <c r="AL91" s="77"/>
      <c r="AM91" s="78"/>
      <c r="AN91" s="76" t="s">
        <v>5</v>
      </c>
      <c r="AO91" s="77"/>
      <c r="AP91" s="77"/>
      <c r="AQ91" s="77"/>
      <c r="AR91" s="78"/>
      <c r="AS91" s="76" t="s">
        <v>4</v>
      </c>
      <c r="AT91" s="77"/>
      <c r="AU91" s="77"/>
      <c r="AV91" s="77"/>
      <c r="AW91" s="78"/>
      <c r="AX91" s="153" t="s">
        <v>147</v>
      </c>
      <c r="AY91" s="154"/>
      <c r="AZ91" s="154"/>
      <c r="BA91" s="155"/>
      <c r="BB91" s="76" t="s">
        <v>118</v>
      </c>
      <c r="BC91" s="77"/>
      <c r="BD91" s="77"/>
      <c r="BE91" s="77"/>
      <c r="BF91" s="78"/>
      <c r="BG91" s="76" t="s">
        <v>5</v>
      </c>
      <c r="BH91" s="77"/>
      <c r="BI91" s="77"/>
      <c r="BJ91" s="77"/>
      <c r="BK91" s="78"/>
      <c r="BL91" s="82" t="s">
        <v>4</v>
      </c>
      <c r="BM91" s="82"/>
      <c r="BN91" s="82"/>
      <c r="BO91" s="82"/>
      <c r="BP91" s="82"/>
      <c r="BQ91" s="129" t="s">
        <v>147</v>
      </c>
      <c r="BR91" s="129"/>
      <c r="BS91" s="129"/>
      <c r="BT91" s="129"/>
      <c r="BU91" s="76" t="s">
        <v>119</v>
      </c>
      <c r="BV91" s="77"/>
      <c r="BW91" s="77"/>
      <c r="BX91" s="77"/>
      <c r="BY91" s="78"/>
    </row>
    <row r="92" spans="1:79" ht="15" customHeight="1">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43" t="s">
        <v>217</v>
      </c>
      <c r="AJ93" s="143"/>
      <c r="AK93" s="143"/>
      <c r="AL93" s="143"/>
      <c r="AM93" s="143"/>
      <c r="AN93" s="81" t="s">
        <v>88</v>
      </c>
      <c r="AO93" s="81"/>
      <c r="AP93" s="81"/>
      <c r="AQ93" s="81"/>
      <c r="AR93" s="81"/>
      <c r="AS93" s="81" t="s">
        <v>89</v>
      </c>
      <c r="AT93" s="81"/>
      <c r="AU93" s="81"/>
      <c r="AV93" s="81"/>
      <c r="AW93" s="81"/>
      <c r="AX93" s="81" t="s">
        <v>114</v>
      </c>
      <c r="AY93" s="81"/>
      <c r="AZ93" s="81"/>
      <c r="BA93" s="81"/>
      <c r="BB93" s="143" t="s">
        <v>217</v>
      </c>
      <c r="BC93" s="143"/>
      <c r="BD93" s="143"/>
      <c r="BE93" s="143"/>
      <c r="BF93" s="143"/>
      <c r="BG93" s="81" t="s">
        <v>79</v>
      </c>
      <c r="BH93" s="81"/>
      <c r="BI93" s="81"/>
      <c r="BJ93" s="81"/>
      <c r="BK93" s="81"/>
      <c r="BL93" s="81" t="s">
        <v>80</v>
      </c>
      <c r="BM93" s="81"/>
      <c r="BN93" s="81"/>
      <c r="BO93" s="81"/>
      <c r="BP93" s="81"/>
      <c r="BQ93" s="81" t="s">
        <v>115</v>
      </c>
      <c r="BR93" s="81"/>
      <c r="BS93" s="81"/>
      <c r="BT93" s="81"/>
      <c r="BU93" s="143" t="s">
        <v>217</v>
      </c>
      <c r="BV93" s="143"/>
      <c r="BW93" s="143"/>
      <c r="BX93" s="143"/>
      <c r="BY93" s="143"/>
      <c r="CA93" t="s">
        <v>41</v>
      </c>
    </row>
    <row r="94" spans="1:79" s="44" customFormat="1" ht="51" customHeight="1">
      <c r="A94" s="106">
        <v>1</v>
      </c>
      <c r="B94" s="107"/>
      <c r="C94" s="107"/>
      <c r="D94" s="60" t="s">
        <v>625</v>
      </c>
      <c r="E94" s="57"/>
      <c r="F94" s="57"/>
      <c r="G94" s="57"/>
      <c r="H94" s="57"/>
      <c r="I94" s="57"/>
      <c r="J94" s="57"/>
      <c r="K94" s="57"/>
      <c r="L94" s="57"/>
      <c r="M94" s="57"/>
      <c r="N94" s="57"/>
      <c r="O94" s="57"/>
      <c r="P94" s="57"/>
      <c r="Q94" s="57"/>
      <c r="R94" s="57"/>
      <c r="S94" s="57"/>
      <c r="T94" s="58"/>
      <c r="U94" s="119">
        <v>0</v>
      </c>
      <c r="V94" s="120"/>
      <c r="W94" s="120"/>
      <c r="X94" s="120"/>
      <c r="Y94" s="121"/>
      <c r="Z94" s="119">
        <v>0</v>
      </c>
      <c r="AA94" s="120"/>
      <c r="AB94" s="120"/>
      <c r="AC94" s="120"/>
      <c r="AD94" s="121"/>
      <c r="AE94" s="119">
        <v>0</v>
      </c>
      <c r="AF94" s="120"/>
      <c r="AG94" s="120"/>
      <c r="AH94" s="121"/>
      <c r="AI94" s="119">
        <f t="shared" ref="AI94:AI102" si="5">IF(ISNUMBER(U94),U94,0)+IF(ISNUMBER(Z94),Z94,0)</f>
        <v>0</v>
      </c>
      <c r="AJ94" s="120"/>
      <c r="AK94" s="120"/>
      <c r="AL94" s="120"/>
      <c r="AM94" s="121"/>
      <c r="AN94" s="119">
        <v>148000</v>
      </c>
      <c r="AO94" s="120"/>
      <c r="AP94" s="120"/>
      <c r="AQ94" s="120"/>
      <c r="AR94" s="121"/>
      <c r="AS94" s="119">
        <v>0</v>
      </c>
      <c r="AT94" s="120"/>
      <c r="AU94" s="120"/>
      <c r="AV94" s="120"/>
      <c r="AW94" s="121"/>
      <c r="AX94" s="119">
        <v>0</v>
      </c>
      <c r="AY94" s="120"/>
      <c r="AZ94" s="120"/>
      <c r="BA94" s="121"/>
      <c r="BB94" s="119">
        <f t="shared" ref="BB94:BB102" si="6">IF(ISNUMBER(AN94),AN94,0)+IF(ISNUMBER(AS94),AS94,0)</f>
        <v>148000</v>
      </c>
      <c r="BC94" s="120"/>
      <c r="BD94" s="120"/>
      <c r="BE94" s="120"/>
      <c r="BF94" s="121"/>
      <c r="BG94" s="119">
        <v>100000</v>
      </c>
      <c r="BH94" s="120"/>
      <c r="BI94" s="120"/>
      <c r="BJ94" s="120"/>
      <c r="BK94" s="121"/>
      <c r="BL94" s="119">
        <v>0</v>
      </c>
      <c r="BM94" s="120"/>
      <c r="BN94" s="120"/>
      <c r="BO94" s="120"/>
      <c r="BP94" s="121"/>
      <c r="BQ94" s="119">
        <v>0</v>
      </c>
      <c r="BR94" s="120"/>
      <c r="BS94" s="120"/>
      <c r="BT94" s="121"/>
      <c r="BU94" s="119">
        <f t="shared" ref="BU94:BU102" si="7">IF(ISNUMBER(BG94),BG94,0)+IF(ISNUMBER(BL94),BL94,0)</f>
        <v>100000</v>
      </c>
      <c r="BV94" s="120"/>
      <c r="BW94" s="120"/>
      <c r="BX94" s="120"/>
      <c r="BY94" s="121"/>
      <c r="CA94" s="44" t="s">
        <v>42</v>
      </c>
    </row>
    <row r="95" spans="1:79" s="44" customFormat="1" ht="63.75" customHeight="1">
      <c r="A95" s="106">
        <v>2</v>
      </c>
      <c r="B95" s="107"/>
      <c r="C95" s="107"/>
      <c r="D95" s="60" t="s">
        <v>626</v>
      </c>
      <c r="E95" s="57"/>
      <c r="F95" s="57"/>
      <c r="G95" s="57"/>
      <c r="H95" s="57"/>
      <c r="I95" s="57"/>
      <c r="J95" s="57"/>
      <c r="K95" s="57"/>
      <c r="L95" s="57"/>
      <c r="M95" s="57"/>
      <c r="N95" s="57"/>
      <c r="O95" s="57"/>
      <c r="P95" s="57"/>
      <c r="Q95" s="57"/>
      <c r="R95" s="57"/>
      <c r="S95" s="57"/>
      <c r="T95" s="58"/>
      <c r="U95" s="119">
        <v>660000</v>
      </c>
      <c r="V95" s="120"/>
      <c r="W95" s="120"/>
      <c r="X95" s="120"/>
      <c r="Y95" s="121"/>
      <c r="Z95" s="119">
        <v>0</v>
      </c>
      <c r="AA95" s="120"/>
      <c r="AB95" s="120"/>
      <c r="AC95" s="120"/>
      <c r="AD95" s="121"/>
      <c r="AE95" s="119">
        <v>0</v>
      </c>
      <c r="AF95" s="120"/>
      <c r="AG95" s="120"/>
      <c r="AH95" s="121"/>
      <c r="AI95" s="119">
        <f t="shared" si="5"/>
        <v>660000</v>
      </c>
      <c r="AJ95" s="120"/>
      <c r="AK95" s="120"/>
      <c r="AL95" s="120"/>
      <c r="AM95" s="121"/>
      <c r="AN95" s="119">
        <v>700000</v>
      </c>
      <c r="AO95" s="120"/>
      <c r="AP95" s="120"/>
      <c r="AQ95" s="120"/>
      <c r="AR95" s="121"/>
      <c r="AS95" s="119">
        <v>0</v>
      </c>
      <c r="AT95" s="120"/>
      <c r="AU95" s="120"/>
      <c r="AV95" s="120"/>
      <c r="AW95" s="121"/>
      <c r="AX95" s="119">
        <v>0</v>
      </c>
      <c r="AY95" s="120"/>
      <c r="AZ95" s="120"/>
      <c r="BA95" s="121"/>
      <c r="BB95" s="119">
        <f t="shared" si="6"/>
        <v>700000</v>
      </c>
      <c r="BC95" s="120"/>
      <c r="BD95" s="120"/>
      <c r="BE95" s="120"/>
      <c r="BF95" s="121"/>
      <c r="BG95" s="119">
        <v>0</v>
      </c>
      <c r="BH95" s="120"/>
      <c r="BI95" s="120"/>
      <c r="BJ95" s="120"/>
      <c r="BK95" s="121"/>
      <c r="BL95" s="119">
        <v>0</v>
      </c>
      <c r="BM95" s="120"/>
      <c r="BN95" s="120"/>
      <c r="BO95" s="120"/>
      <c r="BP95" s="121"/>
      <c r="BQ95" s="119">
        <v>0</v>
      </c>
      <c r="BR95" s="120"/>
      <c r="BS95" s="120"/>
      <c r="BT95" s="121"/>
      <c r="BU95" s="119">
        <f t="shared" si="7"/>
        <v>0</v>
      </c>
      <c r="BV95" s="120"/>
      <c r="BW95" s="120"/>
      <c r="BX95" s="120"/>
      <c r="BY95" s="121"/>
    </row>
    <row r="96" spans="1:79" s="44" customFormat="1" ht="51" customHeight="1">
      <c r="A96" s="106">
        <v>3</v>
      </c>
      <c r="B96" s="107"/>
      <c r="C96" s="107"/>
      <c r="D96" s="60" t="s">
        <v>627</v>
      </c>
      <c r="E96" s="57"/>
      <c r="F96" s="57"/>
      <c r="G96" s="57"/>
      <c r="H96" s="57"/>
      <c r="I96" s="57"/>
      <c r="J96" s="57"/>
      <c r="K96" s="57"/>
      <c r="L96" s="57"/>
      <c r="M96" s="57"/>
      <c r="N96" s="57"/>
      <c r="O96" s="57"/>
      <c r="P96" s="57"/>
      <c r="Q96" s="57"/>
      <c r="R96" s="57"/>
      <c r="S96" s="57"/>
      <c r="T96" s="58"/>
      <c r="U96" s="119">
        <v>1759480</v>
      </c>
      <c r="V96" s="120"/>
      <c r="W96" s="120"/>
      <c r="X96" s="120"/>
      <c r="Y96" s="121"/>
      <c r="Z96" s="119">
        <v>0</v>
      </c>
      <c r="AA96" s="120"/>
      <c r="AB96" s="120"/>
      <c r="AC96" s="120"/>
      <c r="AD96" s="121"/>
      <c r="AE96" s="119">
        <v>0</v>
      </c>
      <c r="AF96" s="120"/>
      <c r="AG96" s="120"/>
      <c r="AH96" s="121"/>
      <c r="AI96" s="119">
        <f t="shared" si="5"/>
        <v>1759480</v>
      </c>
      <c r="AJ96" s="120"/>
      <c r="AK96" s="120"/>
      <c r="AL96" s="120"/>
      <c r="AM96" s="121"/>
      <c r="AN96" s="119">
        <v>0</v>
      </c>
      <c r="AO96" s="120"/>
      <c r="AP96" s="120"/>
      <c r="AQ96" s="120"/>
      <c r="AR96" s="121"/>
      <c r="AS96" s="119">
        <v>0</v>
      </c>
      <c r="AT96" s="120"/>
      <c r="AU96" s="120"/>
      <c r="AV96" s="120"/>
      <c r="AW96" s="121"/>
      <c r="AX96" s="119">
        <v>0</v>
      </c>
      <c r="AY96" s="120"/>
      <c r="AZ96" s="120"/>
      <c r="BA96" s="121"/>
      <c r="BB96" s="119">
        <f t="shared" si="6"/>
        <v>0</v>
      </c>
      <c r="BC96" s="120"/>
      <c r="BD96" s="120"/>
      <c r="BE96" s="120"/>
      <c r="BF96" s="121"/>
      <c r="BG96" s="119">
        <v>0</v>
      </c>
      <c r="BH96" s="120"/>
      <c r="BI96" s="120"/>
      <c r="BJ96" s="120"/>
      <c r="BK96" s="121"/>
      <c r="BL96" s="119">
        <v>0</v>
      </c>
      <c r="BM96" s="120"/>
      <c r="BN96" s="120"/>
      <c r="BO96" s="120"/>
      <c r="BP96" s="121"/>
      <c r="BQ96" s="119">
        <v>0</v>
      </c>
      <c r="BR96" s="120"/>
      <c r="BS96" s="120"/>
      <c r="BT96" s="121"/>
      <c r="BU96" s="119">
        <f t="shared" si="7"/>
        <v>0</v>
      </c>
      <c r="BV96" s="120"/>
      <c r="BW96" s="120"/>
      <c r="BX96" s="120"/>
      <c r="BY96" s="121"/>
    </row>
    <row r="97" spans="1:79" s="44" customFormat="1" ht="38.25" customHeight="1">
      <c r="A97" s="106">
        <v>4</v>
      </c>
      <c r="B97" s="107"/>
      <c r="C97" s="107"/>
      <c r="D97" s="60" t="s">
        <v>628</v>
      </c>
      <c r="E97" s="57"/>
      <c r="F97" s="57"/>
      <c r="G97" s="57"/>
      <c r="H97" s="57"/>
      <c r="I97" s="57"/>
      <c r="J97" s="57"/>
      <c r="K97" s="57"/>
      <c r="L97" s="57"/>
      <c r="M97" s="57"/>
      <c r="N97" s="57"/>
      <c r="O97" s="57"/>
      <c r="P97" s="57"/>
      <c r="Q97" s="57"/>
      <c r="R97" s="57"/>
      <c r="S97" s="57"/>
      <c r="T97" s="58"/>
      <c r="U97" s="119">
        <v>60000</v>
      </c>
      <c r="V97" s="120"/>
      <c r="W97" s="120"/>
      <c r="X97" s="120"/>
      <c r="Y97" s="121"/>
      <c r="Z97" s="119">
        <v>0</v>
      </c>
      <c r="AA97" s="120"/>
      <c r="AB97" s="120"/>
      <c r="AC97" s="120"/>
      <c r="AD97" s="121"/>
      <c r="AE97" s="119">
        <v>0</v>
      </c>
      <c r="AF97" s="120"/>
      <c r="AG97" s="120"/>
      <c r="AH97" s="121"/>
      <c r="AI97" s="119">
        <f t="shared" si="5"/>
        <v>60000</v>
      </c>
      <c r="AJ97" s="120"/>
      <c r="AK97" s="120"/>
      <c r="AL97" s="120"/>
      <c r="AM97" s="121"/>
      <c r="AN97" s="119">
        <v>60000</v>
      </c>
      <c r="AO97" s="120"/>
      <c r="AP97" s="120"/>
      <c r="AQ97" s="120"/>
      <c r="AR97" s="121"/>
      <c r="AS97" s="119">
        <v>0</v>
      </c>
      <c r="AT97" s="120"/>
      <c r="AU97" s="120"/>
      <c r="AV97" s="120"/>
      <c r="AW97" s="121"/>
      <c r="AX97" s="119">
        <v>0</v>
      </c>
      <c r="AY97" s="120"/>
      <c r="AZ97" s="120"/>
      <c r="BA97" s="121"/>
      <c r="BB97" s="119">
        <f t="shared" si="6"/>
        <v>60000</v>
      </c>
      <c r="BC97" s="120"/>
      <c r="BD97" s="120"/>
      <c r="BE97" s="120"/>
      <c r="BF97" s="121"/>
      <c r="BG97" s="119">
        <v>60000</v>
      </c>
      <c r="BH97" s="120"/>
      <c r="BI97" s="120"/>
      <c r="BJ97" s="120"/>
      <c r="BK97" s="121"/>
      <c r="BL97" s="119">
        <v>0</v>
      </c>
      <c r="BM97" s="120"/>
      <c r="BN97" s="120"/>
      <c r="BO97" s="120"/>
      <c r="BP97" s="121"/>
      <c r="BQ97" s="119">
        <v>0</v>
      </c>
      <c r="BR97" s="120"/>
      <c r="BS97" s="120"/>
      <c r="BT97" s="121"/>
      <c r="BU97" s="119">
        <f t="shared" si="7"/>
        <v>60000</v>
      </c>
      <c r="BV97" s="120"/>
      <c r="BW97" s="120"/>
      <c r="BX97" s="120"/>
      <c r="BY97" s="121"/>
    </row>
    <row r="98" spans="1:79" s="44" customFormat="1" ht="63.75" customHeight="1">
      <c r="A98" s="106">
        <v>5</v>
      </c>
      <c r="B98" s="107"/>
      <c r="C98" s="107"/>
      <c r="D98" s="60" t="s">
        <v>629</v>
      </c>
      <c r="E98" s="57"/>
      <c r="F98" s="57"/>
      <c r="G98" s="57"/>
      <c r="H98" s="57"/>
      <c r="I98" s="57"/>
      <c r="J98" s="57"/>
      <c r="K98" s="57"/>
      <c r="L98" s="57"/>
      <c r="M98" s="57"/>
      <c r="N98" s="57"/>
      <c r="O98" s="57"/>
      <c r="P98" s="57"/>
      <c r="Q98" s="57"/>
      <c r="R98" s="57"/>
      <c r="S98" s="57"/>
      <c r="T98" s="58"/>
      <c r="U98" s="119">
        <v>0</v>
      </c>
      <c r="V98" s="120"/>
      <c r="W98" s="120"/>
      <c r="X98" s="120"/>
      <c r="Y98" s="121"/>
      <c r="Z98" s="119">
        <v>0</v>
      </c>
      <c r="AA98" s="120"/>
      <c r="AB98" s="120"/>
      <c r="AC98" s="120"/>
      <c r="AD98" s="121"/>
      <c r="AE98" s="119">
        <v>0</v>
      </c>
      <c r="AF98" s="120"/>
      <c r="AG98" s="120"/>
      <c r="AH98" s="121"/>
      <c r="AI98" s="119">
        <f t="shared" si="5"/>
        <v>0</v>
      </c>
      <c r="AJ98" s="120"/>
      <c r="AK98" s="120"/>
      <c r="AL98" s="120"/>
      <c r="AM98" s="121"/>
      <c r="AN98" s="119">
        <v>0</v>
      </c>
      <c r="AO98" s="120"/>
      <c r="AP98" s="120"/>
      <c r="AQ98" s="120"/>
      <c r="AR98" s="121"/>
      <c r="AS98" s="119">
        <v>0</v>
      </c>
      <c r="AT98" s="120"/>
      <c r="AU98" s="120"/>
      <c r="AV98" s="120"/>
      <c r="AW98" s="121"/>
      <c r="AX98" s="119">
        <v>0</v>
      </c>
      <c r="AY98" s="120"/>
      <c r="AZ98" s="120"/>
      <c r="BA98" s="121"/>
      <c r="BB98" s="119">
        <f t="shared" si="6"/>
        <v>0</v>
      </c>
      <c r="BC98" s="120"/>
      <c r="BD98" s="120"/>
      <c r="BE98" s="120"/>
      <c r="BF98" s="121"/>
      <c r="BG98" s="119">
        <v>65000</v>
      </c>
      <c r="BH98" s="120"/>
      <c r="BI98" s="120"/>
      <c r="BJ98" s="120"/>
      <c r="BK98" s="121"/>
      <c r="BL98" s="119">
        <v>0</v>
      </c>
      <c r="BM98" s="120"/>
      <c r="BN98" s="120"/>
      <c r="BO98" s="120"/>
      <c r="BP98" s="121"/>
      <c r="BQ98" s="119">
        <v>0</v>
      </c>
      <c r="BR98" s="120"/>
      <c r="BS98" s="120"/>
      <c r="BT98" s="121"/>
      <c r="BU98" s="119">
        <f t="shared" si="7"/>
        <v>65000</v>
      </c>
      <c r="BV98" s="120"/>
      <c r="BW98" s="120"/>
      <c r="BX98" s="120"/>
      <c r="BY98" s="121"/>
    </row>
    <row r="99" spans="1:79" s="44" customFormat="1" ht="76.5" customHeight="1">
      <c r="A99" s="106">
        <v>6</v>
      </c>
      <c r="B99" s="107"/>
      <c r="C99" s="107"/>
      <c r="D99" s="60" t="s">
        <v>630</v>
      </c>
      <c r="E99" s="57"/>
      <c r="F99" s="57"/>
      <c r="G99" s="57"/>
      <c r="H99" s="57"/>
      <c r="I99" s="57"/>
      <c r="J99" s="57"/>
      <c r="K99" s="57"/>
      <c r="L99" s="57"/>
      <c r="M99" s="57"/>
      <c r="N99" s="57"/>
      <c r="O99" s="57"/>
      <c r="P99" s="57"/>
      <c r="Q99" s="57"/>
      <c r="R99" s="57"/>
      <c r="S99" s="57"/>
      <c r="T99" s="58"/>
      <c r="U99" s="119">
        <v>0</v>
      </c>
      <c r="V99" s="120"/>
      <c r="W99" s="120"/>
      <c r="X99" s="120"/>
      <c r="Y99" s="121"/>
      <c r="Z99" s="119">
        <v>0</v>
      </c>
      <c r="AA99" s="120"/>
      <c r="AB99" s="120"/>
      <c r="AC99" s="120"/>
      <c r="AD99" s="121"/>
      <c r="AE99" s="119">
        <v>0</v>
      </c>
      <c r="AF99" s="120"/>
      <c r="AG99" s="120"/>
      <c r="AH99" s="121"/>
      <c r="AI99" s="119">
        <f t="shared" si="5"/>
        <v>0</v>
      </c>
      <c r="AJ99" s="120"/>
      <c r="AK99" s="120"/>
      <c r="AL99" s="120"/>
      <c r="AM99" s="121"/>
      <c r="AN99" s="119">
        <v>92000</v>
      </c>
      <c r="AO99" s="120"/>
      <c r="AP99" s="120"/>
      <c r="AQ99" s="120"/>
      <c r="AR99" s="121"/>
      <c r="AS99" s="119">
        <v>0</v>
      </c>
      <c r="AT99" s="120"/>
      <c r="AU99" s="120"/>
      <c r="AV99" s="120"/>
      <c r="AW99" s="121"/>
      <c r="AX99" s="119">
        <v>0</v>
      </c>
      <c r="AY99" s="120"/>
      <c r="AZ99" s="120"/>
      <c r="BA99" s="121"/>
      <c r="BB99" s="119">
        <f t="shared" si="6"/>
        <v>92000</v>
      </c>
      <c r="BC99" s="120"/>
      <c r="BD99" s="120"/>
      <c r="BE99" s="120"/>
      <c r="BF99" s="121"/>
      <c r="BG99" s="119">
        <v>800000</v>
      </c>
      <c r="BH99" s="120"/>
      <c r="BI99" s="120"/>
      <c r="BJ99" s="120"/>
      <c r="BK99" s="121"/>
      <c r="BL99" s="119">
        <v>0</v>
      </c>
      <c r="BM99" s="120"/>
      <c r="BN99" s="120"/>
      <c r="BO99" s="120"/>
      <c r="BP99" s="121"/>
      <c r="BQ99" s="119">
        <v>0</v>
      </c>
      <c r="BR99" s="120"/>
      <c r="BS99" s="120"/>
      <c r="BT99" s="121"/>
      <c r="BU99" s="119">
        <f t="shared" si="7"/>
        <v>800000</v>
      </c>
      <c r="BV99" s="120"/>
      <c r="BW99" s="120"/>
      <c r="BX99" s="120"/>
      <c r="BY99" s="121"/>
    </row>
    <row r="100" spans="1:79" s="44" customFormat="1" ht="76.5" customHeight="1">
      <c r="A100" s="106">
        <v>7</v>
      </c>
      <c r="B100" s="107"/>
      <c r="C100" s="107"/>
      <c r="D100" s="60" t="s">
        <v>631</v>
      </c>
      <c r="E100" s="57"/>
      <c r="F100" s="57"/>
      <c r="G100" s="57"/>
      <c r="H100" s="57"/>
      <c r="I100" s="57"/>
      <c r="J100" s="57"/>
      <c r="K100" s="57"/>
      <c r="L100" s="57"/>
      <c r="M100" s="57"/>
      <c r="N100" s="57"/>
      <c r="O100" s="57"/>
      <c r="P100" s="57"/>
      <c r="Q100" s="57"/>
      <c r="R100" s="57"/>
      <c r="S100" s="57"/>
      <c r="T100" s="58"/>
      <c r="U100" s="119">
        <v>0</v>
      </c>
      <c r="V100" s="120"/>
      <c r="W100" s="120"/>
      <c r="X100" s="120"/>
      <c r="Y100" s="121"/>
      <c r="Z100" s="119">
        <v>0</v>
      </c>
      <c r="AA100" s="120"/>
      <c r="AB100" s="120"/>
      <c r="AC100" s="120"/>
      <c r="AD100" s="121"/>
      <c r="AE100" s="119">
        <v>0</v>
      </c>
      <c r="AF100" s="120"/>
      <c r="AG100" s="120"/>
      <c r="AH100" s="121"/>
      <c r="AI100" s="119">
        <f t="shared" si="5"/>
        <v>0</v>
      </c>
      <c r="AJ100" s="120"/>
      <c r="AK100" s="120"/>
      <c r="AL100" s="120"/>
      <c r="AM100" s="121"/>
      <c r="AN100" s="119">
        <v>299700</v>
      </c>
      <c r="AO100" s="120"/>
      <c r="AP100" s="120"/>
      <c r="AQ100" s="120"/>
      <c r="AR100" s="121"/>
      <c r="AS100" s="119">
        <v>0</v>
      </c>
      <c r="AT100" s="120"/>
      <c r="AU100" s="120"/>
      <c r="AV100" s="120"/>
      <c r="AW100" s="121"/>
      <c r="AX100" s="119">
        <v>0</v>
      </c>
      <c r="AY100" s="120"/>
      <c r="AZ100" s="120"/>
      <c r="BA100" s="121"/>
      <c r="BB100" s="119">
        <f t="shared" si="6"/>
        <v>299700</v>
      </c>
      <c r="BC100" s="120"/>
      <c r="BD100" s="120"/>
      <c r="BE100" s="120"/>
      <c r="BF100" s="121"/>
      <c r="BG100" s="119">
        <v>0</v>
      </c>
      <c r="BH100" s="120"/>
      <c r="BI100" s="120"/>
      <c r="BJ100" s="120"/>
      <c r="BK100" s="121"/>
      <c r="BL100" s="119">
        <v>0</v>
      </c>
      <c r="BM100" s="120"/>
      <c r="BN100" s="120"/>
      <c r="BO100" s="120"/>
      <c r="BP100" s="121"/>
      <c r="BQ100" s="119">
        <v>0</v>
      </c>
      <c r="BR100" s="120"/>
      <c r="BS100" s="120"/>
      <c r="BT100" s="121"/>
      <c r="BU100" s="119">
        <f t="shared" si="7"/>
        <v>0</v>
      </c>
      <c r="BV100" s="120"/>
      <c r="BW100" s="120"/>
      <c r="BX100" s="120"/>
      <c r="BY100" s="121"/>
    </row>
    <row r="101" spans="1:79" s="44" customFormat="1" ht="76.5" customHeight="1">
      <c r="A101" s="106">
        <v>8</v>
      </c>
      <c r="B101" s="107"/>
      <c r="C101" s="107"/>
      <c r="D101" s="60" t="s">
        <v>632</v>
      </c>
      <c r="E101" s="57"/>
      <c r="F101" s="57"/>
      <c r="G101" s="57"/>
      <c r="H101" s="57"/>
      <c r="I101" s="57"/>
      <c r="J101" s="57"/>
      <c r="K101" s="57"/>
      <c r="L101" s="57"/>
      <c r="M101" s="57"/>
      <c r="N101" s="57"/>
      <c r="O101" s="57"/>
      <c r="P101" s="57"/>
      <c r="Q101" s="57"/>
      <c r="R101" s="57"/>
      <c r="S101" s="57"/>
      <c r="T101" s="58"/>
      <c r="U101" s="119">
        <v>0</v>
      </c>
      <c r="V101" s="120"/>
      <c r="W101" s="120"/>
      <c r="X101" s="120"/>
      <c r="Y101" s="121"/>
      <c r="Z101" s="119">
        <v>0</v>
      </c>
      <c r="AA101" s="120"/>
      <c r="AB101" s="120"/>
      <c r="AC101" s="120"/>
      <c r="AD101" s="121"/>
      <c r="AE101" s="119">
        <v>0</v>
      </c>
      <c r="AF101" s="120"/>
      <c r="AG101" s="120"/>
      <c r="AH101" s="121"/>
      <c r="AI101" s="119">
        <f t="shared" si="5"/>
        <v>0</v>
      </c>
      <c r="AJ101" s="120"/>
      <c r="AK101" s="120"/>
      <c r="AL101" s="120"/>
      <c r="AM101" s="121"/>
      <c r="AN101" s="119">
        <v>0</v>
      </c>
      <c r="AO101" s="120"/>
      <c r="AP101" s="120"/>
      <c r="AQ101" s="120"/>
      <c r="AR101" s="121"/>
      <c r="AS101" s="119">
        <v>0</v>
      </c>
      <c r="AT101" s="120"/>
      <c r="AU101" s="120"/>
      <c r="AV101" s="120"/>
      <c r="AW101" s="121"/>
      <c r="AX101" s="119">
        <v>0</v>
      </c>
      <c r="AY101" s="120"/>
      <c r="AZ101" s="120"/>
      <c r="BA101" s="121"/>
      <c r="BB101" s="119">
        <f t="shared" si="6"/>
        <v>0</v>
      </c>
      <c r="BC101" s="120"/>
      <c r="BD101" s="120"/>
      <c r="BE101" s="120"/>
      <c r="BF101" s="121"/>
      <c r="BG101" s="119">
        <v>89000</v>
      </c>
      <c r="BH101" s="120"/>
      <c r="BI101" s="120"/>
      <c r="BJ101" s="120"/>
      <c r="BK101" s="121"/>
      <c r="BL101" s="119">
        <v>0</v>
      </c>
      <c r="BM101" s="120"/>
      <c r="BN101" s="120"/>
      <c r="BO101" s="120"/>
      <c r="BP101" s="121"/>
      <c r="BQ101" s="119"/>
      <c r="BR101" s="120"/>
      <c r="BS101" s="120"/>
      <c r="BT101" s="121"/>
      <c r="BU101" s="119">
        <f t="shared" si="7"/>
        <v>89000</v>
      </c>
      <c r="BV101" s="120"/>
      <c r="BW101" s="120"/>
      <c r="BX101" s="120"/>
      <c r="BY101" s="121"/>
    </row>
    <row r="102" spans="1:79" s="9" customFormat="1" ht="12.75" customHeight="1">
      <c r="A102" s="108"/>
      <c r="B102" s="109"/>
      <c r="C102" s="109"/>
      <c r="D102" s="55" t="s">
        <v>179</v>
      </c>
      <c r="E102" s="52"/>
      <c r="F102" s="52"/>
      <c r="G102" s="52"/>
      <c r="H102" s="52"/>
      <c r="I102" s="52"/>
      <c r="J102" s="52"/>
      <c r="K102" s="52"/>
      <c r="L102" s="52"/>
      <c r="M102" s="52"/>
      <c r="N102" s="52"/>
      <c r="O102" s="52"/>
      <c r="P102" s="52"/>
      <c r="Q102" s="52"/>
      <c r="R102" s="52"/>
      <c r="S102" s="52"/>
      <c r="T102" s="53"/>
      <c r="U102" s="116">
        <v>2479480</v>
      </c>
      <c r="V102" s="117"/>
      <c r="W102" s="117"/>
      <c r="X102" s="117"/>
      <c r="Y102" s="118"/>
      <c r="Z102" s="116">
        <v>0</v>
      </c>
      <c r="AA102" s="117"/>
      <c r="AB102" s="117"/>
      <c r="AC102" s="117"/>
      <c r="AD102" s="118"/>
      <c r="AE102" s="116">
        <v>0</v>
      </c>
      <c r="AF102" s="117"/>
      <c r="AG102" s="117"/>
      <c r="AH102" s="118"/>
      <c r="AI102" s="116">
        <f t="shared" si="5"/>
        <v>2479480</v>
      </c>
      <c r="AJ102" s="117"/>
      <c r="AK102" s="117"/>
      <c r="AL102" s="117"/>
      <c r="AM102" s="118"/>
      <c r="AN102" s="116">
        <v>1299700</v>
      </c>
      <c r="AO102" s="117"/>
      <c r="AP102" s="117"/>
      <c r="AQ102" s="117"/>
      <c r="AR102" s="118"/>
      <c r="AS102" s="116">
        <v>0</v>
      </c>
      <c r="AT102" s="117"/>
      <c r="AU102" s="117"/>
      <c r="AV102" s="117"/>
      <c r="AW102" s="118"/>
      <c r="AX102" s="116">
        <v>0</v>
      </c>
      <c r="AY102" s="117"/>
      <c r="AZ102" s="117"/>
      <c r="BA102" s="118"/>
      <c r="BB102" s="116">
        <f t="shared" si="6"/>
        <v>1299700</v>
      </c>
      <c r="BC102" s="117"/>
      <c r="BD102" s="117"/>
      <c r="BE102" s="117"/>
      <c r="BF102" s="118"/>
      <c r="BG102" s="116">
        <v>1114000</v>
      </c>
      <c r="BH102" s="117"/>
      <c r="BI102" s="117"/>
      <c r="BJ102" s="117"/>
      <c r="BK102" s="118"/>
      <c r="BL102" s="116">
        <v>0</v>
      </c>
      <c r="BM102" s="117"/>
      <c r="BN102" s="117"/>
      <c r="BO102" s="117"/>
      <c r="BP102" s="118"/>
      <c r="BQ102" s="116">
        <v>0</v>
      </c>
      <c r="BR102" s="117"/>
      <c r="BS102" s="117"/>
      <c r="BT102" s="118"/>
      <c r="BU102" s="116">
        <f t="shared" si="7"/>
        <v>1114000</v>
      </c>
      <c r="BV102" s="117"/>
      <c r="BW102" s="117"/>
      <c r="BX102" s="117"/>
      <c r="BY102" s="118"/>
    </row>
    <row r="104" spans="1:79" ht="14.25" customHeight="1">
      <c r="A104" s="127" t="s">
        <v>419</v>
      </c>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row>
    <row r="105" spans="1:79" ht="15" customHeight="1">
      <c r="A105" s="136" t="s">
        <v>308</v>
      </c>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row>
    <row r="106" spans="1:79" ht="23.1" customHeight="1">
      <c r="A106" s="137" t="s">
        <v>7</v>
      </c>
      <c r="B106" s="138"/>
      <c r="C106" s="138"/>
      <c r="D106" s="137" t="s">
        <v>152</v>
      </c>
      <c r="E106" s="138"/>
      <c r="F106" s="138"/>
      <c r="G106" s="138"/>
      <c r="H106" s="138"/>
      <c r="I106" s="138"/>
      <c r="J106" s="138"/>
      <c r="K106" s="138"/>
      <c r="L106" s="138"/>
      <c r="M106" s="138"/>
      <c r="N106" s="138"/>
      <c r="O106" s="138"/>
      <c r="P106" s="138"/>
      <c r="Q106" s="138"/>
      <c r="R106" s="138"/>
      <c r="S106" s="138"/>
      <c r="T106" s="139"/>
      <c r="U106" s="82" t="s">
        <v>312</v>
      </c>
      <c r="V106" s="82"/>
      <c r="W106" s="82"/>
      <c r="X106" s="82"/>
      <c r="Y106" s="82"/>
      <c r="Z106" s="82"/>
      <c r="AA106" s="82"/>
      <c r="AB106" s="82"/>
      <c r="AC106" s="82"/>
      <c r="AD106" s="82"/>
      <c r="AE106" s="82"/>
      <c r="AF106" s="82"/>
      <c r="AG106" s="82"/>
      <c r="AH106" s="82"/>
      <c r="AI106" s="82"/>
      <c r="AJ106" s="82"/>
      <c r="AK106" s="82"/>
      <c r="AL106" s="82"/>
      <c r="AM106" s="82"/>
      <c r="AN106" s="82"/>
      <c r="AO106" s="82" t="s">
        <v>314</v>
      </c>
      <c r="AP106" s="82"/>
      <c r="AQ106" s="82"/>
      <c r="AR106" s="82"/>
      <c r="AS106" s="82"/>
      <c r="AT106" s="82"/>
      <c r="AU106" s="82"/>
      <c r="AV106" s="82"/>
      <c r="AW106" s="82"/>
      <c r="AX106" s="82"/>
      <c r="AY106" s="82"/>
      <c r="AZ106" s="82"/>
      <c r="BA106" s="82"/>
      <c r="BB106" s="82"/>
      <c r="BC106" s="82"/>
      <c r="BD106" s="82"/>
      <c r="BE106" s="82"/>
      <c r="BF106" s="82"/>
      <c r="BG106" s="82"/>
      <c r="BH106" s="82"/>
    </row>
    <row r="107" spans="1:79" ht="54" customHeight="1">
      <c r="A107" s="140"/>
      <c r="B107" s="141"/>
      <c r="C107" s="141"/>
      <c r="D107" s="140"/>
      <c r="E107" s="141"/>
      <c r="F107" s="141"/>
      <c r="G107" s="141"/>
      <c r="H107" s="141"/>
      <c r="I107" s="141"/>
      <c r="J107" s="141"/>
      <c r="K107" s="141"/>
      <c r="L107" s="141"/>
      <c r="M107" s="141"/>
      <c r="N107" s="141"/>
      <c r="O107" s="141"/>
      <c r="P107" s="141"/>
      <c r="Q107" s="141"/>
      <c r="R107" s="141"/>
      <c r="S107" s="141"/>
      <c r="T107" s="142"/>
      <c r="U107" s="76" t="s">
        <v>5</v>
      </c>
      <c r="V107" s="77"/>
      <c r="W107" s="77"/>
      <c r="X107" s="77"/>
      <c r="Y107" s="78"/>
      <c r="Z107" s="76" t="s">
        <v>4</v>
      </c>
      <c r="AA107" s="77"/>
      <c r="AB107" s="77"/>
      <c r="AC107" s="77"/>
      <c r="AD107" s="78"/>
      <c r="AE107" s="153" t="s">
        <v>147</v>
      </c>
      <c r="AF107" s="154"/>
      <c r="AG107" s="154"/>
      <c r="AH107" s="154"/>
      <c r="AI107" s="155"/>
      <c r="AJ107" s="76" t="s">
        <v>6</v>
      </c>
      <c r="AK107" s="77"/>
      <c r="AL107" s="77"/>
      <c r="AM107" s="77"/>
      <c r="AN107" s="78"/>
      <c r="AO107" s="76" t="s">
        <v>5</v>
      </c>
      <c r="AP107" s="77"/>
      <c r="AQ107" s="77"/>
      <c r="AR107" s="77"/>
      <c r="AS107" s="78"/>
      <c r="AT107" s="76" t="s">
        <v>4</v>
      </c>
      <c r="AU107" s="77"/>
      <c r="AV107" s="77"/>
      <c r="AW107" s="77"/>
      <c r="AX107" s="78"/>
      <c r="AY107" s="153" t="s">
        <v>147</v>
      </c>
      <c r="AZ107" s="154"/>
      <c r="BA107" s="154"/>
      <c r="BB107" s="154"/>
      <c r="BC107" s="155"/>
      <c r="BD107" s="82" t="s">
        <v>118</v>
      </c>
      <c r="BE107" s="82"/>
      <c r="BF107" s="82"/>
      <c r="BG107" s="82"/>
      <c r="BH107" s="82"/>
    </row>
    <row r="108" spans="1:79" ht="15" customHeight="1">
      <c r="A108" s="76" t="s">
        <v>216</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7"/>
      <c r="AI108" s="78"/>
      <c r="AJ108" s="76">
        <v>6</v>
      </c>
      <c r="AK108" s="77"/>
      <c r="AL108" s="77"/>
      <c r="AM108" s="77"/>
      <c r="AN108" s="78"/>
      <c r="AO108" s="76">
        <v>7</v>
      </c>
      <c r="AP108" s="77"/>
      <c r="AQ108" s="77"/>
      <c r="AR108" s="77"/>
      <c r="AS108" s="78"/>
      <c r="AT108" s="76">
        <v>8</v>
      </c>
      <c r="AU108" s="77"/>
      <c r="AV108" s="77"/>
      <c r="AW108" s="77"/>
      <c r="AX108" s="78"/>
      <c r="AY108" s="76">
        <v>9</v>
      </c>
      <c r="AZ108" s="77"/>
      <c r="BA108" s="77"/>
      <c r="BB108" s="77"/>
      <c r="BC108" s="78"/>
      <c r="BD108" s="76">
        <v>10</v>
      </c>
      <c r="BE108" s="77"/>
      <c r="BF108" s="77"/>
      <c r="BG108" s="77"/>
      <c r="BH108" s="78"/>
    </row>
    <row r="109" spans="1:79" s="2" customFormat="1" ht="12.75" hidden="1" customHeight="1">
      <c r="A109" s="67" t="s">
        <v>90</v>
      </c>
      <c r="B109" s="68"/>
      <c r="C109" s="68"/>
      <c r="D109" s="67" t="s">
        <v>78</v>
      </c>
      <c r="E109" s="68"/>
      <c r="F109" s="68"/>
      <c r="G109" s="68"/>
      <c r="H109" s="68"/>
      <c r="I109" s="68"/>
      <c r="J109" s="68"/>
      <c r="K109" s="68"/>
      <c r="L109" s="68"/>
      <c r="M109" s="68"/>
      <c r="N109" s="68"/>
      <c r="O109" s="68"/>
      <c r="P109" s="68"/>
      <c r="Q109" s="68"/>
      <c r="R109" s="68"/>
      <c r="S109" s="68"/>
      <c r="T109" s="69"/>
      <c r="U109" s="67" t="s">
        <v>81</v>
      </c>
      <c r="V109" s="68"/>
      <c r="W109" s="68"/>
      <c r="X109" s="68"/>
      <c r="Y109" s="69"/>
      <c r="Z109" s="67" t="s">
        <v>82</v>
      </c>
      <c r="AA109" s="68"/>
      <c r="AB109" s="68"/>
      <c r="AC109" s="68"/>
      <c r="AD109" s="69"/>
      <c r="AE109" s="67" t="s">
        <v>116</v>
      </c>
      <c r="AF109" s="68"/>
      <c r="AG109" s="68"/>
      <c r="AH109" s="68"/>
      <c r="AI109" s="69"/>
      <c r="AJ109" s="150" t="s">
        <v>218</v>
      </c>
      <c r="AK109" s="151"/>
      <c r="AL109" s="151"/>
      <c r="AM109" s="151"/>
      <c r="AN109" s="152"/>
      <c r="AO109" s="67" t="s">
        <v>83</v>
      </c>
      <c r="AP109" s="68"/>
      <c r="AQ109" s="68"/>
      <c r="AR109" s="68"/>
      <c r="AS109" s="69"/>
      <c r="AT109" s="67" t="s">
        <v>84</v>
      </c>
      <c r="AU109" s="68"/>
      <c r="AV109" s="68"/>
      <c r="AW109" s="68"/>
      <c r="AX109" s="69"/>
      <c r="AY109" s="67" t="s">
        <v>117</v>
      </c>
      <c r="AZ109" s="68"/>
      <c r="BA109" s="68"/>
      <c r="BB109" s="68"/>
      <c r="BC109" s="69"/>
      <c r="BD109" s="143" t="s">
        <v>218</v>
      </c>
      <c r="BE109" s="143"/>
      <c r="BF109" s="143"/>
      <c r="BG109" s="143"/>
      <c r="BH109" s="143"/>
      <c r="CA109" s="2" t="s">
        <v>43</v>
      </c>
    </row>
    <row r="110" spans="1:79" s="44" customFormat="1" ht="51" customHeight="1">
      <c r="A110" s="106">
        <v>1</v>
      </c>
      <c r="B110" s="107"/>
      <c r="C110" s="107"/>
      <c r="D110" s="60" t="s">
        <v>625</v>
      </c>
      <c r="E110" s="57"/>
      <c r="F110" s="57"/>
      <c r="G110" s="57"/>
      <c r="H110" s="57"/>
      <c r="I110" s="57"/>
      <c r="J110" s="57"/>
      <c r="K110" s="57"/>
      <c r="L110" s="57"/>
      <c r="M110" s="57"/>
      <c r="N110" s="57"/>
      <c r="O110" s="57"/>
      <c r="P110" s="57"/>
      <c r="Q110" s="57"/>
      <c r="R110" s="57"/>
      <c r="S110" s="57"/>
      <c r="T110" s="58"/>
      <c r="U110" s="119">
        <v>100000</v>
      </c>
      <c r="V110" s="120"/>
      <c r="W110" s="120"/>
      <c r="X110" s="120"/>
      <c r="Y110" s="121"/>
      <c r="Z110" s="119">
        <v>0</v>
      </c>
      <c r="AA110" s="120"/>
      <c r="AB110" s="120"/>
      <c r="AC110" s="120"/>
      <c r="AD110" s="121"/>
      <c r="AE110" s="122">
        <v>0</v>
      </c>
      <c r="AF110" s="122"/>
      <c r="AG110" s="122"/>
      <c r="AH110" s="122"/>
      <c r="AI110" s="122"/>
      <c r="AJ110" s="103">
        <f t="shared" ref="AJ110:AJ118" si="8">IF(ISNUMBER(U110),U110,0)+IF(ISNUMBER(Z110),Z110,0)</f>
        <v>100000</v>
      </c>
      <c r="AK110" s="103"/>
      <c r="AL110" s="103"/>
      <c r="AM110" s="103"/>
      <c r="AN110" s="103"/>
      <c r="AO110" s="122">
        <v>100000</v>
      </c>
      <c r="AP110" s="122"/>
      <c r="AQ110" s="122"/>
      <c r="AR110" s="122"/>
      <c r="AS110" s="122"/>
      <c r="AT110" s="103">
        <v>0</v>
      </c>
      <c r="AU110" s="103"/>
      <c r="AV110" s="103"/>
      <c r="AW110" s="103"/>
      <c r="AX110" s="103"/>
      <c r="AY110" s="122">
        <v>0</v>
      </c>
      <c r="AZ110" s="122"/>
      <c r="BA110" s="122"/>
      <c r="BB110" s="122"/>
      <c r="BC110" s="122"/>
      <c r="BD110" s="103">
        <f t="shared" ref="BD110:BD118" si="9">IF(ISNUMBER(AO110),AO110,0)+IF(ISNUMBER(AT110),AT110,0)</f>
        <v>100000</v>
      </c>
      <c r="BE110" s="103"/>
      <c r="BF110" s="103"/>
      <c r="BG110" s="103"/>
      <c r="BH110" s="103"/>
      <c r="CA110" s="44" t="s">
        <v>44</v>
      </c>
    </row>
    <row r="111" spans="1:79" s="44" customFormat="1" ht="63.75" customHeight="1">
      <c r="A111" s="106">
        <v>2</v>
      </c>
      <c r="B111" s="107"/>
      <c r="C111" s="107"/>
      <c r="D111" s="60" t="s">
        <v>626</v>
      </c>
      <c r="E111" s="57"/>
      <c r="F111" s="57"/>
      <c r="G111" s="57"/>
      <c r="H111" s="57"/>
      <c r="I111" s="57"/>
      <c r="J111" s="57"/>
      <c r="K111" s="57"/>
      <c r="L111" s="57"/>
      <c r="M111" s="57"/>
      <c r="N111" s="57"/>
      <c r="O111" s="57"/>
      <c r="P111" s="57"/>
      <c r="Q111" s="57"/>
      <c r="R111" s="57"/>
      <c r="S111" s="57"/>
      <c r="T111" s="58"/>
      <c r="U111" s="119">
        <v>0</v>
      </c>
      <c r="V111" s="120"/>
      <c r="W111" s="120"/>
      <c r="X111" s="120"/>
      <c r="Y111" s="121"/>
      <c r="Z111" s="119">
        <v>0</v>
      </c>
      <c r="AA111" s="120"/>
      <c r="AB111" s="120"/>
      <c r="AC111" s="120"/>
      <c r="AD111" s="121"/>
      <c r="AE111" s="122">
        <v>0</v>
      </c>
      <c r="AF111" s="122"/>
      <c r="AG111" s="122"/>
      <c r="AH111" s="122"/>
      <c r="AI111" s="122"/>
      <c r="AJ111" s="103">
        <f t="shared" si="8"/>
        <v>0</v>
      </c>
      <c r="AK111" s="103"/>
      <c r="AL111" s="103"/>
      <c r="AM111" s="103"/>
      <c r="AN111" s="103"/>
      <c r="AO111" s="122">
        <v>0</v>
      </c>
      <c r="AP111" s="122"/>
      <c r="AQ111" s="122"/>
      <c r="AR111" s="122"/>
      <c r="AS111" s="122"/>
      <c r="AT111" s="103">
        <v>0</v>
      </c>
      <c r="AU111" s="103"/>
      <c r="AV111" s="103"/>
      <c r="AW111" s="103"/>
      <c r="AX111" s="103"/>
      <c r="AY111" s="122">
        <v>0</v>
      </c>
      <c r="AZ111" s="122"/>
      <c r="BA111" s="122"/>
      <c r="BB111" s="122"/>
      <c r="BC111" s="122"/>
      <c r="BD111" s="103">
        <f t="shared" si="9"/>
        <v>0</v>
      </c>
      <c r="BE111" s="103"/>
      <c r="BF111" s="103"/>
      <c r="BG111" s="103"/>
      <c r="BH111" s="103"/>
    </row>
    <row r="112" spans="1:79" s="44" customFormat="1" ht="51" customHeight="1">
      <c r="A112" s="106">
        <v>3</v>
      </c>
      <c r="B112" s="107"/>
      <c r="C112" s="107"/>
      <c r="D112" s="60" t="s">
        <v>627</v>
      </c>
      <c r="E112" s="57"/>
      <c r="F112" s="57"/>
      <c r="G112" s="57"/>
      <c r="H112" s="57"/>
      <c r="I112" s="57"/>
      <c r="J112" s="57"/>
      <c r="K112" s="57"/>
      <c r="L112" s="57"/>
      <c r="M112" s="57"/>
      <c r="N112" s="57"/>
      <c r="O112" s="57"/>
      <c r="P112" s="57"/>
      <c r="Q112" s="57"/>
      <c r="R112" s="57"/>
      <c r="S112" s="57"/>
      <c r="T112" s="58"/>
      <c r="U112" s="119">
        <v>0</v>
      </c>
      <c r="V112" s="120"/>
      <c r="W112" s="120"/>
      <c r="X112" s="120"/>
      <c r="Y112" s="121"/>
      <c r="Z112" s="119">
        <v>0</v>
      </c>
      <c r="AA112" s="120"/>
      <c r="AB112" s="120"/>
      <c r="AC112" s="120"/>
      <c r="AD112" s="121"/>
      <c r="AE112" s="122">
        <v>0</v>
      </c>
      <c r="AF112" s="122"/>
      <c r="AG112" s="122"/>
      <c r="AH112" s="122"/>
      <c r="AI112" s="122"/>
      <c r="AJ112" s="103">
        <f t="shared" si="8"/>
        <v>0</v>
      </c>
      <c r="AK112" s="103"/>
      <c r="AL112" s="103"/>
      <c r="AM112" s="103"/>
      <c r="AN112" s="103"/>
      <c r="AO112" s="122">
        <v>0</v>
      </c>
      <c r="AP112" s="122"/>
      <c r="AQ112" s="122"/>
      <c r="AR112" s="122"/>
      <c r="AS112" s="122"/>
      <c r="AT112" s="103">
        <v>0</v>
      </c>
      <c r="AU112" s="103"/>
      <c r="AV112" s="103"/>
      <c r="AW112" s="103"/>
      <c r="AX112" s="103"/>
      <c r="AY112" s="122">
        <v>0</v>
      </c>
      <c r="AZ112" s="122"/>
      <c r="BA112" s="122"/>
      <c r="BB112" s="122"/>
      <c r="BC112" s="122"/>
      <c r="BD112" s="103">
        <f t="shared" si="9"/>
        <v>0</v>
      </c>
      <c r="BE112" s="103"/>
      <c r="BF112" s="103"/>
      <c r="BG112" s="103"/>
      <c r="BH112" s="103"/>
    </row>
    <row r="113" spans="1:79" s="44" customFormat="1" ht="38.25" customHeight="1">
      <c r="A113" s="106">
        <v>4</v>
      </c>
      <c r="B113" s="107"/>
      <c r="C113" s="107"/>
      <c r="D113" s="60" t="s">
        <v>628</v>
      </c>
      <c r="E113" s="57"/>
      <c r="F113" s="57"/>
      <c r="G113" s="57"/>
      <c r="H113" s="57"/>
      <c r="I113" s="57"/>
      <c r="J113" s="57"/>
      <c r="K113" s="57"/>
      <c r="L113" s="57"/>
      <c r="M113" s="57"/>
      <c r="N113" s="57"/>
      <c r="O113" s="57"/>
      <c r="P113" s="57"/>
      <c r="Q113" s="57"/>
      <c r="R113" s="57"/>
      <c r="S113" s="57"/>
      <c r="T113" s="58"/>
      <c r="U113" s="119">
        <v>60000</v>
      </c>
      <c r="V113" s="120"/>
      <c r="W113" s="120"/>
      <c r="X113" s="120"/>
      <c r="Y113" s="121"/>
      <c r="Z113" s="119">
        <v>0</v>
      </c>
      <c r="AA113" s="120"/>
      <c r="AB113" s="120"/>
      <c r="AC113" s="120"/>
      <c r="AD113" s="121"/>
      <c r="AE113" s="122">
        <v>0</v>
      </c>
      <c r="AF113" s="122"/>
      <c r="AG113" s="122"/>
      <c r="AH113" s="122"/>
      <c r="AI113" s="122"/>
      <c r="AJ113" s="103">
        <f t="shared" si="8"/>
        <v>60000</v>
      </c>
      <c r="AK113" s="103"/>
      <c r="AL113" s="103"/>
      <c r="AM113" s="103"/>
      <c r="AN113" s="103"/>
      <c r="AO113" s="122">
        <v>60000</v>
      </c>
      <c r="AP113" s="122"/>
      <c r="AQ113" s="122"/>
      <c r="AR113" s="122"/>
      <c r="AS113" s="122"/>
      <c r="AT113" s="103">
        <v>0</v>
      </c>
      <c r="AU113" s="103"/>
      <c r="AV113" s="103"/>
      <c r="AW113" s="103"/>
      <c r="AX113" s="103"/>
      <c r="AY113" s="122">
        <v>0</v>
      </c>
      <c r="AZ113" s="122"/>
      <c r="BA113" s="122"/>
      <c r="BB113" s="122"/>
      <c r="BC113" s="122"/>
      <c r="BD113" s="103">
        <f t="shared" si="9"/>
        <v>60000</v>
      </c>
      <c r="BE113" s="103"/>
      <c r="BF113" s="103"/>
      <c r="BG113" s="103"/>
      <c r="BH113" s="103"/>
    </row>
    <row r="114" spans="1:79" s="44" customFormat="1" ht="63.75" customHeight="1">
      <c r="A114" s="106">
        <v>5</v>
      </c>
      <c r="B114" s="107"/>
      <c r="C114" s="107"/>
      <c r="D114" s="60" t="s">
        <v>629</v>
      </c>
      <c r="E114" s="57"/>
      <c r="F114" s="57"/>
      <c r="G114" s="57"/>
      <c r="H114" s="57"/>
      <c r="I114" s="57"/>
      <c r="J114" s="57"/>
      <c r="K114" s="57"/>
      <c r="L114" s="57"/>
      <c r="M114" s="57"/>
      <c r="N114" s="57"/>
      <c r="O114" s="57"/>
      <c r="P114" s="57"/>
      <c r="Q114" s="57"/>
      <c r="R114" s="57"/>
      <c r="S114" s="57"/>
      <c r="T114" s="58"/>
      <c r="U114" s="119">
        <v>65000</v>
      </c>
      <c r="V114" s="120"/>
      <c r="W114" s="120"/>
      <c r="X114" s="120"/>
      <c r="Y114" s="121"/>
      <c r="Z114" s="119">
        <v>0</v>
      </c>
      <c r="AA114" s="120"/>
      <c r="AB114" s="120"/>
      <c r="AC114" s="120"/>
      <c r="AD114" s="121"/>
      <c r="AE114" s="122">
        <v>0</v>
      </c>
      <c r="AF114" s="122"/>
      <c r="AG114" s="122"/>
      <c r="AH114" s="122"/>
      <c r="AI114" s="122"/>
      <c r="AJ114" s="103">
        <f t="shared" si="8"/>
        <v>65000</v>
      </c>
      <c r="AK114" s="103"/>
      <c r="AL114" s="103"/>
      <c r="AM114" s="103"/>
      <c r="AN114" s="103"/>
      <c r="AO114" s="122">
        <v>65000</v>
      </c>
      <c r="AP114" s="122"/>
      <c r="AQ114" s="122"/>
      <c r="AR114" s="122"/>
      <c r="AS114" s="122"/>
      <c r="AT114" s="103">
        <v>0</v>
      </c>
      <c r="AU114" s="103"/>
      <c r="AV114" s="103"/>
      <c r="AW114" s="103"/>
      <c r="AX114" s="103"/>
      <c r="AY114" s="122">
        <v>0</v>
      </c>
      <c r="AZ114" s="122"/>
      <c r="BA114" s="122"/>
      <c r="BB114" s="122"/>
      <c r="BC114" s="122"/>
      <c r="BD114" s="103">
        <f t="shared" si="9"/>
        <v>65000</v>
      </c>
      <c r="BE114" s="103"/>
      <c r="BF114" s="103"/>
      <c r="BG114" s="103"/>
      <c r="BH114" s="103"/>
    </row>
    <row r="115" spans="1:79" s="44" customFormat="1" ht="76.5" customHeight="1">
      <c r="A115" s="106">
        <v>6</v>
      </c>
      <c r="B115" s="107"/>
      <c r="C115" s="107"/>
      <c r="D115" s="60" t="s">
        <v>630</v>
      </c>
      <c r="E115" s="57"/>
      <c r="F115" s="57"/>
      <c r="G115" s="57"/>
      <c r="H115" s="57"/>
      <c r="I115" s="57"/>
      <c r="J115" s="57"/>
      <c r="K115" s="57"/>
      <c r="L115" s="57"/>
      <c r="M115" s="57"/>
      <c r="N115" s="57"/>
      <c r="O115" s="57"/>
      <c r="P115" s="57"/>
      <c r="Q115" s="57"/>
      <c r="R115" s="57"/>
      <c r="S115" s="57"/>
      <c r="T115" s="58"/>
      <c r="U115" s="119">
        <v>800000</v>
      </c>
      <c r="V115" s="120"/>
      <c r="W115" s="120"/>
      <c r="X115" s="120"/>
      <c r="Y115" s="121"/>
      <c r="Z115" s="119">
        <v>0</v>
      </c>
      <c r="AA115" s="120"/>
      <c r="AB115" s="120"/>
      <c r="AC115" s="120"/>
      <c r="AD115" s="121"/>
      <c r="AE115" s="122">
        <v>0</v>
      </c>
      <c r="AF115" s="122"/>
      <c r="AG115" s="122"/>
      <c r="AH115" s="122"/>
      <c r="AI115" s="122"/>
      <c r="AJ115" s="103">
        <f t="shared" si="8"/>
        <v>800000</v>
      </c>
      <c r="AK115" s="103"/>
      <c r="AL115" s="103"/>
      <c r="AM115" s="103"/>
      <c r="AN115" s="103"/>
      <c r="AO115" s="122">
        <v>800000</v>
      </c>
      <c r="AP115" s="122"/>
      <c r="AQ115" s="122"/>
      <c r="AR115" s="122"/>
      <c r="AS115" s="122"/>
      <c r="AT115" s="103">
        <v>0</v>
      </c>
      <c r="AU115" s="103"/>
      <c r="AV115" s="103"/>
      <c r="AW115" s="103"/>
      <c r="AX115" s="103"/>
      <c r="AY115" s="122">
        <v>0</v>
      </c>
      <c r="AZ115" s="122"/>
      <c r="BA115" s="122"/>
      <c r="BB115" s="122"/>
      <c r="BC115" s="122"/>
      <c r="BD115" s="103">
        <f t="shared" si="9"/>
        <v>800000</v>
      </c>
      <c r="BE115" s="103"/>
      <c r="BF115" s="103"/>
      <c r="BG115" s="103"/>
      <c r="BH115" s="103"/>
    </row>
    <row r="116" spans="1:79" s="44" customFormat="1" ht="76.5" customHeight="1">
      <c r="A116" s="106">
        <v>7</v>
      </c>
      <c r="B116" s="107"/>
      <c r="C116" s="107"/>
      <c r="D116" s="60" t="s">
        <v>631</v>
      </c>
      <c r="E116" s="57"/>
      <c r="F116" s="57"/>
      <c r="G116" s="57"/>
      <c r="H116" s="57"/>
      <c r="I116" s="57"/>
      <c r="J116" s="57"/>
      <c r="K116" s="57"/>
      <c r="L116" s="57"/>
      <c r="M116" s="57"/>
      <c r="N116" s="57"/>
      <c r="O116" s="57"/>
      <c r="P116" s="57"/>
      <c r="Q116" s="57"/>
      <c r="R116" s="57"/>
      <c r="S116" s="57"/>
      <c r="T116" s="58"/>
      <c r="U116" s="119">
        <v>0</v>
      </c>
      <c r="V116" s="120"/>
      <c r="W116" s="120"/>
      <c r="X116" s="120"/>
      <c r="Y116" s="121"/>
      <c r="Z116" s="119">
        <v>0</v>
      </c>
      <c r="AA116" s="120"/>
      <c r="AB116" s="120"/>
      <c r="AC116" s="120"/>
      <c r="AD116" s="121"/>
      <c r="AE116" s="122">
        <v>0</v>
      </c>
      <c r="AF116" s="122"/>
      <c r="AG116" s="122"/>
      <c r="AH116" s="122"/>
      <c r="AI116" s="122"/>
      <c r="AJ116" s="103">
        <f t="shared" si="8"/>
        <v>0</v>
      </c>
      <c r="AK116" s="103"/>
      <c r="AL116" s="103"/>
      <c r="AM116" s="103"/>
      <c r="AN116" s="103"/>
      <c r="AO116" s="122">
        <v>0</v>
      </c>
      <c r="AP116" s="122"/>
      <c r="AQ116" s="122"/>
      <c r="AR116" s="122"/>
      <c r="AS116" s="122"/>
      <c r="AT116" s="103">
        <v>0</v>
      </c>
      <c r="AU116" s="103"/>
      <c r="AV116" s="103"/>
      <c r="AW116" s="103"/>
      <c r="AX116" s="103"/>
      <c r="AY116" s="122">
        <v>0</v>
      </c>
      <c r="AZ116" s="122"/>
      <c r="BA116" s="122"/>
      <c r="BB116" s="122"/>
      <c r="BC116" s="122"/>
      <c r="BD116" s="103">
        <f t="shared" si="9"/>
        <v>0</v>
      </c>
      <c r="BE116" s="103"/>
      <c r="BF116" s="103"/>
      <c r="BG116" s="103"/>
      <c r="BH116" s="103"/>
    </row>
    <row r="117" spans="1:79" s="44" customFormat="1" ht="76.5" customHeight="1">
      <c r="A117" s="106">
        <v>8</v>
      </c>
      <c r="B117" s="107"/>
      <c r="C117" s="107"/>
      <c r="D117" s="60" t="s">
        <v>632</v>
      </c>
      <c r="E117" s="57"/>
      <c r="F117" s="57"/>
      <c r="G117" s="57"/>
      <c r="H117" s="57"/>
      <c r="I117" s="57"/>
      <c r="J117" s="57"/>
      <c r="K117" s="57"/>
      <c r="L117" s="57"/>
      <c r="M117" s="57"/>
      <c r="N117" s="57"/>
      <c r="O117" s="57"/>
      <c r="P117" s="57"/>
      <c r="Q117" s="57"/>
      <c r="R117" s="57"/>
      <c r="S117" s="57"/>
      <c r="T117" s="58"/>
      <c r="U117" s="119">
        <v>89000</v>
      </c>
      <c r="V117" s="120"/>
      <c r="W117" s="120"/>
      <c r="X117" s="120"/>
      <c r="Y117" s="121"/>
      <c r="Z117" s="119">
        <v>0</v>
      </c>
      <c r="AA117" s="120"/>
      <c r="AB117" s="120"/>
      <c r="AC117" s="120"/>
      <c r="AD117" s="121"/>
      <c r="AE117" s="122">
        <v>0</v>
      </c>
      <c r="AF117" s="122"/>
      <c r="AG117" s="122"/>
      <c r="AH117" s="122"/>
      <c r="AI117" s="122"/>
      <c r="AJ117" s="103">
        <f t="shared" si="8"/>
        <v>89000</v>
      </c>
      <c r="AK117" s="103"/>
      <c r="AL117" s="103"/>
      <c r="AM117" s="103"/>
      <c r="AN117" s="103"/>
      <c r="AO117" s="122">
        <v>0</v>
      </c>
      <c r="AP117" s="122"/>
      <c r="AQ117" s="122"/>
      <c r="AR117" s="122"/>
      <c r="AS117" s="122"/>
      <c r="AT117" s="103">
        <v>0</v>
      </c>
      <c r="AU117" s="103"/>
      <c r="AV117" s="103"/>
      <c r="AW117" s="103"/>
      <c r="AX117" s="103"/>
      <c r="AY117" s="122">
        <v>0</v>
      </c>
      <c r="AZ117" s="122"/>
      <c r="BA117" s="122"/>
      <c r="BB117" s="122"/>
      <c r="BC117" s="122"/>
      <c r="BD117" s="103">
        <f t="shared" si="9"/>
        <v>0</v>
      </c>
      <c r="BE117" s="103"/>
      <c r="BF117" s="103"/>
      <c r="BG117" s="103"/>
      <c r="BH117" s="103"/>
    </row>
    <row r="118" spans="1:79" s="9" customFormat="1" ht="12.75" customHeight="1">
      <c r="A118" s="108"/>
      <c r="B118" s="109"/>
      <c r="C118" s="109"/>
      <c r="D118" s="55" t="s">
        <v>179</v>
      </c>
      <c r="E118" s="52"/>
      <c r="F118" s="52"/>
      <c r="G118" s="52"/>
      <c r="H118" s="52"/>
      <c r="I118" s="52"/>
      <c r="J118" s="52"/>
      <c r="K118" s="52"/>
      <c r="L118" s="52"/>
      <c r="M118" s="52"/>
      <c r="N118" s="52"/>
      <c r="O118" s="52"/>
      <c r="P118" s="52"/>
      <c r="Q118" s="52"/>
      <c r="R118" s="52"/>
      <c r="S118" s="52"/>
      <c r="T118" s="53"/>
      <c r="U118" s="116">
        <v>1114000</v>
      </c>
      <c r="V118" s="117"/>
      <c r="W118" s="117"/>
      <c r="X118" s="117"/>
      <c r="Y118" s="118"/>
      <c r="Z118" s="116">
        <v>0</v>
      </c>
      <c r="AA118" s="117"/>
      <c r="AB118" s="117"/>
      <c r="AC118" s="117"/>
      <c r="AD118" s="118"/>
      <c r="AE118" s="115">
        <v>0</v>
      </c>
      <c r="AF118" s="115"/>
      <c r="AG118" s="115"/>
      <c r="AH118" s="115"/>
      <c r="AI118" s="115"/>
      <c r="AJ118" s="100">
        <f t="shared" si="8"/>
        <v>1114000</v>
      </c>
      <c r="AK118" s="100"/>
      <c r="AL118" s="100"/>
      <c r="AM118" s="100"/>
      <c r="AN118" s="100"/>
      <c r="AO118" s="115">
        <v>1025000</v>
      </c>
      <c r="AP118" s="115"/>
      <c r="AQ118" s="115"/>
      <c r="AR118" s="115"/>
      <c r="AS118" s="115"/>
      <c r="AT118" s="100">
        <v>0</v>
      </c>
      <c r="AU118" s="100"/>
      <c r="AV118" s="100"/>
      <c r="AW118" s="100"/>
      <c r="AX118" s="100"/>
      <c r="AY118" s="115">
        <v>0</v>
      </c>
      <c r="AZ118" s="115"/>
      <c r="BA118" s="115"/>
      <c r="BB118" s="115"/>
      <c r="BC118" s="115"/>
      <c r="BD118" s="100">
        <f t="shared" si="9"/>
        <v>1025000</v>
      </c>
      <c r="BE118" s="100"/>
      <c r="BF118" s="100"/>
      <c r="BG118" s="100"/>
      <c r="BH118" s="100"/>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127" t="s">
        <v>184</v>
      </c>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row>
    <row r="122" spans="1:79" ht="14.25" customHeight="1">
      <c r="A122" s="127" t="s">
        <v>406</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row>
    <row r="123" spans="1:79" ht="23.1" customHeight="1">
      <c r="A123" s="137" t="s">
        <v>7</v>
      </c>
      <c r="B123" s="138"/>
      <c r="C123" s="138"/>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309</v>
      </c>
      <c r="AG123" s="77"/>
      <c r="AH123" s="77"/>
      <c r="AI123" s="77"/>
      <c r="AJ123" s="77"/>
      <c r="AK123" s="77"/>
      <c r="AL123" s="77"/>
      <c r="AM123" s="77"/>
      <c r="AN123" s="77"/>
      <c r="AO123" s="77"/>
      <c r="AP123" s="77"/>
      <c r="AQ123" s="77"/>
      <c r="AR123" s="77"/>
      <c r="AS123" s="77"/>
      <c r="AT123" s="78"/>
      <c r="AU123" s="76" t="s">
        <v>310</v>
      </c>
      <c r="AV123" s="77"/>
      <c r="AW123" s="77"/>
      <c r="AX123" s="77"/>
      <c r="AY123" s="77"/>
      <c r="AZ123" s="77"/>
      <c r="BA123" s="77"/>
      <c r="BB123" s="77"/>
      <c r="BC123" s="77"/>
      <c r="BD123" s="77"/>
      <c r="BE123" s="77"/>
      <c r="BF123" s="77"/>
      <c r="BG123" s="77"/>
      <c r="BH123" s="77"/>
      <c r="BI123" s="78"/>
      <c r="BJ123" s="76" t="s">
        <v>311</v>
      </c>
      <c r="BK123" s="77"/>
      <c r="BL123" s="77"/>
      <c r="BM123" s="77"/>
      <c r="BN123" s="77"/>
      <c r="BO123" s="77"/>
      <c r="BP123" s="77"/>
      <c r="BQ123" s="77"/>
      <c r="BR123" s="77"/>
      <c r="BS123" s="77"/>
      <c r="BT123" s="77"/>
      <c r="BU123" s="77"/>
      <c r="BV123" s="77"/>
      <c r="BW123" s="77"/>
      <c r="BX123" s="78"/>
    </row>
    <row r="124" spans="1:79" ht="32.25" customHeight="1">
      <c r="A124" s="140"/>
      <c r="B124" s="141"/>
      <c r="C124" s="141"/>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43" t="s">
        <v>332</v>
      </c>
      <c r="AQ126" s="143"/>
      <c r="AR126" s="143"/>
      <c r="AS126" s="143"/>
      <c r="AT126" s="143"/>
      <c r="AU126" s="81" t="s">
        <v>141</v>
      </c>
      <c r="AV126" s="81"/>
      <c r="AW126" s="81"/>
      <c r="AX126" s="81"/>
      <c r="AY126" s="81"/>
      <c r="AZ126" s="80" t="s">
        <v>142</v>
      </c>
      <c r="BA126" s="80"/>
      <c r="BB126" s="80"/>
      <c r="BC126" s="80"/>
      <c r="BD126" s="80"/>
      <c r="BE126" s="143" t="s">
        <v>332</v>
      </c>
      <c r="BF126" s="143"/>
      <c r="BG126" s="143"/>
      <c r="BH126" s="143"/>
      <c r="BI126" s="143"/>
      <c r="BJ126" s="81" t="s">
        <v>133</v>
      </c>
      <c r="BK126" s="81"/>
      <c r="BL126" s="81"/>
      <c r="BM126" s="81"/>
      <c r="BN126" s="81"/>
      <c r="BO126" s="80" t="s">
        <v>134</v>
      </c>
      <c r="BP126" s="80"/>
      <c r="BQ126" s="80"/>
      <c r="BR126" s="80"/>
      <c r="BS126" s="80"/>
      <c r="BT126" s="143" t="s">
        <v>332</v>
      </c>
      <c r="BU126" s="143"/>
      <c r="BV126" s="143"/>
      <c r="BW126" s="143"/>
      <c r="BX126" s="143"/>
      <c r="CA126" t="s">
        <v>45</v>
      </c>
    </row>
    <row r="127" spans="1:79" s="9" customFormat="1" ht="15" customHeight="1">
      <c r="A127" s="108">
        <v>0</v>
      </c>
      <c r="B127" s="109"/>
      <c r="C127" s="109"/>
      <c r="D127" s="112" t="s">
        <v>331</v>
      </c>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CA127" s="9" t="s">
        <v>46</v>
      </c>
    </row>
    <row r="128" spans="1:79" s="44" customFormat="1" ht="28.5" customHeight="1">
      <c r="A128" s="106">
        <v>1</v>
      </c>
      <c r="B128" s="107"/>
      <c r="C128" s="107"/>
      <c r="D128" s="110" t="s">
        <v>245</v>
      </c>
      <c r="E128" s="113"/>
      <c r="F128" s="113"/>
      <c r="G128" s="113"/>
      <c r="H128" s="113"/>
      <c r="I128" s="113"/>
      <c r="J128" s="113"/>
      <c r="K128" s="113"/>
      <c r="L128" s="113"/>
      <c r="M128" s="113"/>
      <c r="N128" s="113"/>
      <c r="O128" s="113"/>
      <c r="P128" s="114"/>
      <c r="Q128" s="82" t="s">
        <v>222</v>
      </c>
      <c r="R128" s="82"/>
      <c r="S128" s="82"/>
      <c r="T128" s="82"/>
      <c r="U128" s="82"/>
      <c r="V128" s="110" t="s">
        <v>502</v>
      </c>
      <c r="W128" s="113"/>
      <c r="X128" s="113"/>
      <c r="Y128" s="113"/>
      <c r="Z128" s="113"/>
      <c r="AA128" s="113"/>
      <c r="AB128" s="113"/>
      <c r="AC128" s="113"/>
      <c r="AD128" s="113"/>
      <c r="AE128" s="114"/>
      <c r="AF128" s="104">
        <v>18</v>
      </c>
      <c r="AG128" s="104"/>
      <c r="AH128" s="104"/>
      <c r="AI128" s="104"/>
      <c r="AJ128" s="104"/>
      <c r="AK128" s="104">
        <v>0</v>
      </c>
      <c r="AL128" s="104"/>
      <c r="AM128" s="104"/>
      <c r="AN128" s="104"/>
      <c r="AO128" s="104"/>
      <c r="AP128" s="104">
        <v>18</v>
      </c>
      <c r="AQ128" s="104"/>
      <c r="AR128" s="104"/>
      <c r="AS128" s="104"/>
      <c r="AT128" s="104"/>
      <c r="AU128" s="104">
        <v>33</v>
      </c>
      <c r="AV128" s="104"/>
      <c r="AW128" s="104"/>
      <c r="AX128" s="104"/>
      <c r="AY128" s="104"/>
      <c r="AZ128" s="104">
        <v>0</v>
      </c>
      <c r="BA128" s="104"/>
      <c r="BB128" s="104"/>
      <c r="BC128" s="104"/>
      <c r="BD128" s="104"/>
      <c r="BE128" s="104">
        <v>33</v>
      </c>
      <c r="BF128" s="104"/>
      <c r="BG128" s="104"/>
      <c r="BH128" s="104"/>
      <c r="BI128" s="104"/>
      <c r="BJ128" s="104">
        <v>33</v>
      </c>
      <c r="BK128" s="104"/>
      <c r="BL128" s="104"/>
      <c r="BM128" s="104"/>
      <c r="BN128" s="104"/>
      <c r="BO128" s="104">
        <v>0</v>
      </c>
      <c r="BP128" s="104"/>
      <c r="BQ128" s="104"/>
      <c r="BR128" s="104"/>
      <c r="BS128" s="104"/>
      <c r="BT128" s="104">
        <v>33</v>
      </c>
      <c r="BU128" s="104"/>
      <c r="BV128" s="104"/>
      <c r="BW128" s="104"/>
      <c r="BX128" s="104"/>
    </row>
    <row r="129" spans="1:76" s="44" customFormat="1" ht="105" customHeight="1">
      <c r="A129" s="106">
        <v>2</v>
      </c>
      <c r="B129" s="107"/>
      <c r="C129" s="107"/>
      <c r="D129" s="110" t="s">
        <v>633</v>
      </c>
      <c r="E129" s="57"/>
      <c r="F129" s="57"/>
      <c r="G129" s="57"/>
      <c r="H129" s="57"/>
      <c r="I129" s="57"/>
      <c r="J129" s="57"/>
      <c r="K129" s="57"/>
      <c r="L129" s="57"/>
      <c r="M129" s="57"/>
      <c r="N129" s="57"/>
      <c r="O129" s="57"/>
      <c r="P129" s="58"/>
      <c r="Q129" s="82" t="s">
        <v>244</v>
      </c>
      <c r="R129" s="82"/>
      <c r="S129" s="82"/>
      <c r="T129" s="82"/>
      <c r="U129" s="82"/>
      <c r="V129" s="110" t="s">
        <v>342</v>
      </c>
      <c r="W129" s="113"/>
      <c r="X129" s="113"/>
      <c r="Y129" s="113"/>
      <c r="Z129" s="113"/>
      <c r="AA129" s="113"/>
      <c r="AB129" s="113"/>
      <c r="AC129" s="113"/>
      <c r="AD129" s="113"/>
      <c r="AE129" s="114"/>
      <c r="AF129" s="104">
        <v>660000</v>
      </c>
      <c r="AG129" s="104"/>
      <c r="AH129" s="104"/>
      <c r="AI129" s="104"/>
      <c r="AJ129" s="104"/>
      <c r="AK129" s="104">
        <v>0</v>
      </c>
      <c r="AL129" s="104"/>
      <c r="AM129" s="104"/>
      <c r="AN129" s="104"/>
      <c r="AO129" s="104"/>
      <c r="AP129" s="104">
        <v>660000</v>
      </c>
      <c r="AQ129" s="104"/>
      <c r="AR129" s="104"/>
      <c r="AS129" s="104"/>
      <c r="AT129" s="104"/>
      <c r="AU129" s="104">
        <v>700000</v>
      </c>
      <c r="AV129" s="104"/>
      <c r="AW129" s="104"/>
      <c r="AX129" s="104"/>
      <c r="AY129" s="104"/>
      <c r="AZ129" s="104">
        <v>0</v>
      </c>
      <c r="BA129" s="104"/>
      <c r="BB129" s="104"/>
      <c r="BC129" s="104"/>
      <c r="BD129" s="104"/>
      <c r="BE129" s="104">
        <v>700000</v>
      </c>
      <c r="BF129" s="104"/>
      <c r="BG129" s="104"/>
      <c r="BH129" s="104"/>
      <c r="BI129" s="104"/>
      <c r="BJ129" s="104">
        <v>800000</v>
      </c>
      <c r="BK129" s="104"/>
      <c r="BL129" s="104"/>
      <c r="BM129" s="104"/>
      <c r="BN129" s="104"/>
      <c r="BO129" s="104">
        <v>0</v>
      </c>
      <c r="BP129" s="104"/>
      <c r="BQ129" s="104"/>
      <c r="BR129" s="104"/>
      <c r="BS129" s="104"/>
      <c r="BT129" s="104">
        <v>800000</v>
      </c>
      <c r="BU129" s="104"/>
      <c r="BV129" s="104"/>
      <c r="BW129" s="104"/>
      <c r="BX129" s="104"/>
    </row>
    <row r="130" spans="1:76" s="44" customFormat="1" ht="15" customHeight="1">
      <c r="A130" s="106">
        <v>3</v>
      </c>
      <c r="B130" s="107"/>
      <c r="C130" s="107"/>
      <c r="D130" s="110" t="s">
        <v>634</v>
      </c>
      <c r="E130" s="57"/>
      <c r="F130" s="57"/>
      <c r="G130" s="57"/>
      <c r="H130" s="57"/>
      <c r="I130" s="57"/>
      <c r="J130" s="57"/>
      <c r="K130" s="57"/>
      <c r="L130" s="57"/>
      <c r="M130" s="57"/>
      <c r="N130" s="57"/>
      <c r="O130" s="57"/>
      <c r="P130" s="58"/>
      <c r="Q130" s="82" t="s">
        <v>244</v>
      </c>
      <c r="R130" s="82"/>
      <c r="S130" s="82"/>
      <c r="T130" s="82"/>
      <c r="U130" s="82"/>
      <c r="V130" s="110" t="s">
        <v>342</v>
      </c>
      <c r="W130" s="113"/>
      <c r="X130" s="113"/>
      <c r="Y130" s="113"/>
      <c r="Z130" s="113"/>
      <c r="AA130" s="113"/>
      <c r="AB130" s="113"/>
      <c r="AC130" s="113"/>
      <c r="AD130" s="113"/>
      <c r="AE130" s="114"/>
      <c r="AF130" s="104">
        <v>0</v>
      </c>
      <c r="AG130" s="104"/>
      <c r="AH130" s="104"/>
      <c r="AI130" s="104"/>
      <c r="AJ130" s="104"/>
      <c r="AK130" s="104">
        <v>0</v>
      </c>
      <c r="AL130" s="104"/>
      <c r="AM130" s="104"/>
      <c r="AN130" s="104"/>
      <c r="AO130" s="104"/>
      <c r="AP130" s="104">
        <v>0</v>
      </c>
      <c r="AQ130" s="104"/>
      <c r="AR130" s="104"/>
      <c r="AS130" s="104"/>
      <c r="AT130" s="104"/>
      <c r="AU130" s="104">
        <v>148000</v>
      </c>
      <c r="AV130" s="104"/>
      <c r="AW130" s="104"/>
      <c r="AX130" s="104"/>
      <c r="AY130" s="104"/>
      <c r="AZ130" s="104">
        <v>0</v>
      </c>
      <c r="BA130" s="104"/>
      <c r="BB130" s="104"/>
      <c r="BC130" s="104"/>
      <c r="BD130" s="104"/>
      <c r="BE130" s="104">
        <v>148000</v>
      </c>
      <c r="BF130" s="104"/>
      <c r="BG130" s="104"/>
      <c r="BH130" s="104"/>
      <c r="BI130" s="104"/>
      <c r="BJ130" s="104">
        <v>100000</v>
      </c>
      <c r="BK130" s="104"/>
      <c r="BL130" s="104"/>
      <c r="BM130" s="104"/>
      <c r="BN130" s="104"/>
      <c r="BO130" s="104">
        <v>0</v>
      </c>
      <c r="BP130" s="104"/>
      <c r="BQ130" s="104"/>
      <c r="BR130" s="104"/>
      <c r="BS130" s="104"/>
      <c r="BT130" s="104">
        <v>100000</v>
      </c>
      <c r="BU130" s="104"/>
      <c r="BV130" s="104"/>
      <c r="BW130" s="104"/>
      <c r="BX130" s="104"/>
    </row>
    <row r="131" spans="1:76" s="44" customFormat="1" ht="45" customHeight="1">
      <c r="A131" s="106">
        <v>4</v>
      </c>
      <c r="B131" s="107"/>
      <c r="C131" s="107"/>
      <c r="D131" s="110" t="s">
        <v>635</v>
      </c>
      <c r="E131" s="57"/>
      <c r="F131" s="57"/>
      <c r="G131" s="57"/>
      <c r="H131" s="57"/>
      <c r="I131" s="57"/>
      <c r="J131" s="57"/>
      <c r="K131" s="57"/>
      <c r="L131" s="57"/>
      <c r="M131" s="57"/>
      <c r="N131" s="57"/>
      <c r="O131" s="57"/>
      <c r="P131" s="58"/>
      <c r="Q131" s="82" t="s">
        <v>244</v>
      </c>
      <c r="R131" s="82"/>
      <c r="S131" s="82"/>
      <c r="T131" s="82"/>
      <c r="U131" s="82"/>
      <c r="V131" s="110" t="s">
        <v>342</v>
      </c>
      <c r="W131" s="113"/>
      <c r="X131" s="113"/>
      <c r="Y131" s="113"/>
      <c r="Z131" s="113"/>
      <c r="AA131" s="113"/>
      <c r="AB131" s="113"/>
      <c r="AC131" s="113"/>
      <c r="AD131" s="113"/>
      <c r="AE131" s="114"/>
      <c r="AF131" s="104">
        <v>1712860</v>
      </c>
      <c r="AG131" s="104"/>
      <c r="AH131" s="104"/>
      <c r="AI131" s="104"/>
      <c r="AJ131" s="104"/>
      <c r="AK131" s="104">
        <v>0</v>
      </c>
      <c r="AL131" s="104"/>
      <c r="AM131" s="104"/>
      <c r="AN131" s="104"/>
      <c r="AO131" s="104"/>
      <c r="AP131" s="104">
        <v>1712860</v>
      </c>
      <c r="AQ131" s="104"/>
      <c r="AR131" s="104"/>
      <c r="AS131" s="104"/>
      <c r="AT131" s="104"/>
      <c r="AU131" s="104">
        <v>0</v>
      </c>
      <c r="AV131" s="104"/>
      <c r="AW131" s="104"/>
      <c r="AX131" s="104"/>
      <c r="AY131" s="104"/>
      <c r="AZ131" s="104">
        <v>0</v>
      </c>
      <c r="BA131" s="104"/>
      <c r="BB131" s="104"/>
      <c r="BC131" s="104"/>
      <c r="BD131" s="104"/>
      <c r="BE131" s="104">
        <v>0</v>
      </c>
      <c r="BF131" s="104"/>
      <c r="BG131" s="104"/>
      <c r="BH131" s="104"/>
      <c r="BI131" s="104"/>
      <c r="BJ131" s="104">
        <v>0</v>
      </c>
      <c r="BK131" s="104"/>
      <c r="BL131" s="104"/>
      <c r="BM131" s="104"/>
      <c r="BN131" s="104"/>
      <c r="BO131" s="104">
        <v>0</v>
      </c>
      <c r="BP131" s="104"/>
      <c r="BQ131" s="104"/>
      <c r="BR131" s="104"/>
      <c r="BS131" s="104"/>
      <c r="BT131" s="104">
        <v>0</v>
      </c>
      <c r="BU131" s="104"/>
      <c r="BV131" s="104"/>
      <c r="BW131" s="104"/>
      <c r="BX131" s="104"/>
    </row>
    <row r="132" spans="1:76" s="44" customFormat="1" ht="45" customHeight="1">
      <c r="A132" s="106">
        <v>5</v>
      </c>
      <c r="B132" s="107"/>
      <c r="C132" s="107"/>
      <c r="D132" s="110" t="s">
        <v>636</v>
      </c>
      <c r="E132" s="57"/>
      <c r="F132" s="57"/>
      <c r="G132" s="57"/>
      <c r="H132" s="57"/>
      <c r="I132" s="57"/>
      <c r="J132" s="57"/>
      <c r="K132" s="57"/>
      <c r="L132" s="57"/>
      <c r="M132" s="57"/>
      <c r="N132" s="57"/>
      <c r="O132" s="57"/>
      <c r="P132" s="58"/>
      <c r="Q132" s="82" t="s">
        <v>244</v>
      </c>
      <c r="R132" s="82"/>
      <c r="S132" s="82"/>
      <c r="T132" s="82"/>
      <c r="U132" s="82"/>
      <c r="V132" s="110" t="s">
        <v>342</v>
      </c>
      <c r="W132" s="113"/>
      <c r="X132" s="113"/>
      <c r="Y132" s="113"/>
      <c r="Z132" s="113"/>
      <c r="AA132" s="113"/>
      <c r="AB132" s="113"/>
      <c r="AC132" s="113"/>
      <c r="AD132" s="113"/>
      <c r="AE132" s="114"/>
      <c r="AF132" s="104">
        <v>286320</v>
      </c>
      <c r="AG132" s="104"/>
      <c r="AH132" s="104"/>
      <c r="AI132" s="104"/>
      <c r="AJ132" s="104"/>
      <c r="AK132" s="104">
        <v>0</v>
      </c>
      <c r="AL132" s="104"/>
      <c r="AM132" s="104"/>
      <c r="AN132" s="104"/>
      <c r="AO132" s="104"/>
      <c r="AP132" s="104">
        <v>286320</v>
      </c>
      <c r="AQ132" s="104"/>
      <c r="AR132" s="104"/>
      <c r="AS132" s="104"/>
      <c r="AT132" s="104"/>
      <c r="AU132" s="104">
        <v>0</v>
      </c>
      <c r="AV132" s="104"/>
      <c r="AW132" s="104"/>
      <c r="AX132" s="104"/>
      <c r="AY132" s="104"/>
      <c r="AZ132" s="104">
        <v>0</v>
      </c>
      <c r="BA132" s="104"/>
      <c r="BB132" s="104"/>
      <c r="BC132" s="104"/>
      <c r="BD132" s="104"/>
      <c r="BE132" s="104">
        <v>0</v>
      </c>
      <c r="BF132" s="104"/>
      <c r="BG132" s="104"/>
      <c r="BH132" s="104"/>
      <c r="BI132" s="104"/>
      <c r="BJ132" s="104">
        <v>0</v>
      </c>
      <c r="BK132" s="104"/>
      <c r="BL132" s="104"/>
      <c r="BM132" s="104"/>
      <c r="BN132" s="104"/>
      <c r="BO132" s="104">
        <v>0</v>
      </c>
      <c r="BP132" s="104"/>
      <c r="BQ132" s="104"/>
      <c r="BR132" s="104"/>
      <c r="BS132" s="104"/>
      <c r="BT132" s="104">
        <v>0</v>
      </c>
      <c r="BU132" s="104"/>
      <c r="BV132" s="104"/>
      <c r="BW132" s="104"/>
      <c r="BX132" s="104"/>
    </row>
    <row r="133" spans="1:76" s="44" customFormat="1" ht="15" customHeight="1">
      <c r="A133" s="106">
        <v>6</v>
      </c>
      <c r="B133" s="107"/>
      <c r="C133" s="107"/>
      <c r="D133" s="110" t="s">
        <v>637</v>
      </c>
      <c r="E133" s="57"/>
      <c r="F133" s="57"/>
      <c r="G133" s="57"/>
      <c r="H133" s="57"/>
      <c r="I133" s="57"/>
      <c r="J133" s="57"/>
      <c r="K133" s="57"/>
      <c r="L133" s="57"/>
      <c r="M133" s="57"/>
      <c r="N133" s="57"/>
      <c r="O133" s="57"/>
      <c r="P133" s="58"/>
      <c r="Q133" s="82" t="s">
        <v>244</v>
      </c>
      <c r="R133" s="82"/>
      <c r="S133" s="82"/>
      <c r="T133" s="82"/>
      <c r="U133" s="82"/>
      <c r="V133" s="110" t="s">
        <v>342</v>
      </c>
      <c r="W133" s="113"/>
      <c r="X133" s="113"/>
      <c r="Y133" s="113"/>
      <c r="Z133" s="113"/>
      <c r="AA133" s="113"/>
      <c r="AB133" s="113"/>
      <c r="AC133" s="113"/>
      <c r="AD133" s="113"/>
      <c r="AE133" s="114"/>
      <c r="AF133" s="104">
        <v>0</v>
      </c>
      <c r="AG133" s="104"/>
      <c r="AH133" s="104"/>
      <c r="AI133" s="104"/>
      <c r="AJ133" s="104"/>
      <c r="AK133" s="104">
        <v>0</v>
      </c>
      <c r="AL133" s="104"/>
      <c r="AM133" s="104"/>
      <c r="AN133" s="104"/>
      <c r="AO133" s="104"/>
      <c r="AP133" s="104">
        <v>0</v>
      </c>
      <c r="AQ133" s="104"/>
      <c r="AR133" s="104"/>
      <c r="AS133" s="104"/>
      <c r="AT133" s="104"/>
      <c r="AU133" s="104">
        <v>92000</v>
      </c>
      <c r="AV133" s="104"/>
      <c r="AW133" s="104"/>
      <c r="AX133" s="104"/>
      <c r="AY133" s="104"/>
      <c r="AZ133" s="104">
        <v>0</v>
      </c>
      <c r="BA133" s="104"/>
      <c r="BB133" s="104"/>
      <c r="BC133" s="104"/>
      <c r="BD133" s="104"/>
      <c r="BE133" s="104">
        <v>92000</v>
      </c>
      <c r="BF133" s="104"/>
      <c r="BG133" s="104"/>
      <c r="BH133" s="104"/>
      <c r="BI133" s="104"/>
      <c r="BJ133" s="104">
        <v>0</v>
      </c>
      <c r="BK133" s="104"/>
      <c r="BL133" s="104"/>
      <c r="BM133" s="104"/>
      <c r="BN133" s="104"/>
      <c r="BO133" s="104">
        <v>0</v>
      </c>
      <c r="BP133" s="104"/>
      <c r="BQ133" s="104"/>
      <c r="BR133" s="104"/>
      <c r="BS133" s="104"/>
      <c r="BT133" s="104">
        <v>0</v>
      </c>
      <c r="BU133" s="104"/>
      <c r="BV133" s="104"/>
      <c r="BW133" s="104"/>
      <c r="BX133" s="104"/>
    </row>
    <row r="134" spans="1:76" s="44" customFormat="1" ht="30" customHeight="1">
      <c r="A134" s="106">
        <v>7</v>
      </c>
      <c r="B134" s="107"/>
      <c r="C134" s="107"/>
      <c r="D134" s="110" t="s">
        <v>638</v>
      </c>
      <c r="E134" s="57"/>
      <c r="F134" s="57"/>
      <c r="G134" s="57"/>
      <c r="H134" s="57"/>
      <c r="I134" s="57"/>
      <c r="J134" s="57"/>
      <c r="K134" s="57"/>
      <c r="L134" s="57"/>
      <c r="M134" s="57"/>
      <c r="N134" s="57"/>
      <c r="O134" s="57"/>
      <c r="P134" s="58"/>
      <c r="Q134" s="82" t="s">
        <v>244</v>
      </c>
      <c r="R134" s="82"/>
      <c r="S134" s="82"/>
      <c r="T134" s="82"/>
      <c r="U134" s="82"/>
      <c r="V134" s="110" t="s">
        <v>342</v>
      </c>
      <c r="W134" s="113"/>
      <c r="X134" s="113"/>
      <c r="Y134" s="113"/>
      <c r="Z134" s="113"/>
      <c r="AA134" s="113"/>
      <c r="AB134" s="113"/>
      <c r="AC134" s="113"/>
      <c r="AD134" s="113"/>
      <c r="AE134" s="114"/>
      <c r="AF134" s="104">
        <v>0</v>
      </c>
      <c r="AG134" s="104"/>
      <c r="AH134" s="104"/>
      <c r="AI134" s="104"/>
      <c r="AJ134" s="104"/>
      <c r="AK134" s="104">
        <v>0</v>
      </c>
      <c r="AL134" s="104"/>
      <c r="AM134" s="104"/>
      <c r="AN134" s="104"/>
      <c r="AO134" s="104"/>
      <c r="AP134" s="104">
        <v>0</v>
      </c>
      <c r="AQ134" s="104"/>
      <c r="AR134" s="104"/>
      <c r="AS134" s="104"/>
      <c r="AT134" s="104"/>
      <c r="AU134" s="104">
        <v>0</v>
      </c>
      <c r="AV134" s="104"/>
      <c r="AW134" s="104"/>
      <c r="AX134" s="104"/>
      <c r="AY134" s="104"/>
      <c r="AZ134" s="104">
        <v>0</v>
      </c>
      <c r="BA134" s="104"/>
      <c r="BB134" s="104"/>
      <c r="BC134" s="104"/>
      <c r="BD134" s="104"/>
      <c r="BE134" s="104">
        <v>0</v>
      </c>
      <c r="BF134" s="104"/>
      <c r="BG134" s="104"/>
      <c r="BH134" s="104"/>
      <c r="BI134" s="104"/>
      <c r="BJ134" s="104">
        <v>65000</v>
      </c>
      <c r="BK134" s="104"/>
      <c r="BL134" s="104"/>
      <c r="BM134" s="104"/>
      <c r="BN134" s="104"/>
      <c r="BO134" s="104">
        <v>0</v>
      </c>
      <c r="BP134" s="104"/>
      <c r="BQ134" s="104"/>
      <c r="BR134" s="104"/>
      <c r="BS134" s="104"/>
      <c r="BT134" s="104">
        <v>65000</v>
      </c>
      <c r="BU134" s="104"/>
      <c r="BV134" s="104"/>
      <c r="BW134" s="104"/>
      <c r="BX134" s="104"/>
    </row>
    <row r="135" spans="1:76" s="44" customFormat="1" ht="30" customHeight="1">
      <c r="A135" s="106">
        <v>8</v>
      </c>
      <c r="B135" s="107"/>
      <c r="C135" s="107"/>
      <c r="D135" s="110" t="s">
        <v>639</v>
      </c>
      <c r="E135" s="57"/>
      <c r="F135" s="57"/>
      <c r="G135" s="57"/>
      <c r="H135" s="57"/>
      <c r="I135" s="57"/>
      <c r="J135" s="57"/>
      <c r="K135" s="57"/>
      <c r="L135" s="57"/>
      <c r="M135" s="57"/>
      <c r="N135" s="57"/>
      <c r="O135" s="57"/>
      <c r="P135" s="58"/>
      <c r="Q135" s="82" t="s">
        <v>244</v>
      </c>
      <c r="R135" s="82"/>
      <c r="S135" s="82"/>
      <c r="T135" s="82"/>
      <c r="U135" s="82"/>
      <c r="V135" s="110" t="s">
        <v>342</v>
      </c>
      <c r="W135" s="113"/>
      <c r="X135" s="113"/>
      <c r="Y135" s="113"/>
      <c r="Z135" s="113"/>
      <c r="AA135" s="113"/>
      <c r="AB135" s="113"/>
      <c r="AC135" s="113"/>
      <c r="AD135" s="113"/>
      <c r="AE135" s="114"/>
      <c r="AF135" s="104">
        <v>0</v>
      </c>
      <c r="AG135" s="104"/>
      <c r="AH135" s="104"/>
      <c r="AI135" s="104"/>
      <c r="AJ135" s="104"/>
      <c r="AK135" s="104">
        <v>0</v>
      </c>
      <c r="AL135" s="104"/>
      <c r="AM135" s="104"/>
      <c r="AN135" s="104"/>
      <c r="AO135" s="104"/>
      <c r="AP135" s="104">
        <v>0</v>
      </c>
      <c r="AQ135" s="104"/>
      <c r="AR135" s="104"/>
      <c r="AS135" s="104"/>
      <c r="AT135" s="104"/>
      <c r="AU135" s="104">
        <v>0</v>
      </c>
      <c r="AV135" s="104"/>
      <c r="AW135" s="104"/>
      <c r="AX135" s="104"/>
      <c r="AY135" s="104"/>
      <c r="AZ135" s="104">
        <v>0</v>
      </c>
      <c r="BA135" s="104"/>
      <c r="BB135" s="104"/>
      <c r="BC135" s="104"/>
      <c r="BD135" s="104"/>
      <c r="BE135" s="104">
        <v>0</v>
      </c>
      <c r="BF135" s="104"/>
      <c r="BG135" s="104"/>
      <c r="BH135" s="104"/>
      <c r="BI135" s="104"/>
      <c r="BJ135" s="104">
        <v>10000</v>
      </c>
      <c r="BK135" s="104"/>
      <c r="BL135" s="104"/>
      <c r="BM135" s="104"/>
      <c r="BN135" s="104"/>
      <c r="BO135" s="104">
        <v>0</v>
      </c>
      <c r="BP135" s="104"/>
      <c r="BQ135" s="104"/>
      <c r="BR135" s="104"/>
      <c r="BS135" s="104"/>
      <c r="BT135" s="104">
        <v>10000</v>
      </c>
      <c r="BU135" s="104"/>
      <c r="BV135" s="104"/>
      <c r="BW135" s="104"/>
      <c r="BX135" s="104"/>
    </row>
    <row r="136" spans="1:76" s="44" customFormat="1" ht="15" customHeight="1">
      <c r="A136" s="106">
        <v>9</v>
      </c>
      <c r="B136" s="107"/>
      <c r="C136" s="107"/>
      <c r="D136" s="110" t="s">
        <v>640</v>
      </c>
      <c r="E136" s="57"/>
      <c r="F136" s="57"/>
      <c r="G136" s="57"/>
      <c r="H136" s="57"/>
      <c r="I136" s="57"/>
      <c r="J136" s="57"/>
      <c r="K136" s="57"/>
      <c r="L136" s="57"/>
      <c r="M136" s="57"/>
      <c r="N136" s="57"/>
      <c r="O136" s="57"/>
      <c r="P136" s="58"/>
      <c r="Q136" s="82" t="s">
        <v>244</v>
      </c>
      <c r="R136" s="82"/>
      <c r="S136" s="82"/>
      <c r="T136" s="82"/>
      <c r="U136" s="82"/>
      <c r="V136" s="110" t="s">
        <v>342</v>
      </c>
      <c r="W136" s="113"/>
      <c r="X136" s="113"/>
      <c r="Y136" s="113"/>
      <c r="Z136" s="113"/>
      <c r="AA136" s="113"/>
      <c r="AB136" s="113"/>
      <c r="AC136" s="113"/>
      <c r="AD136" s="113"/>
      <c r="AE136" s="114"/>
      <c r="AF136" s="104">
        <v>0</v>
      </c>
      <c r="AG136" s="104"/>
      <c r="AH136" s="104"/>
      <c r="AI136" s="104"/>
      <c r="AJ136" s="104"/>
      <c r="AK136" s="104">
        <v>0</v>
      </c>
      <c r="AL136" s="104"/>
      <c r="AM136" s="104"/>
      <c r="AN136" s="104"/>
      <c r="AO136" s="104"/>
      <c r="AP136" s="104">
        <v>0</v>
      </c>
      <c r="AQ136" s="104"/>
      <c r="AR136" s="104"/>
      <c r="AS136" s="104"/>
      <c r="AT136" s="104"/>
      <c r="AU136" s="104">
        <v>0</v>
      </c>
      <c r="AV136" s="104"/>
      <c r="AW136" s="104"/>
      <c r="AX136" s="104"/>
      <c r="AY136" s="104"/>
      <c r="AZ136" s="104">
        <v>0</v>
      </c>
      <c r="BA136" s="104"/>
      <c r="BB136" s="104"/>
      <c r="BC136" s="104"/>
      <c r="BD136" s="104"/>
      <c r="BE136" s="104">
        <v>0</v>
      </c>
      <c r="BF136" s="104"/>
      <c r="BG136" s="104"/>
      <c r="BH136" s="104"/>
      <c r="BI136" s="104"/>
      <c r="BJ136" s="104">
        <v>75000</v>
      </c>
      <c r="BK136" s="104"/>
      <c r="BL136" s="104"/>
      <c r="BM136" s="104"/>
      <c r="BN136" s="104"/>
      <c r="BO136" s="104">
        <v>0</v>
      </c>
      <c r="BP136" s="104"/>
      <c r="BQ136" s="104"/>
      <c r="BR136" s="104"/>
      <c r="BS136" s="104"/>
      <c r="BT136" s="104">
        <v>75000</v>
      </c>
      <c r="BU136" s="104"/>
      <c r="BV136" s="104"/>
      <c r="BW136" s="104"/>
      <c r="BX136" s="104"/>
    </row>
    <row r="137" spans="1:76" s="9" customFormat="1" ht="15" customHeight="1">
      <c r="A137" s="108">
        <v>0</v>
      </c>
      <c r="B137" s="109"/>
      <c r="C137" s="109"/>
      <c r="D137" s="111" t="s">
        <v>346</v>
      </c>
      <c r="E137" s="52"/>
      <c r="F137" s="52"/>
      <c r="G137" s="52"/>
      <c r="H137" s="52"/>
      <c r="I137" s="52"/>
      <c r="J137" s="52"/>
      <c r="K137" s="52"/>
      <c r="L137" s="52"/>
      <c r="M137" s="52"/>
      <c r="N137" s="52"/>
      <c r="O137" s="52"/>
      <c r="P137" s="53"/>
      <c r="Q137" s="112"/>
      <c r="R137" s="112"/>
      <c r="S137" s="112"/>
      <c r="T137" s="112"/>
      <c r="U137" s="112"/>
      <c r="V137" s="111"/>
      <c r="W137" s="180"/>
      <c r="X137" s="180"/>
      <c r="Y137" s="180"/>
      <c r="Z137" s="180"/>
      <c r="AA137" s="180"/>
      <c r="AB137" s="180"/>
      <c r="AC137" s="180"/>
      <c r="AD137" s="180"/>
      <c r="AE137" s="181"/>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row>
    <row r="138" spans="1:76" s="44" customFormat="1" ht="28.5" customHeight="1">
      <c r="A138" s="106">
        <v>1</v>
      </c>
      <c r="B138" s="107"/>
      <c r="C138" s="107"/>
      <c r="D138" s="110" t="s">
        <v>641</v>
      </c>
      <c r="E138" s="57"/>
      <c r="F138" s="57"/>
      <c r="G138" s="57"/>
      <c r="H138" s="57"/>
      <c r="I138" s="57"/>
      <c r="J138" s="57"/>
      <c r="K138" s="57"/>
      <c r="L138" s="57"/>
      <c r="M138" s="57"/>
      <c r="N138" s="57"/>
      <c r="O138" s="57"/>
      <c r="P138" s="58"/>
      <c r="Q138" s="82" t="s">
        <v>452</v>
      </c>
      <c r="R138" s="82"/>
      <c r="S138" s="82"/>
      <c r="T138" s="82"/>
      <c r="U138" s="82"/>
      <c r="V138" s="110" t="s">
        <v>642</v>
      </c>
      <c r="W138" s="57"/>
      <c r="X138" s="57"/>
      <c r="Y138" s="57"/>
      <c r="Z138" s="57"/>
      <c r="AA138" s="57"/>
      <c r="AB138" s="57"/>
      <c r="AC138" s="57"/>
      <c r="AD138" s="57"/>
      <c r="AE138" s="58"/>
      <c r="AF138" s="104">
        <v>53</v>
      </c>
      <c r="AG138" s="104"/>
      <c r="AH138" s="104"/>
      <c r="AI138" s="104"/>
      <c r="AJ138" s="104"/>
      <c r="AK138" s="104">
        <v>0</v>
      </c>
      <c r="AL138" s="104"/>
      <c r="AM138" s="104"/>
      <c r="AN138" s="104"/>
      <c r="AO138" s="104"/>
      <c r="AP138" s="104">
        <v>53</v>
      </c>
      <c r="AQ138" s="104"/>
      <c r="AR138" s="104"/>
      <c r="AS138" s="104"/>
      <c r="AT138" s="104"/>
      <c r="AU138" s="104">
        <v>56</v>
      </c>
      <c r="AV138" s="104"/>
      <c r="AW138" s="104"/>
      <c r="AX138" s="104"/>
      <c r="AY138" s="104"/>
      <c r="AZ138" s="104">
        <v>0</v>
      </c>
      <c r="BA138" s="104"/>
      <c r="BB138" s="104"/>
      <c r="BC138" s="104"/>
      <c r="BD138" s="104"/>
      <c r="BE138" s="104">
        <v>56</v>
      </c>
      <c r="BF138" s="104"/>
      <c r="BG138" s="104"/>
      <c r="BH138" s="104"/>
      <c r="BI138" s="104"/>
      <c r="BJ138" s="104">
        <v>29</v>
      </c>
      <c r="BK138" s="104"/>
      <c r="BL138" s="104"/>
      <c r="BM138" s="104"/>
      <c r="BN138" s="104"/>
      <c r="BO138" s="104">
        <v>0</v>
      </c>
      <c r="BP138" s="104"/>
      <c r="BQ138" s="104"/>
      <c r="BR138" s="104"/>
      <c r="BS138" s="104"/>
      <c r="BT138" s="104">
        <v>29</v>
      </c>
      <c r="BU138" s="104"/>
      <c r="BV138" s="104"/>
      <c r="BW138" s="104"/>
      <c r="BX138" s="104"/>
    </row>
    <row r="139" spans="1:76" s="44" customFormat="1" ht="30" customHeight="1">
      <c r="A139" s="106">
        <v>2</v>
      </c>
      <c r="B139" s="107"/>
      <c r="C139" s="107"/>
      <c r="D139" s="110" t="s">
        <v>643</v>
      </c>
      <c r="E139" s="57"/>
      <c r="F139" s="57"/>
      <c r="G139" s="57"/>
      <c r="H139" s="57"/>
      <c r="I139" s="57"/>
      <c r="J139" s="57"/>
      <c r="K139" s="57"/>
      <c r="L139" s="57"/>
      <c r="M139" s="57"/>
      <c r="N139" s="57"/>
      <c r="O139" s="57"/>
      <c r="P139" s="58"/>
      <c r="Q139" s="82" t="s">
        <v>452</v>
      </c>
      <c r="R139" s="82"/>
      <c r="S139" s="82"/>
      <c r="T139" s="82"/>
      <c r="U139" s="82"/>
      <c r="V139" s="110" t="s">
        <v>642</v>
      </c>
      <c r="W139" s="57"/>
      <c r="X139" s="57"/>
      <c r="Y139" s="57"/>
      <c r="Z139" s="57"/>
      <c r="AA139" s="57"/>
      <c r="AB139" s="57"/>
      <c r="AC139" s="57"/>
      <c r="AD139" s="57"/>
      <c r="AE139" s="58"/>
      <c r="AF139" s="104">
        <v>0</v>
      </c>
      <c r="AG139" s="104"/>
      <c r="AH139" s="104"/>
      <c r="AI139" s="104"/>
      <c r="AJ139" s="104"/>
      <c r="AK139" s="104">
        <v>0</v>
      </c>
      <c r="AL139" s="104"/>
      <c r="AM139" s="104"/>
      <c r="AN139" s="104"/>
      <c r="AO139" s="104"/>
      <c r="AP139" s="104">
        <v>0</v>
      </c>
      <c r="AQ139" s="104"/>
      <c r="AR139" s="104"/>
      <c r="AS139" s="104"/>
      <c r="AT139" s="104"/>
      <c r="AU139" s="104">
        <v>200</v>
      </c>
      <c r="AV139" s="104"/>
      <c r="AW139" s="104"/>
      <c r="AX139" s="104"/>
      <c r="AY139" s="104"/>
      <c r="AZ139" s="104">
        <v>0</v>
      </c>
      <c r="BA139" s="104"/>
      <c r="BB139" s="104"/>
      <c r="BC139" s="104"/>
      <c r="BD139" s="104"/>
      <c r="BE139" s="104">
        <v>200</v>
      </c>
      <c r="BF139" s="104"/>
      <c r="BG139" s="104"/>
      <c r="BH139" s="104"/>
      <c r="BI139" s="104"/>
      <c r="BJ139" s="104">
        <v>210</v>
      </c>
      <c r="BK139" s="104"/>
      <c r="BL139" s="104"/>
      <c r="BM139" s="104"/>
      <c r="BN139" s="104"/>
      <c r="BO139" s="104">
        <v>0</v>
      </c>
      <c r="BP139" s="104"/>
      <c r="BQ139" s="104"/>
      <c r="BR139" s="104"/>
      <c r="BS139" s="104"/>
      <c r="BT139" s="104">
        <v>210</v>
      </c>
      <c r="BU139" s="104"/>
      <c r="BV139" s="104"/>
      <c r="BW139" s="104"/>
      <c r="BX139" s="104"/>
    </row>
    <row r="140" spans="1:76" s="44" customFormat="1" ht="30" customHeight="1">
      <c r="A140" s="106">
        <v>3</v>
      </c>
      <c r="B140" s="107"/>
      <c r="C140" s="107"/>
      <c r="D140" s="110" t="s">
        <v>644</v>
      </c>
      <c r="E140" s="57"/>
      <c r="F140" s="57"/>
      <c r="G140" s="57"/>
      <c r="H140" s="57"/>
      <c r="I140" s="57"/>
      <c r="J140" s="57"/>
      <c r="K140" s="57"/>
      <c r="L140" s="57"/>
      <c r="M140" s="57"/>
      <c r="N140" s="57"/>
      <c r="O140" s="57"/>
      <c r="P140" s="58"/>
      <c r="Q140" s="82" t="s">
        <v>645</v>
      </c>
      <c r="R140" s="82"/>
      <c r="S140" s="82"/>
      <c r="T140" s="82"/>
      <c r="U140" s="82"/>
      <c r="V140" s="110" t="s">
        <v>646</v>
      </c>
      <c r="W140" s="57"/>
      <c r="X140" s="57"/>
      <c r="Y140" s="57"/>
      <c r="Z140" s="57"/>
      <c r="AA140" s="57"/>
      <c r="AB140" s="57"/>
      <c r="AC140" s="57"/>
      <c r="AD140" s="57"/>
      <c r="AE140" s="58"/>
      <c r="AF140" s="104">
        <v>13</v>
      </c>
      <c r="AG140" s="104"/>
      <c r="AH140" s="104"/>
      <c r="AI140" s="104"/>
      <c r="AJ140" s="104"/>
      <c r="AK140" s="104">
        <v>0</v>
      </c>
      <c r="AL140" s="104"/>
      <c r="AM140" s="104"/>
      <c r="AN140" s="104"/>
      <c r="AO140" s="104"/>
      <c r="AP140" s="104">
        <v>13</v>
      </c>
      <c r="AQ140" s="104"/>
      <c r="AR140" s="104"/>
      <c r="AS140" s="104"/>
      <c r="AT140" s="104"/>
      <c r="AU140" s="104">
        <v>0</v>
      </c>
      <c r="AV140" s="104"/>
      <c r="AW140" s="104"/>
      <c r="AX140" s="104"/>
      <c r="AY140" s="104"/>
      <c r="AZ140" s="104">
        <v>0</v>
      </c>
      <c r="BA140" s="104"/>
      <c r="BB140" s="104"/>
      <c r="BC140" s="104"/>
      <c r="BD140" s="104"/>
      <c r="BE140" s="104">
        <v>0</v>
      </c>
      <c r="BF140" s="104"/>
      <c r="BG140" s="104"/>
      <c r="BH140" s="104"/>
      <c r="BI140" s="104"/>
      <c r="BJ140" s="104">
        <v>0</v>
      </c>
      <c r="BK140" s="104"/>
      <c r="BL140" s="104"/>
      <c r="BM140" s="104"/>
      <c r="BN140" s="104"/>
      <c r="BO140" s="104">
        <v>0</v>
      </c>
      <c r="BP140" s="104"/>
      <c r="BQ140" s="104"/>
      <c r="BR140" s="104"/>
      <c r="BS140" s="104"/>
      <c r="BT140" s="104">
        <v>0</v>
      </c>
      <c r="BU140" s="104"/>
      <c r="BV140" s="104"/>
      <c r="BW140" s="104"/>
      <c r="BX140" s="104"/>
    </row>
    <row r="141" spans="1:76" s="44" customFormat="1" ht="45" customHeight="1">
      <c r="A141" s="106">
        <v>4</v>
      </c>
      <c r="B141" s="107"/>
      <c r="C141" s="107"/>
      <c r="D141" s="110" t="s">
        <v>647</v>
      </c>
      <c r="E141" s="57"/>
      <c r="F141" s="57"/>
      <c r="G141" s="57"/>
      <c r="H141" s="57"/>
      <c r="I141" s="57"/>
      <c r="J141" s="57"/>
      <c r="K141" s="57"/>
      <c r="L141" s="57"/>
      <c r="M141" s="57"/>
      <c r="N141" s="57"/>
      <c r="O141" s="57"/>
      <c r="P141" s="58"/>
      <c r="Q141" s="82" t="s">
        <v>645</v>
      </c>
      <c r="R141" s="82"/>
      <c r="S141" s="82"/>
      <c r="T141" s="82"/>
      <c r="U141" s="82"/>
      <c r="V141" s="110" t="s">
        <v>646</v>
      </c>
      <c r="W141" s="57"/>
      <c r="X141" s="57"/>
      <c r="Y141" s="57"/>
      <c r="Z141" s="57"/>
      <c r="AA141" s="57"/>
      <c r="AB141" s="57"/>
      <c r="AC141" s="57"/>
      <c r="AD141" s="57"/>
      <c r="AE141" s="58"/>
      <c r="AF141" s="104">
        <v>3</v>
      </c>
      <c r="AG141" s="104"/>
      <c r="AH141" s="104"/>
      <c r="AI141" s="104"/>
      <c r="AJ141" s="104"/>
      <c r="AK141" s="104">
        <v>0</v>
      </c>
      <c r="AL141" s="104"/>
      <c r="AM141" s="104"/>
      <c r="AN141" s="104"/>
      <c r="AO141" s="104"/>
      <c r="AP141" s="104">
        <v>3</v>
      </c>
      <c r="AQ141" s="104"/>
      <c r="AR141" s="104"/>
      <c r="AS141" s="104"/>
      <c r="AT141" s="104"/>
      <c r="AU141" s="104">
        <v>0</v>
      </c>
      <c r="AV141" s="104"/>
      <c r="AW141" s="104"/>
      <c r="AX141" s="104"/>
      <c r="AY141" s="104"/>
      <c r="AZ141" s="104">
        <v>0</v>
      </c>
      <c r="BA141" s="104"/>
      <c r="BB141" s="104"/>
      <c r="BC141" s="104"/>
      <c r="BD141" s="104"/>
      <c r="BE141" s="104">
        <v>0</v>
      </c>
      <c r="BF141" s="104"/>
      <c r="BG141" s="104"/>
      <c r="BH141" s="104"/>
      <c r="BI141" s="104"/>
      <c r="BJ141" s="104">
        <v>0</v>
      </c>
      <c r="BK141" s="104"/>
      <c r="BL141" s="104"/>
      <c r="BM141" s="104"/>
      <c r="BN141" s="104"/>
      <c r="BO141" s="104">
        <v>0</v>
      </c>
      <c r="BP141" s="104"/>
      <c r="BQ141" s="104"/>
      <c r="BR141" s="104"/>
      <c r="BS141" s="104"/>
      <c r="BT141" s="104">
        <v>0</v>
      </c>
      <c r="BU141" s="104"/>
      <c r="BV141" s="104"/>
      <c r="BW141" s="104"/>
      <c r="BX141" s="104"/>
    </row>
    <row r="142" spans="1:76" s="44" customFormat="1" ht="30" customHeight="1">
      <c r="A142" s="106">
        <v>5</v>
      </c>
      <c r="B142" s="107"/>
      <c r="C142" s="107"/>
      <c r="D142" s="110" t="s">
        <v>648</v>
      </c>
      <c r="E142" s="57"/>
      <c r="F142" s="57"/>
      <c r="G142" s="57"/>
      <c r="H142" s="57"/>
      <c r="I142" s="57"/>
      <c r="J142" s="57"/>
      <c r="K142" s="57"/>
      <c r="L142" s="57"/>
      <c r="M142" s="57"/>
      <c r="N142" s="57"/>
      <c r="O142" s="57"/>
      <c r="P142" s="58"/>
      <c r="Q142" s="82" t="s">
        <v>452</v>
      </c>
      <c r="R142" s="82"/>
      <c r="S142" s="82"/>
      <c r="T142" s="82"/>
      <c r="U142" s="82"/>
      <c r="V142" s="110" t="s">
        <v>340</v>
      </c>
      <c r="W142" s="57"/>
      <c r="X142" s="57"/>
      <c r="Y142" s="57"/>
      <c r="Z142" s="57"/>
      <c r="AA142" s="57"/>
      <c r="AB142" s="57"/>
      <c r="AC142" s="57"/>
      <c r="AD142" s="57"/>
      <c r="AE142" s="58"/>
      <c r="AF142" s="104">
        <v>0</v>
      </c>
      <c r="AG142" s="104"/>
      <c r="AH142" s="104"/>
      <c r="AI142" s="104"/>
      <c r="AJ142" s="104"/>
      <c r="AK142" s="104">
        <v>0</v>
      </c>
      <c r="AL142" s="104"/>
      <c r="AM142" s="104"/>
      <c r="AN142" s="104"/>
      <c r="AO142" s="104"/>
      <c r="AP142" s="104">
        <v>0</v>
      </c>
      <c r="AQ142" s="104"/>
      <c r="AR142" s="104"/>
      <c r="AS142" s="104"/>
      <c r="AT142" s="104"/>
      <c r="AU142" s="104">
        <v>107</v>
      </c>
      <c r="AV142" s="104"/>
      <c r="AW142" s="104"/>
      <c r="AX142" s="104"/>
      <c r="AY142" s="104"/>
      <c r="AZ142" s="104">
        <v>0</v>
      </c>
      <c r="BA142" s="104"/>
      <c r="BB142" s="104"/>
      <c r="BC142" s="104"/>
      <c r="BD142" s="104"/>
      <c r="BE142" s="104">
        <v>107</v>
      </c>
      <c r="BF142" s="104"/>
      <c r="BG142" s="104"/>
      <c r="BH142" s="104"/>
      <c r="BI142" s="104"/>
      <c r="BJ142" s="104">
        <v>100</v>
      </c>
      <c r="BK142" s="104"/>
      <c r="BL142" s="104"/>
      <c r="BM142" s="104"/>
      <c r="BN142" s="104"/>
      <c r="BO142" s="104">
        <v>0</v>
      </c>
      <c r="BP142" s="104"/>
      <c r="BQ142" s="104"/>
      <c r="BR142" s="104"/>
      <c r="BS142" s="104"/>
      <c r="BT142" s="104">
        <v>100</v>
      </c>
      <c r="BU142" s="104"/>
      <c r="BV142" s="104"/>
      <c r="BW142" s="104"/>
      <c r="BX142" s="104"/>
    </row>
    <row r="143" spans="1:76" s="44" customFormat="1" ht="15" customHeight="1">
      <c r="A143" s="106">
        <v>6</v>
      </c>
      <c r="B143" s="107"/>
      <c r="C143" s="107"/>
      <c r="D143" s="110" t="s">
        <v>649</v>
      </c>
      <c r="E143" s="57"/>
      <c r="F143" s="57"/>
      <c r="G143" s="57"/>
      <c r="H143" s="57"/>
      <c r="I143" s="57"/>
      <c r="J143" s="57"/>
      <c r="K143" s="57"/>
      <c r="L143" s="57"/>
      <c r="M143" s="57"/>
      <c r="N143" s="57"/>
      <c r="O143" s="57"/>
      <c r="P143" s="58"/>
      <c r="Q143" s="82" t="s">
        <v>645</v>
      </c>
      <c r="R143" s="82"/>
      <c r="S143" s="82"/>
      <c r="T143" s="82"/>
      <c r="U143" s="82"/>
      <c r="V143" s="110" t="s">
        <v>342</v>
      </c>
      <c r="W143" s="57"/>
      <c r="X143" s="57"/>
      <c r="Y143" s="57"/>
      <c r="Z143" s="57"/>
      <c r="AA143" s="57"/>
      <c r="AB143" s="57"/>
      <c r="AC143" s="57"/>
      <c r="AD143" s="57"/>
      <c r="AE143" s="58"/>
      <c r="AF143" s="104">
        <v>0</v>
      </c>
      <c r="AG143" s="104"/>
      <c r="AH143" s="104"/>
      <c r="AI143" s="104"/>
      <c r="AJ143" s="104"/>
      <c r="AK143" s="104">
        <v>0</v>
      </c>
      <c r="AL143" s="104"/>
      <c r="AM143" s="104"/>
      <c r="AN143" s="104"/>
      <c r="AO143" s="104"/>
      <c r="AP143" s="104">
        <v>0</v>
      </c>
      <c r="AQ143" s="104"/>
      <c r="AR143" s="104"/>
      <c r="AS143" s="104"/>
      <c r="AT143" s="104"/>
      <c r="AU143" s="104">
        <v>0</v>
      </c>
      <c r="AV143" s="104"/>
      <c r="AW143" s="104"/>
      <c r="AX143" s="104"/>
      <c r="AY143" s="104"/>
      <c r="AZ143" s="104">
        <v>0</v>
      </c>
      <c r="BA143" s="104"/>
      <c r="BB143" s="104"/>
      <c r="BC143" s="104"/>
      <c r="BD143" s="104"/>
      <c r="BE143" s="104">
        <v>0</v>
      </c>
      <c r="BF143" s="104"/>
      <c r="BG143" s="104"/>
      <c r="BH143" s="104"/>
      <c r="BI143" s="104"/>
      <c r="BJ143" s="104">
        <v>30</v>
      </c>
      <c r="BK143" s="104"/>
      <c r="BL143" s="104"/>
      <c r="BM143" s="104"/>
      <c r="BN143" s="104"/>
      <c r="BO143" s="104">
        <v>0</v>
      </c>
      <c r="BP143" s="104"/>
      <c r="BQ143" s="104"/>
      <c r="BR143" s="104"/>
      <c r="BS143" s="104"/>
      <c r="BT143" s="104">
        <v>30</v>
      </c>
      <c r="BU143" s="104"/>
      <c r="BV143" s="104"/>
      <c r="BW143" s="104"/>
      <c r="BX143" s="104"/>
    </row>
    <row r="144" spans="1:76" s="44" customFormat="1" ht="15" customHeight="1">
      <c r="A144" s="106">
        <v>7</v>
      </c>
      <c r="B144" s="107"/>
      <c r="C144" s="107"/>
      <c r="D144" s="110" t="s">
        <v>650</v>
      </c>
      <c r="E144" s="57"/>
      <c r="F144" s="57"/>
      <c r="G144" s="57"/>
      <c r="H144" s="57"/>
      <c r="I144" s="57"/>
      <c r="J144" s="57"/>
      <c r="K144" s="57"/>
      <c r="L144" s="57"/>
      <c r="M144" s="57"/>
      <c r="N144" s="57"/>
      <c r="O144" s="57"/>
      <c r="P144" s="58"/>
      <c r="Q144" s="82" t="s">
        <v>222</v>
      </c>
      <c r="R144" s="82"/>
      <c r="S144" s="82"/>
      <c r="T144" s="82"/>
      <c r="U144" s="82"/>
      <c r="V144" s="110" t="s">
        <v>342</v>
      </c>
      <c r="W144" s="57"/>
      <c r="X144" s="57"/>
      <c r="Y144" s="57"/>
      <c r="Z144" s="57"/>
      <c r="AA144" s="57"/>
      <c r="AB144" s="57"/>
      <c r="AC144" s="57"/>
      <c r="AD144" s="57"/>
      <c r="AE144" s="58"/>
      <c r="AF144" s="104">
        <v>0</v>
      </c>
      <c r="AG144" s="104"/>
      <c r="AH144" s="104"/>
      <c r="AI144" s="104"/>
      <c r="AJ144" s="104"/>
      <c r="AK144" s="104">
        <v>0</v>
      </c>
      <c r="AL144" s="104"/>
      <c r="AM144" s="104"/>
      <c r="AN144" s="104"/>
      <c r="AO144" s="104"/>
      <c r="AP144" s="104">
        <v>0</v>
      </c>
      <c r="AQ144" s="104"/>
      <c r="AR144" s="104"/>
      <c r="AS144" s="104"/>
      <c r="AT144" s="104"/>
      <c r="AU144" s="104">
        <v>0</v>
      </c>
      <c r="AV144" s="104"/>
      <c r="AW144" s="104"/>
      <c r="AX144" s="104"/>
      <c r="AY144" s="104"/>
      <c r="AZ144" s="104">
        <v>0</v>
      </c>
      <c r="BA144" s="104"/>
      <c r="BB144" s="104"/>
      <c r="BC144" s="104"/>
      <c r="BD144" s="104"/>
      <c r="BE144" s="104">
        <v>0</v>
      </c>
      <c r="BF144" s="104"/>
      <c r="BG144" s="104"/>
      <c r="BH144" s="104"/>
      <c r="BI144" s="104"/>
      <c r="BJ144" s="104">
        <v>30</v>
      </c>
      <c r="BK144" s="104"/>
      <c r="BL144" s="104"/>
      <c r="BM144" s="104"/>
      <c r="BN144" s="104"/>
      <c r="BO144" s="104">
        <v>0</v>
      </c>
      <c r="BP144" s="104"/>
      <c r="BQ144" s="104"/>
      <c r="BR144" s="104"/>
      <c r="BS144" s="104"/>
      <c r="BT144" s="104">
        <v>30</v>
      </c>
      <c r="BU144" s="104"/>
      <c r="BV144" s="104"/>
      <c r="BW144" s="104"/>
      <c r="BX144" s="104"/>
    </row>
    <row r="145" spans="1:76" s="44" customFormat="1" ht="15" customHeight="1">
      <c r="A145" s="106">
        <v>8</v>
      </c>
      <c r="B145" s="107"/>
      <c r="C145" s="107"/>
      <c r="D145" s="110" t="s">
        <v>585</v>
      </c>
      <c r="E145" s="57"/>
      <c r="F145" s="57"/>
      <c r="G145" s="57"/>
      <c r="H145" s="57"/>
      <c r="I145" s="57"/>
      <c r="J145" s="57"/>
      <c r="K145" s="57"/>
      <c r="L145" s="57"/>
      <c r="M145" s="57"/>
      <c r="N145" s="57"/>
      <c r="O145" s="57"/>
      <c r="P145" s="58"/>
      <c r="Q145" s="82" t="s">
        <v>222</v>
      </c>
      <c r="R145" s="82"/>
      <c r="S145" s="82"/>
      <c r="T145" s="82"/>
      <c r="U145" s="82"/>
      <c r="V145" s="110" t="s">
        <v>491</v>
      </c>
      <c r="W145" s="57"/>
      <c r="X145" s="57"/>
      <c r="Y145" s="57"/>
      <c r="Z145" s="57"/>
      <c r="AA145" s="57"/>
      <c r="AB145" s="57"/>
      <c r="AC145" s="57"/>
      <c r="AD145" s="57"/>
      <c r="AE145" s="58"/>
      <c r="AF145" s="104">
        <v>0</v>
      </c>
      <c r="AG145" s="104"/>
      <c r="AH145" s="104"/>
      <c r="AI145" s="104"/>
      <c r="AJ145" s="104"/>
      <c r="AK145" s="104">
        <v>0</v>
      </c>
      <c r="AL145" s="104"/>
      <c r="AM145" s="104"/>
      <c r="AN145" s="104"/>
      <c r="AO145" s="104"/>
      <c r="AP145" s="104">
        <v>0</v>
      </c>
      <c r="AQ145" s="104"/>
      <c r="AR145" s="104"/>
      <c r="AS145" s="104"/>
      <c r="AT145" s="104"/>
      <c r="AU145" s="104">
        <v>0</v>
      </c>
      <c r="AV145" s="104"/>
      <c r="AW145" s="104"/>
      <c r="AX145" s="104"/>
      <c r="AY145" s="104"/>
      <c r="AZ145" s="104">
        <v>0</v>
      </c>
      <c r="BA145" s="104"/>
      <c r="BB145" s="104"/>
      <c r="BC145" s="104"/>
      <c r="BD145" s="104"/>
      <c r="BE145" s="104">
        <v>0</v>
      </c>
      <c r="BF145" s="104"/>
      <c r="BG145" s="104"/>
      <c r="BH145" s="104"/>
      <c r="BI145" s="104"/>
      <c r="BJ145" s="104">
        <v>5</v>
      </c>
      <c r="BK145" s="104"/>
      <c r="BL145" s="104"/>
      <c r="BM145" s="104"/>
      <c r="BN145" s="104"/>
      <c r="BO145" s="104">
        <v>0</v>
      </c>
      <c r="BP145" s="104"/>
      <c r="BQ145" s="104"/>
      <c r="BR145" s="104"/>
      <c r="BS145" s="104"/>
      <c r="BT145" s="104">
        <v>5</v>
      </c>
      <c r="BU145" s="104"/>
      <c r="BV145" s="104"/>
      <c r="BW145" s="104"/>
      <c r="BX145" s="104"/>
    </row>
    <row r="146" spans="1:76" s="44" customFormat="1" ht="30" customHeight="1">
      <c r="A146" s="106">
        <v>9</v>
      </c>
      <c r="B146" s="107"/>
      <c r="C146" s="107"/>
      <c r="D146" s="110" t="s">
        <v>651</v>
      </c>
      <c r="E146" s="57"/>
      <c r="F146" s="57"/>
      <c r="G146" s="57"/>
      <c r="H146" s="57"/>
      <c r="I146" s="57"/>
      <c r="J146" s="57"/>
      <c r="K146" s="57"/>
      <c r="L146" s="57"/>
      <c r="M146" s="57"/>
      <c r="N146" s="57"/>
      <c r="O146" s="57"/>
      <c r="P146" s="58"/>
      <c r="Q146" s="82" t="s">
        <v>222</v>
      </c>
      <c r="R146" s="82"/>
      <c r="S146" s="82"/>
      <c r="T146" s="82"/>
      <c r="U146" s="82"/>
      <c r="V146" s="110" t="s">
        <v>491</v>
      </c>
      <c r="W146" s="57"/>
      <c r="X146" s="57"/>
      <c r="Y146" s="57"/>
      <c r="Z146" s="57"/>
      <c r="AA146" s="57"/>
      <c r="AB146" s="57"/>
      <c r="AC146" s="57"/>
      <c r="AD146" s="57"/>
      <c r="AE146" s="58"/>
      <c r="AF146" s="104">
        <v>0</v>
      </c>
      <c r="AG146" s="104"/>
      <c r="AH146" s="104"/>
      <c r="AI146" s="104"/>
      <c r="AJ146" s="104"/>
      <c r="AK146" s="104">
        <v>0</v>
      </c>
      <c r="AL146" s="104"/>
      <c r="AM146" s="104"/>
      <c r="AN146" s="104"/>
      <c r="AO146" s="104"/>
      <c r="AP146" s="104">
        <v>0</v>
      </c>
      <c r="AQ146" s="104"/>
      <c r="AR146" s="104"/>
      <c r="AS146" s="104"/>
      <c r="AT146" s="104"/>
      <c r="AU146" s="104">
        <v>0</v>
      </c>
      <c r="AV146" s="104"/>
      <c r="AW146" s="104"/>
      <c r="AX146" s="104"/>
      <c r="AY146" s="104"/>
      <c r="AZ146" s="104">
        <v>0</v>
      </c>
      <c r="BA146" s="104"/>
      <c r="BB146" s="104"/>
      <c r="BC146" s="104"/>
      <c r="BD146" s="104"/>
      <c r="BE146" s="104">
        <v>0</v>
      </c>
      <c r="BF146" s="104"/>
      <c r="BG146" s="104"/>
      <c r="BH146" s="104"/>
      <c r="BI146" s="104"/>
      <c r="BJ146" s="104">
        <v>0</v>
      </c>
      <c r="BK146" s="104"/>
      <c r="BL146" s="104"/>
      <c r="BM146" s="104"/>
      <c r="BN146" s="104"/>
      <c r="BO146" s="104">
        <v>1</v>
      </c>
      <c r="BP146" s="104"/>
      <c r="BQ146" s="104"/>
      <c r="BR146" s="104"/>
      <c r="BS146" s="104"/>
      <c r="BT146" s="104">
        <v>1</v>
      </c>
      <c r="BU146" s="104"/>
      <c r="BV146" s="104"/>
      <c r="BW146" s="104"/>
      <c r="BX146" s="104"/>
    </row>
    <row r="147" spans="1:76" s="9" customFormat="1" ht="15" customHeight="1">
      <c r="A147" s="108">
        <v>0</v>
      </c>
      <c r="B147" s="109"/>
      <c r="C147" s="109"/>
      <c r="D147" s="111" t="s">
        <v>357</v>
      </c>
      <c r="E147" s="52"/>
      <c r="F147" s="52"/>
      <c r="G147" s="52"/>
      <c r="H147" s="52"/>
      <c r="I147" s="52"/>
      <c r="J147" s="52"/>
      <c r="K147" s="52"/>
      <c r="L147" s="52"/>
      <c r="M147" s="52"/>
      <c r="N147" s="52"/>
      <c r="O147" s="52"/>
      <c r="P147" s="53"/>
      <c r="Q147" s="112"/>
      <c r="R147" s="112"/>
      <c r="S147" s="112"/>
      <c r="T147" s="112"/>
      <c r="U147" s="112"/>
      <c r="V147" s="111"/>
      <c r="W147" s="52"/>
      <c r="X147" s="52"/>
      <c r="Y147" s="52"/>
      <c r="Z147" s="52"/>
      <c r="AA147" s="52"/>
      <c r="AB147" s="52"/>
      <c r="AC147" s="52"/>
      <c r="AD147" s="52"/>
      <c r="AE147" s="53"/>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row>
    <row r="148" spans="1:76" s="44" customFormat="1" ht="28.5" customHeight="1">
      <c r="A148" s="106">
        <v>1</v>
      </c>
      <c r="B148" s="107"/>
      <c r="C148" s="107"/>
      <c r="D148" s="110" t="s">
        <v>652</v>
      </c>
      <c r="E148" s="57"/>
      <c r="F148" s="57"/>
      <c r="G148" s="57"/>
      <c r="H148" s="57"/>
      <c r="I148" s="57"/>
      <c r="J148" s="57"/>
      <c r="K148" s="57"/>
      <c r="L148" s="57"/>
      <c r="M148" s="57"/>
      <c r="N148" s="57"/>
      <c r="O148" s="57"/>
      <c r="P148" s="58"/>
      <c r="Q148" s="82" t="s">
        <v>244</v>
      </c>
      <c r="R148" s="82"/>
      <c r="S148" s="82"/>
      <c r="T148" s="82"/>
      <c r="U148" s="82"/>
      <c r="V148" s="110" t="s">
        <v>340</v>
      </c>
      <c r="W148" s="57"/>
      <c r="X148" s="57"/>
      <c r="Y148" s="57"/>
      <c r="Z148" s="57"/>
      <c r="AA148" s="57"/>
      <c r="AB148" s="57"/>
      <c r="AC148" s="57"/>
      <c r="AD148" s="57"/>
      <c r="AE148" s="58"/>
      <c r="AF148" s="104">
        <v>1810</v>
      </c>
      <c r="AG148" s="104"/>
      <c r="AH148" s="104"/>
      <c r="AI148" s="104"/>
      <c r="AJ148" s="104"/>
      <c r="AK148" s="104">
        <v>0</v>
      </c>
      <c r="AL148" s="104"/>
      <c r="AM148" s="104"/>
      <c r="AN148" s="104"/>
      <c r="AO148" s="104"/>
      <c r="AP148" s="104">
        <v>1810</v>
      </c>
      <c r="AQ148" s="104"/>
      <c r="AR148" s="104"/>
      <c r="AS148" s="104"/>
      <c r="AT148" s="104"/>
      <c r="AU148" s="104">
        <v>1810</v>
      </c>
      <c r="AV148" s="104"/>
      <c r="AW148" s="104"/>
      <c r="AX148" s="104"/>
      <c r="AY148" s="104"/>
      <c r="AZ148" s="104">
        <v>0</v>
      </c>
      <c r="BA148" s="104"/>
      <c r="BB148" s="104"/>
      <c r="BC148" s="104"/>
      <c r="BD148" s="104"/>
      <c r="BE148" s="104">
        <v>1810</v>
      </c>
      <c r="BF148" s="104"/>
      <c r="BG148" s="104"/>
      <c r="BH148" s="104"/>
      <c r="BI148" s="104"/>
      <c r="BJ148" s="104">
        <v>1810</v>
      </c>
      <c r="BK148" s="104"/>
      <c r="BL148" s="104"/>
      <c r="BM148" s="104"/>
      <c r="BN148" s="104"/>
      <c r="BO148" s="104">
        <v>0</v>
      </c>
      <c r="BP148" s="104"/>
      <c r="BQ148" s="104"/>
      <c r="BR148" s="104"/>
      <c r="BS148" s="104"/>
      <c r="BT148" s="104">
        <v>1810</v>
      </c>
      <c r="BU148" s="104"/>
      <c r="BV148" s="104"/>
      <c r="BW148" s="104"/>
      <c r="BX148" s="104"/>
    </row>
    <row r="149" spans="1:76" s="44" customFormat="1" ht="45" customHeight="1">
      <c r="A149" s="106">
        <v>2</v>
      </c>
      <c r="B149" s="107"/>
      <c r="C149" s="107"/>
      <c r="D149" s="110" t="s">
        <v>653</v>
      </c>
      <c r="E149" s="57"/>
      <c r="F149" s="57"/>
      <c r="G149" s="57"/>
      <c r="H149" s="57"/>
      <c r="I149" s="57"/>
      <c r="J149" s="57"/>
      <c r="K149" s="57"/>
      <c r="L149" s="57"/>
      <c r="M149" s="57"/>
      <c r="N149" s="57"/>
      <c r="O149" s="57"/>
      <c r="P149" s="58"/>
      <c r="Q149" s="82" t="s">
        <v>244</v>
      </c>
      <c r="R149" s="82"/>
      <c r="S149" s="82"/>
      <c r="T149" s="82"/>
      <c r="U149" s="82"/>
      <c r="V149" s="110" t="s">
        <v>340</v>
      </c>
      <c r="W149" s="57"/>
      <c r="X149" s="57"/>
      <c r="Y149" s="57"/>
      <c r="Z149" s="57"/>
      <c r="AA149" s="57"/>
      <c r="AB149" s="57"/>
      <c r="AC149" s="57"/>
      <c r="AD149" s="57"/>
      <c r="AE149" s="58"/>
      <c r="AF149" s="104">
        <v>12452.83</v>
      </c>
      <c r="AG149" s="104"/>
      <c r="AH149" s="104"/>
      <c r="AI149" s="104"/>
      <c r="AJ149" s="104"/>
      <c r="AK149" s="104">
        <v>0</v>
      </c>
      <c r="AL149" s="104"/>
      <c r="AM149" s="104"/>
      <c r="AN149" s="104"/>
      <c r="AO149" s="104"/>
      <c r="AP149" s="104">
        <v>12452.83</v>
      </c>
      <c r="AQ149" s="104"/>
      <c r="AR149" s="104"/>
      <c r="AS149" s="104"/>
      <c r="AT149" s="104"/>
      <c r="AU149" s="104">
        <v>12452</v>
      </c>
      <c r="AV149" s="104"/>
      <c r="AW149" s="104"/>
      <c r="AX149" s="104"/>
      <c r="AY149" s="104"/>
      <c r="AZ149" s="104">
        <v>0</v>
      </c>
      <c r="BA149" s="104"/>
      <c r="BB149" s="104"/>
      <c r="BC149" s="104"/>
      <c r="BD149" s="104"/>
      <c r="BE149" s="104">
        <v>12452</v>
      </c>
      <c r="BF149" s="104"/>
      <c r="BG149" s="104"/>
      <c r="BH149" s="104"/>
      <c r="BI149" s="104"/>
      <c r="BJ149" s="104">
        <v>27586.21</v>
      </c>
      <c r="BK149" s="104"/>
      <c r="BL149" s="104"/>
      <c r="BM149" s="104"/>
      <c r="BN149" s="104"/>
      <c r="BO149" s="104">
        <v>0</v>
      </c>
      <c r="BP149" s="104"/>
      <c r="BQ149" s="104"/>
      <c r="BR149" s="104"/>
      <c r="BS149" s="104"/>
      <c r="BT149" s="104">
        <v>27586.21</v>
      </c>
      <c r="BU149" s="104"/>
      <c r="BV149" s="104"/>
      <c r="BW149" s="104"/>
      <c r="BX149" s="104"/>
    </row>
    <row r="150" spans="1:76" s="44" customFormat="1" ht="30" customHeight="1">
      <c r="A150" s="106">
        <v>3</v>
      </c>
      <c r="B150" s="107"/>
      <c r="C150" s="107"/>
      <c r="D150" s="110" t="s">
        <v>654</v>
      </c>
      <c r="E150" s="57"/>
      <c r="F150" s="57"/>
      <c r="G150" s="57"/>
      <c r="H150" s="57"/>
      <c r="I150" s="57"/>
      <c r="J150" s="57"/>
      <c r="K150" s="57"/>
      <c r="L150" s="57"/>
      <c r="M150" s="57"/>
      <c r="N150" s="57"/>
      <c r="O150" s="57"/>
      <c r="P150" s="58"/>
      <c r="Q150" s="82" t="s">
        <v>244</v>
      </c>
      <c r="R150" s="82"/>
      <c r="S150" s="82"/>
      <c r="T150" s="82"/>
      <c r="U150" s="82"/>
      <c r="V150" s="110" t="s">
        <v>340</v>
      </c>
      <c r="W150" s="57"/>
      <c r="X150" s="57"/>
      <c r="Y150" s="57"/>
      <c r="Z150" s="57"/>
      <c r="AA150" s="57"/>
      <c r="AB150" s="57"/>
      <c r="AC150" s="57"/>
      <c r="AD150" s="57"/>
      <c r="AE150" s="58"/>
      <c r="AF150" s="104">
        <v>0</v>
      </c>
      <c r="AG150" s="104"/>
      <c r="AH150" s="104"/>
      <c r="AI150" s="104"/>
      <c r="AJ150" s="104"/>
      <c r="AK150" s="104">
        <v>0</v>
      </c>
      <c r="AL150" s="104"/>
      <c r="AM150" s="104"/>
      <c r="AN150" s="104"/>
      <c r="AO150" s="104"/>
      <c r="AP150" s="104">
        <v>0</v>
      </c>
      <c r="AQ150" s="104"/>
      <c r="AR150" s="104"/>
      <c r="AS150" s="104"/>
      <c r="AT150" s="104"/>
      <c r="AU150" s="104">
        <v>740</v>
      </c>
      <c r="AV150" s="104"/>
      <c r="AW150" s="104"/>
      <c r="AX150" s="104"/>
      <c r="AY150" s="104"/>
      <c r="AZ150" s="104">
        <v>0</v>
      </c>
      <c r="BA150" s="104"/>
      <c r="BB150" s="104"/>
      <c r="BC150" s="104"/>
      <c r="BD150" s="104"/>
      <c r="BE150" s="104">
        <v>740</v>
      </c>
      <c r="BF150" s="104"/>
      <c r="BG150" s="104"/>
      <c r="BH150" s="104"/>
      <c r="BI150" s="104"/>
      <c r="BJ150" s="104">
        <v>476.19</v>
      </c>
      <c r="BK150" s="104"/>
      <c r="BL150" s="104"/>
      <c r="BM150" s="104"/>
      <c r="BN150" s="104"/>
      <c r="BO150" s="104">
        <v>0</v>
      </c>
      <c r="BP150" s="104"/>
      <c r="BQ150" s="104"/>
      <c r="BR150" s="104"/>
      <c r="BS150" s="104"/>
      <c r="BT150" s="104">
        <v>476.19</v>
      </c>
      <c r="BU150" s="104"/>
      <c r="BV150" s="104"/>
      <c r="BW150" s="104"/>
      <c r="BX150" s="104"/>
    </row>
    <row r="151" spans="1:76" s="44" customFormat="1" ht="30" customHeight="1">
      <c r="A151" s="106">
        <v>4</v>
      </c>
      <c r="B151" s="107"/>
      <c r="C151" s="107"/>
      <c r="D151" s="110" t="s">
        <v>655</v>
      </c>
      <c r="E151" s="57"/>
      <c r="F151" s="57"/>
      <c r="G151" s="57"/>
      <c r="H151" s="57"/>
      <c r="I151" s="57"/>
      <c r="J151" s="57"/>
      <c r="K151" s="57"/>
      <c r="L151" s="57"/>
      <c r="M151" s="57"/>
      <c r="N151" s="57"/>
      <c r="O151" s="57"/>
      <c r="P151" s="58"/>
      <c r="Q151" s="82" t="s">
        <v>244</v>
      </c>
      <c r="R151" s="82"/>
      <c r="S151" s="82"/>
      <c r="T151" s="82"/>
      <c r="U151" s="82"/>
      <c r="V151" s="110" t="s">
        <v>656</v>
      </c>
      <c r="W151" s="57"/>
      <c r="X151" s="57"/>
      <c r="Y151" s="57"/>
      <c r="Z151" s="57"/>
      <c r="AA151" s="57"/>
      <c r="AB151" s="57"/>
      <c r="AC151" s="57"/>
      <c r="AD151" s="57"/>
      <c r="AE151" s="58"/>
      <c r="AF151" s="104">
        <v>131758.46</v>
      </c>
      <c r="AG151" s="104"/>
      <c r="AH151" s="104"/>
      <c r="AI151" s="104"/>
      <c r="AJ151" s="104"/>
      <c r="AK151" s="104">
        <v>0</v>
      </c>
      <c r="AL151" s="104"/>
      <c r="AM151" s="104"/>
      <c r="AN151" s="104"/>
      <c r="AO151" s="104"/>
      <c r="AP151" s="104">
        <v>131758.46</v>
      </c>
      <c r="AQ151" s="104"/>
      <c r="AR151" s="104"/>
      <c r="AS151" s="104"/>
      <c r="AT151" s="104"/>
      <c r="AU151" s="104">
        <v>0</v>
      </c>
      <c r="AV151" s="104"/>
      <c r="AW151" s="104"/>
      <c r="AX151" s="104"/>
      <c r="AY151" s="104"/>
      <c r="AZ151" s="104">
        <v>0</v>
      </c>
      <c r="BA151" s="104"/>
      <c r="BB151" s="104"/>
      <c r="BC151" s="104"/>
      <c r="BD151" s="104"/>
      <c r="BE151" s="104">
        <v>0</v>
      </c>
      <c r="BF151" s="104"/>
      <c r="BG151" s="104"/>
      <c r="BH151" s="104"/>
      <c r="BI151" s="104"/>
      <c r="BJ151" s="104">
        <v>0</v>
      </c>
      <c r="BK151" s="104"/>
      <c r="BL151" s="104"/>
      <c r="BM151" s="104"/>
      <c r="BN151" s="104"/>
      <c r="BO151" s="104">
        <v>0</v>
      </c>
      <c r="BP151" s="104"/>
      <c r="BQ151" s="104"/>
      <c r="BR151" s="104"/>
      <c r="BS151" s="104"/>
      <c r="BT151" s="104">
        <v>0</v>
      </c>
      <c r="BU151" s="104"/>
      <c r="BV151" s="104"/>
      <c r="BW151" s="104"/>
      <c r="BX151" s="104"/>
    </row>
    <row r="152" spans="1:76" s="44" customFormat="1" ht="45" customHeight="1">
      <c r="A152" s="106">
        <v>5</v>
      </c>
      <c r="B152" s="107"/>
      <c r="C152" s="107"/>
      <c r="D152" s="110" t="s">
        <v>657</v>
      </c>
      <c r="E152" s="57"/>
      <c r="F152" s="57"/>
      <c r="G152" s="57"/>
      <c r="H152" s="57"/>
      <c r="I152" s="57"/>
      <c r="J152" s="57"/>
      <c r="K152" s="57"/>
      <c r="L152" s="57"/>
      <c r="M152" s="57"/>
      <c r="N152" s="57"/>
      <c r="O152" s="57"/>
      <c r="P152" s="58"/>
      <c r="Q152" s="82" t="s">
        <v>244</v>
      </c>
      <c r="R152" s="82"/>
      <c r="S152" s="82"/>
      <c r="T152" s="82"/>
      <c r="U152" s="82"/>
      <c r="V152" s="110" t="s">
        <v>340</v>
      </c>
      <c r="W152" s="57"/>
      <c r="X152" s="57"/>
      <c r="Y152" s="57"/>
      <c r="Z152" s="57"/>
      <c r="AA152" s="57"/>
      <c r="AB152" s="57"/>
      <c r="AC152" s="57"/>
      <c r="AD152" s="57"/>
      <c r="AE152" s="58"/>
      <c r="AF152" s="104">
        <v>95440</v>
      </c>
      <c r="AG152" s="104"/>
      <c r="AH152" s="104"/>
      <c r="AI152" s="104"/>
      <c r="AJ152" s="104"/>
      <c r="AK152" s="104">
        <v>0</v>
      </c>
      <c r="AL152" s="104"/>
      <c r="AM152" s="104"/>
      <c r="AN152" s="104"/>
      <c r="AO152" s="104"/>
      <c r="AP152" s="104">
        <v>95440</v>
      </c>
      <c r="AQ152" s="104"/>
      <c r="AR152" s="104"/>
      <c r="AS152" s="104"/>
      <c r="AT152" s="104"/>
      <c r="AU152" s="104">
        <v>0</v>
      </c>
      <c r="AV152" s="104"/>
      <c r="AW152" s="104"/>
      <c r="AX152" s="104"/>
      <c r="AY152" s="104"/>
      <c r="AZ152" s="104">
        <v>0</v>
      </c>
      <c r="BA152" s="104"/>
      <c r="BB152" s="104"/>
      <c r="BC152" s="104"/>
      <c r="BD152" s="104"/>
      <c r="BE152" s="104">
        <v>0</v>
      </c>
      <c r="BF152" s="104"/>
      <c r="BG152" s="104"/>
      <c r="BH152" s="104"/>
      <c r="BI152" s="104"/>
      <c r="BJ152" s="104">
        <v>0</v>
      </c>
      <c r="BK152" s="104"/>
      <c r="BL152" s="104"/>
      <c r="BM152" s="104"/>
      <c r="BN152" s="104"/>
      <c r="BO152" s="104">
        <v>0</v>
      </c>
      <c r="BP152" s="104"/>
      <c r="BQ152" s="104"/>
      <c r="BR152" s="104"/>
      <c r="BS152" s="104"/>
      <c r="BT152" s="104">
        <v>0</v>
      </c>
      <c r="BU152" s="104"/>
      <c r="BV152" s="104"/>
      <c r="BW152" s="104"/>
      <c r="BX152" s="104"/>
    </row>
    <row r="153" spans="1:76" s="44" customFormat="1" ht="15" customHeight="1">
      <c r="A153" s="106">
        <v>6</v>
      </c>
      <c r="B153" s="107"/>
      <c r="C153" s="107"/>
      <c r="D153" s="110" t="s">
        <v>658</v>
      </c>
      <c r="E153" s="57"/>
      <c r="F153" s="57"/>
      <c r="G153" s="57"/>
      <c r="H153" s="57"/>
      <c r="I153" s="57"/>
      <c r="J153" s="57"/>
      <c r="K153" s="57"/>
      <c r="L153" s="57"/>
      <c r="M153" s="57"/>
      <c r="N153" s="57"/>
      <c r="O153" s="57"/>
      <c r="P153" s="58"/>
      <c r="Q153" s="82" t="s">
        <v>244</v>
      </c>
      <c r="R153" s="82"/>
      <c r="S153" s="82"/>
      <c r="T153" s="82"/>
      <c r="U153" s="82"/>
      <c r="V153" s="110" t="s">
        <v>340</v>
      </c>
      <c r="W153" s="57"/>
      <c r="X153" s="57"/>
      <c r="Y153" s="57"/>
      <c r="Z153" s="57"/>
      <c r="AA153" s="57"/>
      <c r="AB153" s="57"/>
      <c r="AC153" s="57"/>
      <c r="AD153" s="57"/>
      <c r="AE153" s="58"/>
      <c r="AF153" s="104">
        <v>0</v>
      </c>
      <c r="AG153" s="104"/>
      <c r="AH153" s="104"/>
      <c r="AI153" s="104"/>
      <c r="AJ153" s="104"/>
      <c r="AK153" s="104">
        <v>0</v>
      </c>
      <c r="AL153" s="104"/>
      <c r="AM153" s="104"/>
      <c r="AN153" s="104"/>
      <c r="AO153" s="104"/>
      <c r="AP153" s="104">
        <v>0</v>
      </c>
      <c r="AQ153" s="104"/>
      <c r="AR153" s="104"/>
      <c r="AS153" s="104"/>
      <c r="AT153" s="104"/>
      <c r="AU153" s="104">
        <v>859.81</v>
      </c>
      <c r="AV153" s="104"/>
      <c r="AW153" s="104"/>
      <c r="AX153" s="104"/>
      <c r="AY153" s="104"/>
      <c r="AZ153" s="104">
        <v>0</v>
      </c>
      <c r="BA153" s="104"/>
      <c r="BB153" s="104"/>
      <c r="BC153" s="104"/>
      <c r="BD153" s="104"/>
      <c r="BE153" s="104">
        <v>859.81</v>
      </c>
      <c r="BF153" s="104"/>
      <c r="BG153" s="104"/>
      <c r="BH153" s="104"/>
      <c r="BI153" s="104"/>
      <c r="BJ153" s="104">
        <v>0</v>
      </c>
      <c r="BK153" s="104"/>
      <c r="BL153" s="104"/>
      <c r="BM153" s="104"/>
      <c r="BN153" s="104"/>
      <c r="BO153" s="104">
        <v>0</v>
      </c>
      <c r="BP153" s="104"/>
      <c r="BQ153" s="104"/>
      <c r="BR153" s="104"/>
      <c r="BS153" s="104"/>
      <c r="BT153" s="104">
        <v>0</v>
      </c>
      <c r="BU153" s="104"/>
      <c r="BV153" s="104"/>
      <c r="BW153" s="104"/>
      <c r="BX153" s="104"/>
    </row>
    <row r="154" spans="1:76" s="44" customFormat="1" ht="15" customHeight="1">
      <c r="A154" s="106">
        <v>7</v>
      </c>
      <c r="B154" s="107"/>
      <c r="C154" s="107"/>
      <c r="D154" s="110" t="s">
        <v>659</v>
      </c>
      <c r="E154" s="57"/>
      <c r="F154" s="57"/>
      <c r="G154" s="57"/>
      <c r="H154" s="57"/>
      <c r="I154" s="57"/>
      <c r="J154" s="57"/>
      <c r="K154" s="57"/>
      <c r="L154" s="57"/>
      <c r="M154" s="57"/>
      <c r="N154" s="57"/>
      <c r="O154" s="57"/>
      <c r="P154" s="58"/>
      <c r="Q154" s="82" t="s">
        <v>244</v>
      </c>
      <c r="R154" s="82"/>
      <c r="S154" s="82"/>
      <c r="T154" s="82"/>
      <c r="U154" s="82"/>
      <c r="V154" s="110" t="s">
        <v>660</v>
      </c>
      <c r="W154" s="57"/>
      <c r="X154" s="57"/>
      <c r="Y154" s="57"/>
      <c r="Z154" s="57"/>
      <c r="AA154" s="57"/>
      <c r="AB154" s="57"/>
      <c r="AC154" s="57"/>
      <c r="AD154" s="57"/>
      <c r="AE154" s="58"/>
      <c r="AF154" s="104">
        <v>0</v>
      </c>
      <c r="AG154" s="104"/>
      <c r="AH154" s="104"/>
      <c r="AI154" s="104"/>
      <c r="AJ154" s="104"/>
      <c r="AK154" s="104">
        <v>0</v>
      </c>
      <c r="AL154" s="104"/>
      <c r="AM154" s="104"/>
      <c r="AN154" s="104"/>
      <c r="AO154" s="104"/>
      <c r="AP154" s="104">
        <v>0</v>
      </c>
      <c r="AQ154" s="104"/>
      <c r="AR154" s="104"/>
      <c r="AS154" s="104"/>
      <c r="AT154" s="104"/>
      <c r="AU154" s="104">
        <v>0</v>
      </c>
      <c r="AV154" s="104"/>
      <c r="AW154" s="104"/>
      <c r="AX154" s="104"/>
      <c r="AY154" s="104"/>
      <c r="AZ154" s="104">
        <v>0</v>
      </c>
      <c r="BA154" s="104"/>
      <c r="BB154" s="104"/>
      <c r="BC154" s="104"/>
      <c r="BD154" s="104"/>
      <c r="BE154" s="104">
        <v>0</v>
      </c>
      <c r="BF154" s="104"/>
      <c r="BG154" s="104"/>
      <c r="BH154" s="104"/>
      <c r="BI154" s="104"/>
      <c r="BJ154" s="104">
        <v>2166.67</v>
      </c>
      <c r="BK154" s="104"/>
      <c r="BL154" s="104"/>
      <c r="BM154" s="104"/>
      <c r="BN154" s="104"/>
      <c r="BO154" s="104">
        <v>0</v>
      </c>
      <c r="BP154" s="104"/>
      <c r="BQ154" s="104"/>
      <c r="BR154" s="104"/>
      <c r="BS154" s="104"/>
      <c r="BT154" s="104">
        <v>2166.67</v>
      </c>
      <c r="BU154" s="104"/>
      <c r="BV154" s="104"/>
      <c r="BW154" s="104"/>
      <c r="BX154" s="104"/>
    </row>
    <row r="155" spans="1:76" s="44" customFormat="1" ht="15" customHeight="1">
      <c r="A155" s="106">
        <v>8</v>
      </c>
      <c r="B155" s="107"/>
      <c r="C155" s="107"/>
      <c r="D155" s="110" t="s">
        <v>661</v>
      </c>
      <c r="E155" s="57"/>
      <c r="F155" s="57"/>
      <c r="G155" s="57"/>
      <c r="H155" s="57"/>
      <c r="I155" s="57"/>
      <c r="J155" s="57"/>
      <c r="K155" s="57"/>
      <c r="L155" s="57"/>
      <c r="M155" s="57"/>
      <c r="N155" s="57"/>
      <c r="O155" s="57"/>
      <c r="P155" s="58"/>
      <c r="Q155" s="82" t="s">
        <v>244</v>
      </c>
      <c r="R155" s="82"/>
      <c r="S155" s="82"/>
      <c r="T155" s="82"/>
      <c r="U155" s="82"/>
      <c r="V155" s="110" t="s">
        <v>340</v>
      </c>
      <c r="W155" s="57"/>
      <c r="X155" s="57"/>
      <c r="Y155" s="57"/>
      <c r="Z155" s="57"/>
      <c r="AA155" s="57"/>
      <c r="AB155" s="57"/>
      <c r="AC155" s="57"/>
      <c r="AD155" s="57"/>
      <c r="AE155" s="58"/>
      <c r="AF155" s="104">
        <v>0</v>
      </c>
      <c r="AG155" s="104"/>
      <c r="AH155" s="104"/>
      <c r="AI155" s="104"/>
      <c r="AJ155" s="104"/>
      <c r="AK155" s="104">
        <v>0</v>
      </c>
      <c r="AL155" s="104"/>
      <c r="AM155" s="104"/>
      <c r="AN155" s="104"/>
      <c r="AO155" s="104"/>
      <c r="AP155" s="104">
        <v>0</v>
      </c>
      <c r="AQ155" s="104"/>
      <c r="AR155" s="104"/>
      <c r="AS155" s="104"/>
      <c r="AT155" s="104"/>
      <c r="AU155" s="104">
        <v>0</v>
      </c>
      <c r="AV155" s="104"/>
      <c r="AW155" s="104"/>
      <c r="AX155" s="104"/>
      <c r="AY155" s="104"/>
      <c r="AZ155" s="104">
        <v>0</v>
      </c>
      <c r="BA155" s="104"/>
      <c r="BB155" s="104"/>
      <c r="BC155" s="104"/>
      <c r="BD155" s="104"/>
      <c r="BE155" s="104">
        <v>0</v>
      </c>
      <c r="BF155" s="104"/>
      <c r="BG155" s="104"/>
      <c r="BH155" s="104"/>
      <c r="BI155" s="104"/>
      <c r="BJ155" s="104">
        <v>333.33</v>
      </c>
      <c r="BK155" s="104"/>
      <c r="BL155" s="104"/>
      <c r="BM155" s="104"/>
      <c r="BN155" s="104"/>
      <c r="BO155" s="104">
        <v>0</v>
      </c>
      <c r="BP155" s="104"/>
      <c r="BQ155" s="104"/>
      <c r="BR155" s="104"/>
      <c r="BS155" s="104"/>
      <c r="BT155" s="104">
        <v>333.33</v>
      </c>
      <c r="BU155" s="104"/>
      <c r="BV155" s="104"/>
      <c r="BW155" s="104"/>
      <c r="BX155" s="104"/>
    </row>
    <row r="156" spans="1:76" s="44" customFormat="1" ht="15" customHeight="1">
      <c r="A156" s="106">
        <v>9</v>
      </c>
      <c r="B156" s="107"/>
      <c r="C156" s="107"/>
      <c r="D156" s="110" t="s">
        <v>662</v>
      </c>
      <c r="E156" s="57"/>
      <c r="F156" s="57"/>
      <c r="G156" s="57"/>
      <c r="H156" s="57"/>
      <c r="I156" s="57"/>
      <c r="J156" s="57"/>
      <c r="K156" s="57"/>
      <c r="L156" s="57"/>
      <c r="M156" s="57"/>
      <c r="N156" s="57"/>
      <c r="O156" s="57"/>
      <c r="P156" s="58"/>
      <c r="Q156" s="82" t="s">
        <v>244</v>
      </c>
      <c r="R156" s="82"/>
      <c r="S156" s="82"/>
      <c r="T156" s="82"/>
      <c r="U156" s="82"/>
      <c r="V156" s="110" t="s">
        <v>340</v>
      </c>
      <c r="W156" s="57"/>
      <c r="X156" s="57"/>
      <c r="Y156" s="57"/>
      <c r="Z156" s="57"/>
      <c r="AA156" s="57"/>
      <c r="AB156" s="57"/>
      <c r="AC156" s="57"/>
      <c r="AD156" s="57"/>
      <c r="AE156" s="58"/>
      <c r="AF156" s="104">
        <v>0</v>
      </c>
      <c r="AG156" s="104"/>
      <c r="AH156" s="104"/>
      <c r="AI156" s="104"/>
      <c r="AJ156" s="104"/>
      <c r="AK156" s="104">
        <v>0</v>
      </c>
      <c r="AL156" s="104"/>
      <c r="AM156" s="104"/>
      <c r="AN156" s="104"/>
      <c r="AO156" s="104"/>
      <c r="AP156" s="104">
        <v>0</v>
      </c>
      <c r="AQ156" s="104"/>
      <c r="AR156" s="104"/>
      <c r="AS156" s="104"/>
      <c r="AT156" s="104"/>
      <c r="AU156" s="104">
        <v>0</v>
      </c>
      <c r="AV156" s="104"/>
      <c r="AW156" s="104"/>
      <c r="AX156" s="104"/>
      <c r="AY156" s="104"/>
      <c r="AZ156" s="104">
        <v>0</v>
      </c>
      <c r="BA156" s="104"/>
      <c r="BB156" s="104"/>
      <c r="BC156" s="104"/>
      <c r="BD156" s="104"/>
      <c r="BE156" s="104">
        <v>0</v>
      </c>
      <c r="BF156" s="104"/>
      <c r="BG156" s="104"/>
      <c r="BH156" s="104"/>
      <c r="BI156" s="104"/>
      <c r="BJ156" s="104">
        <v>15000</v>
      </c>
      <c r="BK156" s="104"/>
      <c r="BL156" s="104"/>
      <c r="BM156" s="104"/>
      <c r="BN156" s="104"/>
      <c r="BO156" s="104">
        <v>0</v>
      </c>
      <c r="BP156" s="104"/>
      <c r="BQ156" s="104"/>
      <c r="BR156" s="104"/>
      <c r="BS156" s="104"/>
      <c r="BT156" s="104">
        <v>15000</v>
      </c>
      <c r="BU156" s="104"/>
      <c r="BV156" s="104"/>
      <c r="BW156" s="104"/>
      <c r="BX156" s="104"/>
    </row>
    <row r="157" spans="1:76" s="9" customFormat="1" ht="15" customHeight="1">
      <c r="A157" s="108">
        <v>0</v>
      </c>
      <c r="B157" s="109"/>
      <c r="C157" s="109"/>
      <c r="D157" s="111" t="s">
        <v>370</v>
      </c>
      <c r="E157" s="52"/>
      <c r="F157" s="52"/>
      <c r="G157" s="52"/>
      <c r="H157" s="52"/>
      <c r="I157" s="52"/>
      <c r="J157" s="52"/>
      <c r="K157" s="52"/>
      <c r="L157" s="52"/>
      <c r="M157" s="52"/>
      <c r="N157" s="52"/>
      <c r="O157" s="52"/>
      <c r="P157" s="53"/>
      <c r="Q157" s="112"/>
      <c r="R157" s="112"/>
      <c r="S157" s="112"/>
      <c r="T157" s="112"/>
      <c r="U157" s="112"/>
      <c r="V157" s="111"/>
      <c r="W157" s="52"/>
      <c r="X157" s="52"/>
      <c r="Y157" s="52"/>
      <c r="Z157" s="52"/>
      <c r="AA157" s="52"/>
      <c r="AB157" s="52"/>
      <c r="AC157" s="52"/>
      <c r="AD157" s="52"/>
      <c r="AE157" s="53"/>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row>
    <row r="158" spans="1:76" s="44" customFormat="1" ht="28.5" customHeight="1">
      <c r="A158" s="106">
        <v>1</v>
      </c>
      <c r="B158" s="107"/>
      <c r="C158" s="107"/>
      <c r="D158" s="110" t="s">
        <v>663</v>
      </c>
      <c r="E158" s="57"/>
      <c r="F158" s="57"/>
      <c r="G158" s="57"/>
      <c r="H158" s="57"/>
      <c r="I158" s="57"/>
      <c r="J158" s="57"/>
      <c r="K158" s="57"/>
      <c r="L158" s="57"/>
      <c r="M158" s="57"/>
      <c r="N158" s="57"/>
      <c r="O158" s="57"/>
      <c r="P158" s="58"/>
      <c r="Q158" s="82" t="s">
        <v>372</v>
      </c>
      <c r="R158" s="82"/>
      <c r="S158" s="82"/>
      <c r="T158" s="82"/>
      <c r="U158" s="82"/>
      <c r="V158" s="110" t="s">
        <v>340</v>
      </c>
      <c r="W158" s="57"/>
      <c r="X158" s="57"/>
      <c r="Y158" s="57"/>
      <c r="Z158" s="57"/>
      <c r="AA158" s="57"/>
      <c r="AB158" s="57"/>
      <c r="AC158" s="57"/>
      <c r="AD158" s="57"/>
      <c r="AE158" s="58"/>
      <c r="AF158" s="104">
        <v>100</v>
      </c>
      <c r="AG158" s="104"/>
      <c r="AH158" s="104"/>
      <c r="AI158" s="104"/>
      <c r="AJ158" s="104"/>
      <c r="AK158" s="104">
        <v>0</v>
      </c>
      <c r="AL158" s="104"/>
      <c r="AM158" s="104"/>
      <c r="AN158" s="104"/>
      <c r="AO158" s="104"/>
      <c r="AP158" s="104">
        <v>100</v>
      </c>
      <c r="AQ158" s="104"/>
      <c r="AR158" s="104"/>
      <c r="AS158" s="104"/>
      <c r="AT158" s="104"/>
      <c r="AU158" s="104">
        <v>100</v>
      </c>
      <c r="AV158" s="104"/>
      <c r="AW158" s="104"/>
      <c r="AX158" s="104"/>
      <c r="AY158" s="104"/>
      <c r="AZ158" s="104">
        <v>0</v>
      </c>
      <c r="BA158" s="104"/>
      <c r="BB158" s="104"/>
      <c r="BC158" s="104"/>
      <c r="BD158" s="104"/>
      <c r="BE158" s="104">
        <v>100</v>
      </c>
      <c r="BF158" s="104"/>
      <c r="BG158" s="104"/>
      <c r="BH158" s="104"/>
      <c r="BI158" s="104"/>
      <c r="BJ158" s="104">
        <v>0</v>
      </c>
      <c r="BK158" s="104"/>
      <c r="BL158" s="104"/>
      <c r="BM158" s="104"/>
      <c r="BN158" s="104"/>
      <c r="BO158" s="104">
        <v>0</v>
      </c>
      <c r="BP158" s="104"/>
      <c r="BQ158" s="104"/>
      <c r="BR158" s="104"/>
      <c r="BS158" s="104"/>
      <c r="BT158" s="104">
        <v>0</v>
      </c>
      <c r="BU158" s="104"/>
      <c r="BV158" s="104"/>
      <c r="BW158" s="104"/>
      <c r="BX158" s="104"/>
    </row>
    <row r="159" spans="1:76" s="44" customFormat="1" ht="15" customHeight="1">
      <c r="A159" s="106">
        <v>2</v>
      </c>
      <c r="B159" s="107"/>
      <c r="C159" s="107"/>
      <c r="D159" s="110" t="s">
        <v>664</v>
      </c>
      <c r="E159" s="57"/>
      <c r="F159" s="57"/>
      <c r="G159" s="57"/>
      <c r="H159" s="57"/>
      <c r="I159" s="57"/>
      <c r="J159" s="57"/>
      <c r="K159" s="57"/>
      <c r="L159" s="57"/>
      <c r="M159" s="57"/>
      <c r="N159" s="57"/>
      <c r="O159" s="57"/>
      <c r="P159" s="58"/>
      <c r="Q159" s="82" t="s">
        <v>372</v>
      </c>
      <c r="R159" s="82"/>
      <c r="S159" s="82"/>
      <c r="T159" s="82"/>
      <c r="U159" s="82"/>
      <c r="V159" s="110" t="s">
        <v>340</v>
      </c>
      <c r="W159" s="57"/>
      <c r="X159" s="57"/>
      <c r="Y159" s="57"/>
      <c r="Z159" s="57"/>
      <c r="AA159" s="57"/>
      <c r="AB159" s="57"/>
      <c r="AC159" s="57"/>
      <c r="AD159" s="57"/>
      <c r="AE159" s="58"/>
      <c r="AF159" s="104">
        <v>0</v>
      </c>
      <c r="AG159" s="104"/>
      <c r="AH159" s="104"/>
      <c r="AI159" s="104"/>
      <c r="AJ159" s="104"/>
      <c r="AK159" s="104">
        <v>0</v>
      </c>
      <c r="AL159" s="104"/>
      <c r="AM159" s="104"/>
      <c r="AN159" s="104"/>
      <c r="AO159" s="104"/>
      <c r="AP159" s="104">
        <v>0</v>
      </c>
      <c r="AQ159" s="104"/>
      <c r="AR159" s="104"/>
      <c r="AS159" s="104"/>
      <c r="AT159" s="104"/>
      <c r="AU159" s="104">
        <v>100</v>
      </c>
      <c r="AV159" s="104"/>
      <c r="AW159" s="104"/>
      <c r="AX159" s="104"/>
      <c r="AY159" s="104"/>
      <c r="AZ159" s="104">
        <v>0</v>
      </c>
      <c r="BA159" s="104"/>
      <c r="BB159" s="104"/>
      <c r="BC159" s="104"/>
      <c r="BD159" s="104"/>
      <c r="BE159" s="104">
        <v>100</v>
      </c>
      <c r="BF159" s="104"/>
      <c r="BG159" s="104"/>
      <c r="BH159" s="104"/>
      <c r="BI159" s="104"/>
      <c r="BJ159" s="104">
        <v>0</v>
      </c>
      <c r="BK159" s="104"/>
      <c r="BL159" s="104"/>
      <c r="BM159" s="104"/>
      <c r="BN159" s="104"/>
      <c r="BO159" s="104">
        <v>0</v>
      </c>
      <c r="BP159" s="104"/>
      <c r="BQ159" s="104"/>
      <c r="BR159" s="104"/>
      <c r="BS159" s="104"/>
      <c r="BT159" s="104">
        <v>0</v>
      </c>
      <c r="BU159" s="104"/>
      <c r="BV159" s="104"/>
      <c r="BW159" s="104"/>
      <c r="BX159" s="104"/>
    </row>
    <row r="160" spans="1:76" s="44" customFormat="1" ht="75" customHeight="1">
      <c r="A160" s="106">
        <v>3</v>
      </c>
      <c r="B160" s="107"/>
      <c r="C160" s="107"/>
      <c r="D160" s="110" t="s">
        <v>665</v>
      </c>
      <c r="E160" s="57"/>
      <c r="F160" s="57"/>
      <c r="G160" s="57"/>
      <c r="H160" s="57"/>
      <c r="I160" s="57"/>
      <c r="J160" s="57"/>
      <c r="K160" s="57"/>
      <c r="L160" s="57"/>
      <c r="M160" s="57"/>
      <c r="N160" s="57"/>
      <c r="O160" s="57"/>
      <c r="P160" s="58"/>
      <c r="Q160" s="82" t="s">
        <v>372</v>
      </c>
      <c r="R160" s="82"/>
      <c r="S160" s="82"/>
      <c r="T160" s="82"/>
      <c r="U160" s="82"/>
      <c r="V160" s="110" t="s">
        <v>340</v>
      </c>
      <c r="W160" s="57"/>
      <c r="X160" s="57"/>
      <c r="Y160" s="57"/>
      <c r="Z160" s="57"/>
      <c r="AA160" s="57"/>
      <c r="AB160" s="57"/>
      <c r="AC160" s="57"/>
      <c r="AD160" s="57"/>
      <c r="AE160" s="58"/>
      <c r="AF160" s="104">
        <v>100</v>
      </c>
      <c r="AG160" s="104"/>
      <c r="AH160" s="104"/>
      <c r="AI160" s="104"/>
      <c r="AJ160" s="104"/>
      <c r="AK160" s="104">
        <v>0</v>
      </c>
      <c r="AL160" s="104"/>
      <c r="AM160" s="104"/>
      <c r="AN160" s="104"/>
      <c r="AO160" s="104"/>
      <c r="AP160" s="104">
        <v>100</v>
      </c>
      <c r="AQ160" s="104"/>
      <c r="AR160" s="104"/>
      <c r="AS160" s="104"/>
      <c r="AT160" s="104"/>
      <c r="AU160" s="104">
        <v>0</v>
      </c>
      <c r="AV160" s="104"/>
      <c r="AW160" s="104"/>
      <c r="AX160" s="104"/>
      <c r="AY160" s="104"/>
      <c r="AZ160" s="104">
        <v>0</v>
      </c>
      <c r="BA160" s="104"/>
      <c r="BB160" s="104"/>
      <c r="BC160" s="104"/>
      <c r="BD160" s="104"/>
      <c r="BE160" s="104">
        <v>0</v>
      </c>
      <c r="BF160" s="104"/>
      <c r="BG160" s="104"/>
      <c r="BH160" s="104"/>
      <c r="BI160" s="104"/>
      <c r="BJ160" s="104">
        <v>0</v>
      </c>
      <c r="BK160" s="104"/>
      <c r="BL160" s="104"/>
      <c r="BM160" s="104"/>
      <c r="BN160" s="104"/>
      <c r="BO160" s="104">
        <v>0</v>
      </c>
      <c r="BP160" s="104"/>
      <c r="BQ160" s="104"/>
      <c r="BR160" s="104"/>
      <c r="BS160" s="104"/>
      <c r="BT160" s="104">
        <v>0</v>
      </c>
      <c r="BU160" s="104"/>
      <c r="BV160" s="104"/>
      <c r="BW160" s="104"/>
      <c r="BX160" s="104"/>
    </row>
    <row r="161" spans="1:79" s="44" customFormat="1" ht="30" customHeight="1">
      <c r="A161" s="106">
        <v>4</v>
      </c>
      <c r="B161" s="107"/>
      <c r="C161" s="107"/>
      <c r="D161" s="110" t="s">
        <v>666</v>
      </c>
      <c r="E161" s="57"/>
      <c r="F161" s="57"/>
      <c r="G161" s="57"/>
      <c r="H161" s="57"/>
      <c r="I161" s="57"/>
      <c r="J161" s="57"/>
      <c r="K161" s="57"/>
      <c r="L161" s="57"/>
      <c r="M161" s="57"/>
      <c r="N161" s="57"/>
      <c r="O161" s="57"/>
      <c r="P161" s="58"/>
      <c r="Q161" s="82" t="s">
        <v>372</v>
      </c>
      <c r="R161" s="82"/>
      <c r="S161" s="82"/>
      <c r="T161" s="82"/>
      <c r="U161" s="82"/>
      <c r="V161" s="110" t="s">
        <v>340</v>
      </c>
      <c r="W161" s="57"/>
      <c r="X161" s="57"/>
      <c r="Y161" s="57"/>
      <c r="Z161" s="57"/>
      <c r="AA161" s="57"/>
      <c r="AB161" s="57"/>
      <c r="AC161" s="57"/>
      <c r="AD161" s="57"/>
      <c r="AE161" s="58"/>
      <c r="AF161" s="104">
        <v>0</v>
      </c>
      <c r="AG161" s="104"/>
      <c r="AH161" s="104"/>
      <c r="AI161" s="104"/>
      <c r="AJ161" s="104"/>
      <c r="AK161" s="104">
        <v>0</v>
      </c>
      <c r="AL161" s="104"/>
      <c r="AM161" s="104"/>
      <c r="AN161" s="104"/>
      <c r="AO161" s="104"/>
      <c r="AP161" s="104">
        <v>0</v>
      </c>
      <c r="AQ161" s="104"/>
      <c r="AR161" s="104"/>
      <c r="AS161" s="104"/>
      <c r="AT161" s="104"/>
      <c r="AU161" s="104">
        <v>0</v>
      </c>
      <c r="AV161" s="104"/>
      <c r="AW161" s="104"/>
      <c r="AX161" s="104"/>
      <c r="AY161" s="104"/>
      <c r="AZ161" s="104">
        <v>0</v>
      </c>
      <c r="BA161" s="104"/>
      <c r="BB161" s="104"/>
      <c r="BC161" s="104"/>
      <c r="BD161" s="104"/>
      <c r="BE161" s="104">
        <v>0</v>
      </c>
      <c r="BF161" s="104"/>
      <c r="BG161" s="104"/>
      <c r="BH161" s="104"/>
      <c r="BI161" s="104"/>
      <c r="BJ161" s="104">
        <v>100</v>
      </c>
      <c r="BK161" s="104"/>
      <c r="BL161" s="104"/>
      <c r="BM161" s="104"/>
      <c r="BN161" s="104"/>
      <c r="BO161" s="104">
        <v>0</v>
      </c>
      <c r="BP161" s="104"/>
      <c r="BQ161" s="104"/>
      <c r="BR161" s="104"/>
      <c r="BS161" s="104"/>
      <c r="BT161" s="104">
        <v>100</v>
      </c>
      <c r="BU161" s="104"/>
      <c r="BV161" s="104"/>
      <c r="BW161" s="104"/>
      <c r="BX161" s="104"/>
    </row>
    <row r="162" spans="1:79" s="44" customFormat="1" ht="30" customHeight="1">
      <c r="A162" s="106">
        <v>5</v>
      </c>
      <c r="B162" s="107"/>
      <c r="C162" s="107"/>
      <c r="D162" s="110" t="s">
        <v>667</v>
      </c>
      <c r="E162" s="57"/>
      <c r="F162" s="57"/>
      <c r="G162" s="57"/>
      <c r="H162" s="57"/>
      <c r="I162" s="57"/>
      <c r="J162" s="57"/>
      <c r="K162" s="57"/>
      <c r="L162" s="57"/>
      <c r="M162" s="57"/>
      <c r="N162" s="57"/>
      <c r="O162" s="57"/>
      <c r="P162" s="58"/>
      <c r="Q162" s="82" t="s">
        <v>372</v>
      </c>
      <c r="R162" s="82"/>
      <c r="S162" s="82"/>
      <c r="T162" s="82"/>
      <c r="U162" s="82"/>
      <c r="V162" s="110" t="s">
        <v>340</v>
      </c>
      <c r="W162" s="57"/>
      <c r="X162" s="57"/>
      <c r="Y162" s="57"/>
      <c r="Z162" s="57"/>
      <c r="AA162" s="57"/>
      <c r="AB162" s="57"/>
      <c r="AC162" s="57"/>
      <c r="AD162" s="57"/>
      <c r="AE162" s="58"/>
      <c r="AF162" s="104">
        <v>0</v>
      </c>
      <c r="AG162" s="104"/>
      <c r="AH162" s="104"/>
      <c r="AI162" s="104"/>
      <c r="AJ162" s="104"/>
      <c r="AK162" s="104">
        <v>0</v>
      </c>
      <c r="AL162" s="104"/>
      <c r="AM162" s="104"/>
      <c r="AN162" s="104"/>
      <c r="AO162" s="104"/>
      <c r="AP162" s="104">
        <v>0</v>
      </c>
      <c r="AQ162" s="104"/>
      <c r="AR162" s="104"/>
      <c r="AS162" s="104"/>
      <c r="AT162" s="104"/>
      <c r="AU162" s="104">
        <v>0</v>
      </c>
      <c r="AV162" s="104"/>
      <c r="AW162" s="104"/>
      <c r="AX162" s="104"/>
      <c r="AY162" s="104"/>
      <c r="AZ162" s="104">
        <v>0</v>
      </c>
      <c r="BA162" s="104"/>
      <c r="BB162" s="104"/>
      <c r="BC162" s="104"/>
      <c r="BD162" s="104"/>
      <c r="BE162" s="104">
        <v>0</v>
      </c>
      <c r="BF162" s="104"/>
      <c r="BG162" s="104"/>
      <c r="BH162" s="104"/>
      <c r="BI162" s="104"/>
      <c r="BJ162" s="104">
        <v>100</v>
      </c>
      <c r="BK162" s="104"/>
      <c r="BL162" s="104"/>
      <c r="BM162" s="104"/>
      <c r="BN162" s="104"/>
      <c r="BO162" s="104">
        <v>0</v>
      </c>
      <c r="BP162" s="104"/>
      <c r="BQ162" s="104"/>
      <c r="BR162" s="104"/>
      <c r="BS162" s="104"/>
      <c r="BT162" s="104">
        <v>100</v>
      </c>
      <c r="BU162" s="104"/>
      <c r="BV162" s="104"/>
      <c r="BW162" s="104"/>
      <c r="BX162" s="104"/>
    </row>
    <row r="163" spans="1:79" s="44" customFormat="1" ht="15" customHeight="1">
      <c r="A163" s="106">
        <v>6</v>
      </c>
      <c r="B163" s="107"/>
      <c r="C163" s="107"/>
      <c r="D163" s="110" t="s">
        <v>668</v>
      </c>
      <c r="E163" s="57"/>
      <c r="F163" s="57"/>
      <c r="G163" s="57"/>
      <c r="H163" s="57"/>
      <c r="I163" s="57"/>
      <c r="J163" s="57"/>
      <c r="K163" s="57"/>
      <c r="L163" s="57"/>
      <c r="M163" s="57"/>
      <c r="N163" s="57"/>
      <c r="O163" s="57"/>
      <c r="P163" s="58"/>
      <c r="Q163" s="82" t="s">
        <v>372</v>
      </c>
      <c r="R163" s="82"/>
      <c r="S163" s="82"/>
      <c r="T163" s="82"/>
      <c r="U163" s="82"/>
      <c r="V163" s="110" t="s">
        <v>363</v>
      </c>
      <c r="W163" s="57"/>
      <c r="X163" s="57"/>
      <c r="Y163" s="57"/>
      <c r="Z163" s="57"/>
      <c r="AA163" s="57"/>
      <c r="AB163" s="57"/>
      <c r="AC163" s="57"/>
      <c r="AD163" s="57"/>
      <c r="AE163" s="58"/>
      <c r="AF163" s="104">
        <v>0</v>
      </c>
      <c r="AG163" s="104"/>
      <c r="AH163" s="104"/>
      <c r="AI163" s="104"/>
      <c r="AJ163" s="104"/>
      <c r="AK163" s="104">
        <v>0</v>
      </c>
      <c r="AL163" s="104"/>
      <c r="AM163" s="104"/>
      <c r="AN163" s="104"/>
      <c r="AO163" s="104"/>
      <c r="AP163" s="104">
        <v>0</v>
      </c>
      <c r="AQ163" s="104"/>
      <c r="AR163" s="104"/>
      <c r="AS163" s="104"/>
      <c r="AT163" s="104"/>
      <c r="AU163" s="104">
        <v>0</v>
      </c>
      <c r="AV163" s="104"/>
      <c r="AW163" s="104"/>
      <c r="AX163" s="104"/>
      <c r="AY163" s="104"/>
      <c r="AZ163" s="104">
        <v>0</v>
      </c>
      <c r="BA163" s="104"/>
      <c r="BB163" s="104"/>
      <c r="BC163" s="104"/>
      <c r="BD163" s="104"/>
      <c r="BE163" s="104">
        <v>0</v>
      </c>
      <c r="BF163" s="104"/>
      <c r="BG163" s="104"/>
      <c r="BH163" s="104"/>
      <c r="BI163" s="104"/>
      <c r="BJ163" s="104">
        <v>100</v>
      </c>
      <c r="BK163" s="104"/>
      <c r="BL163" s="104"/>
      <c r="BM163" s="104"/>
      <c r="BN163" s="104"/>
      <c r="BO163" s="104">
        <v>0</v>
      </c>
      <c r="BP163" s="104"/>
      <c r="BQ163" s="104"/>
      <c r="BR163" s="104"/>
      <c r="BS163" s="104"/>
      <c r="BT163" s="104">
        <v>100</v>
      </c>
      <c r="BU163" s="104"/>
      <c r="BV163" s="104"/>
      <c r="BW163" s="104"/>
      <c r="BX163" s="104"/>
    </row>
    <row r="165" spans="1:79" ht="14.25" customHeight="1">
      <c r="A165" s="127" t="s">
        <v>420</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row>
    <row r="166" spans="1:79" ht="23.1" customHeight="1">
      <c r="A166" s="137" t="s">
        <v>7</v>
      </c>
      <c r="B166" s="138"/>
      <c r="C166" s="138"/>
      <c r="D166" s="82" t="s">
        <v>10</v>
      </c>
      <c r="E166" s="82"/>
      <c r="F166" s="82"/>
      <c r="G166" s="82"/>
      <c r="H166" s="82"/>
      <c r="I166" s="82"/>
      <c r="J166" s="82"/>
      <c r="K166" s="82"/>
      <c r="L166" s="82"/>
      <c r="M166" s="82"/>
      <c r="N166" s="82"/>
      <c r="O166" s="82"/>
      <c r="P166" s="82"/>
      <c r="Q166" s="82" t="s">
        <v>9</v>
      </c>
      <c r="R166" s="82"/>
      <c r="S166" s="82"/>
      <c r="T166" s="82"/>
      <c r="U166" s="82"/>
      <c r="V166" s="82" t="s">
        <v>8</v>
      </c>
      <c r="W166" s="82"/>
      <c r="X166" s="82"/>
      <c r="Y166" s="82"/>
      <c r="Z166" s="82"/>
      <c r="AA166" s="82"/>
      <c r="AB166" s="82"/>
      <c r="AC166" s="82"/>
      <c r="AD166" s="82"/>
      <c r="AE166" s="82"/>
      <c r="AF166" s="76" t="s">
        <v>312</v>
      </c>
      <c r="AG166" s="77"/>
      <c r="AH166" s="77"/>
      <c r="AI166" s="77"/>
      <c r="AJ166" s="77"/>
      <c r="AK166" s="77"/>
      <c r="AL166" s="77"/>
      <c r="AM166" s="77"/>
      <c r="AN166" s="77"/>
      <c r="AO166" s="77"/>
      <c r="AP166" s="77"/>
      <c r="AQ166" s="77"/>
      <c r="AR166" s="77"/>
      <c r="AS166" s="77"/>
      <c r="AT166" s="78"/>
      <c r="AU166" s="76" t="s">
        <v>314</v>
      </c>
      <c r="AV166" s="77"/>
      <c r="AW166" s="77"/>
      <c r="AX166" s="77"/>
      <c r="AY166" s="77"/>
      <c r="AZ166" s="77"/>
      <c r="BA166" s="77"/>
      <c r="BB166" s="77"/>
      <c r="BC166" s="77"/>
      <c r="BD166" s="77"/>
      <c r="BE166" s="77"/>
      <c r="BF166" s="77"/>
      <c r="BG166" s="77"/>
      <c r="BH166" s="77"/>
      <c r="BI166" s="78"/>
    </row>
    <row r="167" spans="1:79" ht="28.5" customHeight="1">
      <c r="A167" s="140"/>
      <c r="B167" s="141"/>
      <c r="C167" s="141"/>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t="s">
        <v>5</v>
      </c>
      <c r="AG167" s="82"/>
      <c r="AH167" s="82"/>
      <c r="AI167" s="82"/>
      <c r="AJ167" s="82"/>
      <c r="AK167" s="82" t="s">
        <v>4</v>
      </c>
      <c r="AL167" s="82"/>
      <c r="AM167" s="82"/>
      <c r="AN167" s="82"/>
      <c r="AO167" s="82"/>
      <c r="AP167" s="82" t="s">
        <v>154</v>
      </c>
      <c r="AQ167" s="82"/>
      <c r="AR167" s="82"/>
      <c r="AS167" s="82"/>
      <c r="AT167" s="82"/>
      <c r="AU167" s="82" t="s">
        <v>5</v>
      </c>
      <c r="AV167" s="82"/>
      <c r="AW167" s="82"/>
      <c r="AX167" s="82"/>
      <c r="AY167" s="82"/>
      <c r="AZ167" s="82" t="s">
        <v>4</v>
      </c>
      <c r="BA167" s="82"/>
      <c r="BB167" s="82"/>
      <c r="BC167" s="82"/>
      <c r="BD167" s="82"/>
      <c r="BE167" s="82" t="s">
        <v>112</v>
      </c>
      <c r="BF167" s="82"/>
      <c r="BG167" s="82"/>
      <c r="BH167" s="82"/>
      <c r="BI167" s="82"/>
    </row>
    <row r="168" spans="1:79" ht="15" customHeight="1">
      <c r="A168" s="76">
        <v>1</v>
      </c>
      <c r="B168" s="77"/>
      <c r="C168" s="77"/>
      <c r="D168" s="82">
        <v>2</v>
      </c>
      <c r="E168" s="82"/>
      <c r="F168" s="82"/>
      <c r="G168" s="82"/>
      <c r="H168" s="82"/>
      <c r="I168" s="82"/>
      <c r="J168" s="82"/>
      <c r="K168" s="82"/>
      <c r="L168" s="82"/>
      <c r="M168" s="82"/>
      <c r="N168" s="82"/>
      <c r="O168" s="82"/>
      <c r="P168" s="82"/>
      <c r="Q168" s="82">
        <v>3</v>
      </c>
      <c r="R168" s="82"/>
      <c r="S168" s="82"/>
      <c r="T168" s="82"/>
      <c r="U168" s="82"/>
      <c r="V168" s="82">
        <v>4</v>
      </c>
      <c r="W168" s="82"/>
      <c r="X168" s="82"/>
      <c r="Y168" s="82"/>
      <c r="Z168" s="82"/>
      <c r="AA168" s="82"/>
      <c r="AB168" s="82"/>
      <c r="AC168" s="82"/>
      <c r="AD168" s="82"/>
      <c r="AE168" s="82"/>
      <c r="AF168" s="82">
        <v>5</v>
      </c>
      <c r="AG168" s="82"/>
      <c r="AH168" s="82"/>
      <c r="AI168" s="82"/>
      <c r="AJ168" s="82"/>
      <c r="AK168" s="82">
        <v>6</v>
      </c>
      <c r="AL168" s="82"/>
      <c r="AM168" s="82"/>
      <c r="AN168" s="82"/>
      <c r="AO168" s="82"/>
      <c r="AP168" s="82">
        <v>7</v>
      </c>
      <c r="AQ168" s="82"/>
      <c r="AR168" s="82"/>
      <c r="AS168" s="82"/>
      <c r="AT168" s="82"/>
      <c r="AU168" s="82">
        <v>8</v>
      </c>
      <c r="AV168" s="82"/>
      <c r="AW168" s="82"/>
      <c r="AX168" s="82"/>
      <c r="AY168" s="82"/>
      <c r="AZ168" s="82">
        <v>9</v>
      </c>
      <c r="BA168" s="82"/>
      <c r="BB168" s="82"/>
      <c r="BC168" s="82"/>
      <c r="BD168" s="82"/>
      <c r="BE168" s="82">
        <v>10</v>
      </c>
      <c r="BF168" s="82"/>
      <c r="BG168" s="82"/>
      <c r="BH168" s="82"/>
      <c r="BI168" s="82"/>
    </row>
    <row r="169" spans="1:79" ht="15.75" hidden="1" customHeight="1">
      <c r="A169" s="67" t="s">
        <v>187</v>
      </c>
      <c r="B169" s="68"/>
      <c r="C169" s="68"/>
      <c r="D169" s="82" t="s">
        <v>78</v>
      </c>
      <c r="E169" s="82"/>
      <c r="F169" s="82"/>
      <c r="G169" s="82"/>
      <c r="H169" s="82"/>
      <c r="I169" s="82"/>
      <c r="J169" s="82"/>
      <c r="K169" s="82"/>
      <c r="L169" s="82"/>
      <c r="M169" s="82"/>
      <c r="N169" s="82"/>
      <c r="O169" s="82"/>
      <c r="P169" s="82"/>
      <c r="Q169" s="82" t="s">
        <v>91</v>
      </c>
      <c r="R169" s="82"/>
      <c r="S169" s="82"/>
      <c r="T169" s="82"/>
      <c r="U169" s="82"/>
      <c r="V169" s="82" t="s">
        <v>92</v>
      </c>
      <c r="W169" s="82"/>
      <c r="X169" s="82"/>
      <c r="Y169" s="82"/>
      <c r="Z169" s="82"/>
      <c r="AA169" s="82"/>
      <c r="AB169" s="82"/>
      <c r="AC169" s="82"/>
      <c r="AD169" s="82"/>
      <c r="AE169" s="82"/>
      <c r="AF169" s="81" t="s">
        <v>135</v>
      </c>
      <c r="AG169" s="81"/>
      <c r="AH169" s="81"/>
      <c r="AI169" s="81"/>
      <c r="AJ169" s="81"/>
      <c r="AK169" s="80" t="s">
        <v>136</v>
      </c>
      <c r="AL169" s="80"/>
      <c r="AM169" s="80"/>
      <c r="AN169" s="80"/>
      <c r="AO169" s="80"/>
      <c r="AP169" s="143" t="s">
        <v>332</v>
      </c>
      <c r="AQ169" s="143"/>
      <c r="AR169" s="143"/>
      <c r="AS169" s="143"/>
      <c r="AT169" s="143"/>
      <c r="AU169" s="81" t="s">
        <v>137</v>
      </c>
      <c r="AV169" s="81"/>
      <c r="AW169" s="81"/>
      <c r="AX169" s="81"/>
      <c r="AY169" s="81"/>
      <c r="AZ169" s="80" t="s">
        <v>138</v>
      </c>
      <c r="BA169" s="80"/>
      <c r="BB169" s="80"/>
      <c r="BC169" s="80"/>
      <c r="BD169" s="80"/>
      <c r="BE169" s="143" t="s">
        <v>332</v>
      </c>
      <c r="BF169" s="143"/>
      <c r="BG169" s="143"/>
      <c r="BH169" s="143"/>
      <c r="BI169" s="143"/>
      <c r="CA169" t="s">
        <v>47</v>
      </c>
    </row>
    <row r="170" spans="1:79" s="9" customFormat="1" ht="14.25">
      <c r="A170" s="108">
        <v>0</v>
      </c>
      <c r="B170" s="109"/>
      <c r="C170" s="109"/>
      <c r="D170" s="112" t="s">
        <v>331</v>
      </c>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CA170" s="9" t="s">
        <v>48</v>
      </c>
    </row>
    <row r="171" spans="1:79" s="44" customFormat="1" ht="28.5" customHeight="1">
      <c r="A171" s="106">
        <v>1</v>
      </c>
      <c r="B171" s="107"/>
      <c r="C171" s="107"/>
      <c r="D171" s="110" t="s">
        <v>245</v>
      </c>
      <c r="E171" s="113"/>
      <c r="F171" s="113"/>
      <c r="G171" s="113"/>
      <c r="H171" s="113"/>
      <c r="I171" s="113"/>
      <c r="J171" s="113"/>
      <c r="K171" s="113"/>
      <c r="L171" s="113"/>
      <c r="M171" s="113"/>
      <c r="N171" s="113"/>
      <c r="O171" s="113"/>
      <c r="P171" s="114"/>
      <c r="Q171" s="82" t="s">
        <v>222</v>
      </c>
      <c r="R171" s="82"/>
      <c r="S171" s="82"/>
      <c r="T171" s="82"/>
      <c r="U171" s="82"/>
      <c r="V171" s="110" t="s">
        <v>502</v>
      </c>
      <c r="W171" s="113"/>
      <c r="X171" s="113"/>
      <c r="Y171" s="113"/>
      <c r="Z171" s="113"/>
      <c r="AA171" s="113"/>
      <c r="AB171" s="113"/>
      <c r="AC171" s="113"/>
      <c r="AD171" s="113"/>
      <c r="AE171" s="114"/>
      <c r="AF171" s="104">
        <v>33</v>
      </c>
      <c r="AG171" s="104"/>
      <c r="AH171" s="104"/>
      <c r="AI171" s="104"/>
      <c r="AJ171" s="104"/>
      <c r="AK171" s="104">
        <v>0</v>
      </c>
      <c r="AL171" s="104"/>
      <c r="AM171" s="104"/>
      <c r="AN171" s="104"/>
      <c r="AO171" s="104"/>
      <c r="AP171" s="104">
        <v>33</v>
      </c>
      <c r="AQ171" s="104"/>
      <c r="AR171" s="104"/>
      <c r="AS171" s="104"/>
      <c r="AT171" s="104"/>
      <c r="AU171" s="104">
        <v>33</v>
      </c>
      <c r="AV171" s="104"/>
      <c r="AW171" s="104"/>
      <c r="AX171" s="104"/>
      <c r="AY171" s="104"/>
      <c r="AZ171" s="104">
        <v>0</v>
      </c>
      <c r="BA171" s="104"/>
      <c r="BB171" s="104"/>
      <c r="BC171" s="104"/>
      <c r="BD171" s="104"/>
      <c r="BE171" s="104">
        <v>33</v>
      </c>
      <c r="BF171" s="104"/>
      <c r="BG171" s="104"/>
      <c r="BH171" s="104"/>
      <c r="BI171" s="104"/>
    </row>
    <row r="172" spans="1:79" s="44" customFormat="1" ht="105" customHeight="1">
      <c r="A172" s="106">
        <v>2</v>
      </c>
      <c r="B172" s="107"/>
      <c r="C172" s="107"/>
      <c r="D172" s="110" t="s">
        <v>633</v>
      </c>
      <c r="E172" s="57"/>
      <c r="F172" s="57"/>
      <c r="G172" s="57"/>
      <c r="H172" s="57"/>
      <c r="I172" s="57"/>
      <c r="J172" s="57"/>
      <c r="K172" s="57"/>
      <c r="L172" s="57"/>
      <c r="M172" s="57"/>
      <c r="N172" s="57"/>
      <c r="O172" s="57"/>
      <c r="P172" s="58"/>
      <c r="Q172" s="82" t="s">
        <v>244</v>
      </c>
      <c r="R172" s="82"/>
      <c r="S172" s="82"/>
      <c r="T172" s="82"/>
      <c r="U172" s="82"/>
      <c r="V172" s="110" t="s">
        <v>342</v>
      </c>
      <c r="W172" s="113"/>
      <c r="X172" s="113"/>
      <c r="Y172" s="113"/>
      <c r="Z172" s="113"/>
      <c r="AA172" s="113"/>
      <c r="AB172" s="113"/>
      <c r="AC172" s="113"/>
      <c r="AD172" s="113"/>
      <c r="AE172" s="114"/>
      <c r="AF172" s="104">
        <v>800000</v>
      </c>
      <c r="AG172" s="104"/>
      <c r="AH172" s="104"/>
      <c r="AI172" s="104"/>
      <c r="AJ172" s="104"/>
      <c r="AK172" s="104">
        <v>0</v>
      </c>
      <c r="AL172" s="104"/>
      <c r="AM172" s="104"/>
      <c r="AN172" s="104"/>
      <c r="AO172" s="104"/>
      <c r="AP172" s="104">
        <v>800000</v>
      </c>
      <c r="AQ172" s="104"/>
      <c r="AR172" s="104"/>
      <c r="AS172" s="104"/>
      <c r="AT172" s="104"/>
      <c r="AU172" s="104">
        <v>800000</v>
      </c>
      <c r="AV172" s="104"/>
      <c r="AW172" s="104"/>
      <c r="AX172" s="104"/>
      <c r="AY172" s="104"/>
      <c r="AZ172" s="104">
        <v>0</v>
      </c>
      <c r="BA172" s="104"/>
      <c r="BB172" s="104"/>
      <c r="BC172" s="104"/>
      <c r="BD172" s="104"/>
      <c r="BE172" s="104">
        <v>800000</v>
      </c>
      <c r="BF172" s="104"/>
      <c r="BG172" s="104"/>
      <c r="BH172" s="104"/>
      <c r="BI172" s="104"/>
    </row>
    <row r="173" spans="1:79" s="44" customFormat="1" ht="15" customHeight="1">
      <c r="A173" s="106">
        <v>3</v>
      </c>
      <c r="B173" s="107"/>
      <c r="C173" s="107"/>
      <c r="D173" s="110" t="s">
        <v>634</v>
      </c>
      <c r="E173" s="57"/>
      <c r="F173" s="57"/>
      <c r="G173" s="57"/>
      <c r="H173" s="57"/>
      <c r="I173" s="57"/>
      <c r="J173" s="57"/>
      <c r="K173" s="57"/>
      <c r="L173" s="57"/>
      <c r="M173" s="57"/>
      <c r="N173" s="57"/>
      <c r="O173" s="57"/>
      <c r="P173" s="58"/>
      <c r="Q173" s="82" t="s">
        <v>244</v>
      </c>
      <c r="R173" s="82"/>
      <c r="S173" s="82"/>
      <c r="T173" s="82"/>
      <c r="U173" s="82"/>
      <c r="V173" s="110" t="s">
        <v>342</v>
      </c>
      <c r="W173" s="113"/>
      <c r="X173" s="113"/>
      <c r="Y173" s="113"/>
      <c r="Z173" s="113"/>
      <c r="AA173" s="113"/>
      <c r="AB173" s="113"/>
      <c r="AC173" s="113"/>
      <c r="AD173" s="113"/>
      <c r="AE173" s="114"/>
      <c r="AF173" s="104">
        <v>100000</v>
      </c>
      <c r="AG173" s="104"/>
      <c r="AH173" s="104"/>
      <c r="AI173" s="104"/>
      <c r="AJ173" s="104"/>
      <c r="AK173" s="104">
        <v>0</v>
      </c>
      <c r="AL173" s="104"/>
      <c r="AM173" s="104"/>
      <c r="AN173" s="104"/>
      <c r="AO173" s="104"/>
      <c r="AP173" s="104">
        <v>100000</v>
      </c>
      <c r="AQ173" s="104"/>
      <c r="AR173" s="104"/>
      <c r="AS173" s="104"/>
      <c r="AT173" s="104"/>
      <c r="AU173" s="104">
        <v>100000</v>
      </c>
      <c r="AV173" s="104"/>
      <c r="AW173" s="104"/>
      <c r="AX173" s="104"/>
      <c r="AY173" s="104"/>
      <c r="AZ173" s="104">
        <v>0</v>
      </c>
      <c r="BA173" s="104"/>
      <c r="BB173" s="104"/>
      <c r="BC173" s="104"/>
      <c r="BD173" s="104"/>
      <c r="BE173" s="104">
        <v>100000</v>
      </c>
      <c r="BF173" s="104"/>
      <c r="BG173" s="104"/>
      <c r="BH173" s="104"/>
      <c r="BI173" s="104"/>
    </row>
    <row r="174" spans="1:79" s="44" customFormat="1" ht="45" customHeight="1">
      <c r="A174" s="106">
        <v>4</v>
      </c>
      <c r="B174" s="107"/>
      <c r="C174" s="107"/>
      <c r="D174" s="110" t="s">
        <v>635</v>
      </c>
      <c r="E174" s="57"/>
      <c r="F174" s="57"/>
      <c r="G174" s="57"/>
      <c r="H174" s="57"/>
      <c r="I174" s="57"/>
      <c r="J174" s="57"/>
      <c r="K174" s="57"/>
      <c r="L174" s="57"/>
      <c r="M174" s="57"/>
      <c r="N174" s="57"/>
      <c r="O174" s="57"/>
      <c r="P174" s="58"/>
      <c r="Q174" s="82" t="s">
        <v>244</v>
      </c>
      <c r="R174" s="82"/>
      <c r="S174" s="82"/>
      <c r="T174" s="82"/>
      <c r="U174" s="82"/>
      <c r="V174" s="110" t="s">
        <v>342</v>
      </c>
      <c r="W174" s="113"/>
      <c r="X174" s="113"/>
      <c r="Y174" s="113"/>
      <c r="Z174" s="113"/>
      <c r="AA174" s="113"/>
      <c r="AB174" s="113"/>
      <c r="AC174" s="113"/>
      <c r="AD174" s="113"/>
      <c r="AE174" s="114"/>
      <c r="AF174" s="104">
        <v>0</v>
      </c>
      <c r="AG174" s="104"/>
      <c r="AH174" s="104"/>
      <c r="AI174" s="104"/>
      <c r="AJ174" s="104"/>
      <c r="AK174" s="104">
        <v>0</v>
      </c>
      <c r="AL174" s="104"/>
      <c r="AM174" s="104"/>
      <c r="AN174" s="104"/>
      <c r="AO174" s="104"/>
      <c r="AP174" s="104">
        <v>0</v>
      </c>
      <c r="AQ174" s="104"/>
      <c r="AR174" s="104"/>
      <c r="AS174" s="104"/>
      <c r="AT174" s="104"/>
      <c r="AU174" s="104">
        <v>0</v>
      </c>
      <c r="AV174" s="104"/>
      <c r="AW174" s="104"/>
      <c r="AX174" s="104"/>
      <c r="AY174" s="104"/>
      <c r="AZ174" s="104">
        <v>0</v>
      </c>
      <c r="BA174" s="104"/>
      <c r="BB174" s="104"/>
      <c r="BC174" s="104"/>
      <c r="BD174" s="104"/>
      <c r="BE174" s="104">
        <v>0</v>
      </c>
      <c r="BF174" s="104"/>
      <c r="BG174" s="104"/>
      <c r="BH174" s="104"/>
      <c r="BI174" s="104"/>
    </row>
    <row r="175" spans="1:79" s="44" customFormat="1" ht="45" customHeight="1">
      <c r="A175" s="106">
        <v>5</v>
      </c>
      <c r="B175" s="107"/>
      <c r="C175" s="107"/>
      <c r="D175" s="110" t="s">
        <v>636</v>
      </c>
      <c r="E175" s="57"/>
      <c r="F175" s="57"/>
      <c r="G175" s="57"/>
      <c r="H175" s="57"/>
      <c r="I175" s="57"/>
      <c r="J175" s="57"/>
      <c r="K175" s="57"/>
      <c r="L175" s="57"/>
      <c r="M175" s="57"/>
      <c r="N175" s="57"/>
      <c r="O175" s="57"/>
      <c r="P175" s="58"/>
      <c r="Q175" s="82" t="s">
        <v>244</v>
      </c>
      <c r="R175" s="82"/>
      <c r="S175" s="82"/>
      <c r="T175" s="82"/>
      <c r="U175" s="82"/>
      <c r="V175" s="110" t="s">
        <v>342</v>
      </c>
      <c r="W175" s="113"/>
      <c r="X175" s="113"/>
      <c r="Y175" s="113"/>
      <c r="Z175" s="113"/>
      <c r="AA175" s="113"/>
      <c r="AB175" s="113"/>
      <c r="AC175" s="113"/>
      <c r="AD175" s="113"/>
      <c r="AE175" s="114"/>
      <c r="AF175" s="104">
        <v>0</v>
      </c>
      <c r="AG175" s="104"/>
      <c r="AH175" s="104"/>
      <c r="AI175" s="104"/>
      <c r="AJ175" s="104"/>
      <c r="AK175" s="104">
        <v>0</v>
      </c>
      <c r="AL175" s="104"/>
      <c r="AM175" s="104"/>
      <c r="AN175" s="104"/>
      <c r="AO175" s="104"/>
      <c r="AP175" s="104">
        <v>0</v>
      </c>
      <c r="AQ175" s="104"/>
      <c r="AR175" s="104"/>
      <c r="AS175" s="104"/>
      <c r="AT175" s="104"/>
      <c r="AU175" s="104">
        <v>0</v>
      </c>
      <c r="AV175" s="104"/>
      <c r="AW175" s="104"/>
      <c r="AX175" s="104"/>
      <c r="AY175" s="104"/>
      <c r="AZ175" s="104">
        <v>0</v>
      </c>
      <c r="BA175" s="104"/>
      <c r="BB175" s="104"/>
      <c r="BC175" s="104"/>
      <c r="BD175" s="104"/>
      <c r="BE175" s="104">
        <v>0</v>
      </c>
      <c r="BF175" s="104"/>
      <c r="BG175" s="104"/>
      <c r="BH175" s="104"/>
      <c r="BI175" s="104"/>
    </row>
    <row r="176" spans="1:79" s="44" customFormat="1" ht="15" customHeight="1">
      <c r="A176" s="106">
        <v>6</v>
      </c>
      <c r="B176" s="107"/>
      <c r="C176" s="107"/>
      <c r="D176" s="110" t="s">
        <v>637</v>
      </c>
      <c r="E176" s="57"/>
      <c r="F176" s="57"/>
      <c r="G176" s="57"/>
      <c r="H176" s="57"/>
      <c r="I176" s="57"/>
      <c r="J176" s="57"/>
      <c r="K176" s="57"/>
      <c r="L176" s="57"/>
      <c r="M176" s="57"/>
      <c r="N176" s="57"/>
      <c r="O176" s="57"/>
      <c r="P176" s="58"/>
      <c r="Q176" s="82" t="s">
        <v>244</v>
      </c>
      <c r="R176" s="82"/>
      <c r="S176" s="82"/>
      <c r="T176" s="82"/>
      <c r="U176" s="82"/>
      <c r="V176" s="110" t="s">
        <v>342</v>
      </c>
      <c r="W176" s="113"/>
      <c r="X176" s="113"/>
      <c r="Y176" s="113"/>
      <c r="Z176" s="113"/>
      <c r="AA176" s="113"/>
      <c r="AB176" s="113"/>
      <c r="AC176" s="113"/>
      <c r="AD176" s="113"/>
      <c r="AE176" s="114"/>
      <c r="AF176" s="104">
        <v>0</v>
      </c>
      <c r="AG176" s="104"/>
      <c r="AH176" s="104"/>
      <c r="AI176" s="104"/>
      <c r="AJ176" s="104"/>
      <c r="AK176" s="104">
        <v>0</v>
      </c>
      <c r="AL176" s="104"/>
      <c r="AM176" s="104"/>
      <c r="AN176" s="104"/>
      <c r="AO176" s="104"/>
      <c r="AP176" s="104">
        <v>0</v>
      </c>
      <c r="AQ176" s="104"/>
      <c r="AR176" s="104"/>
      <c r="AS176" s="104"/>
      <c r="AT176" s="104"/>
      <c r="AU176" s="104">
        <v>0</v>
      </c>
      <c r="AV176" s="104"/>
      <c r="AW176" s="104"/>
      <c r="AX176" s="104"/>
      <c r="AY176" s="104"/>
      <c r="AZ176" s="104">
        <v>0</v>
      </c>
      <c r="BA176" s="104"/>
      <c r="BB176" s="104"/>
      <c r="BC176" s="104"/>
      <c r="BD176" s="104"/>
      <c r="BE176" s="104">
        <v>0</v>
      </c>
      <c r="BF176" s="104"/>
      <c r="BG176" s="104"/>
      <c r="BH176" s="104"/>
      <c r="BI176" s="104"/>
    </row>
    <row r="177" spans="1:61" s="44" customFormat="1" ht="30" customHeight="1">
      <c r="A177" s="106">
        <v>7</v>
      </c>
      <c r="B177" s="107"/>
      <c r="C177" s="107"/>
      <c r="D177" s="110" t="s">
        <v>638</v>
      </c>
      <c r="E177" s="57"/>
      <c r="F177" s="57"/>
      <c r="G177" s="57"/>
      <c r="H177" s="57"/>
      <c r="I177" s="57"/>
      <c r="J177" s="57"/>
      <c r="K177" s="57"/>
      <c r="L177" s="57"/>
      <c r="M177" s="57"/>
      <c r="N177" s="57"/>
      <c r="O177" s="57"/>
      <c r="P177" s="58"/>
      <c r="Q177" s="82" t="s">
        <v>244</v>
      </c>
      <c r="R177" s="82"/>
      <c r="S177" s="82"/>
      <c r="T177" s="82"/>
      <c r="U177" s="82"/>
      <c r="V177" s="110" t="s">
        <v>342</v>
      </c>
      <c r="W177" s="113"/>
      <c r="X177" s="113"/>
      <c r="Y177" s="113"/>
      <c r="Z177" s="113"/>
      <c r="AA177" s="113"/>
      <c r="AB177" s="113"/>
      <c r="AC177" s="113"/>
      <c r="AD177" s="113"/>
      <c r="AE177" s="114"/>
      <c r="AF177" s="104">
        <v>65000</v>
      </c>
      <c r="AG177" s="104"/>
      <c r="AH177" s="104"/>
      <c r="AI177" s="104"/>
      <c r="AJ177" s="104"/>
      <c r="AK177" s="104">
        <v>0</v>
      </c>
      <c r="AL177" s="104"/>
      <c r="AM177" s="104"/>
      <c r="AN177" s="104"/>
      <c r="AO177" s="104"/>
      <c r="AP177" s="104">
        <v>65000</v>
      </c>
      <c r="AQ177" s="104"/>
      <c r="AR177" s="104"/>
      <c r="AS177" s="104"/>
      <c r="AT177" s="104"/>
      <c r="AU177" s="104">
        <v>65000</v>
      </c>
      <c r="AV177" s="104"/>
      <c r="AW177" s="104"/>
      <c r="AX177" s="104"/>
      <c r="AY177" s="104"/>
      <c r="AZ177" s="104">
        <v>0</v>
      </c>
      <c r="BA177" s="104"/>
      <c r="BB177" s="104"/>
      <c r="BC177" s="104"/>
      <c r="BD177" s="104"/>
      <c r="BE177" s="104">
        <v>65000</v>
      </c>
      <c r="BF177" s="104"/>
      <c r="BG177" s="104"/>
      <c r="BH177" s="104"/>
      <c r="BI177" s="104"/>
    </row>
    <row r="178" spans="1:61" s="44" customFormat="1" ht="30" customHeight="1">
      <c r="A178" s="106">
        <v>8</v>
      </c>
      <c r="B178" s="107"/>
      <c r="C178" s="107"/>
      <c r="D178" s="110" t="s">
        <v>639</v>
      </c>
      <c r="E178" s="57"/>
      <c r="F178" s="57"/>
      <c r="G178" s="57"/>
      <c r="H178" s="57"/>
      <c r="I178" s="57"/>
      <c r="J178" s="57"/>
      <c r="K178" s="57"/>
      <c r="L178" s="57"/>
      <c r="M178" s="57"/>
      <c r="N178" s="57"/>
      <c r="O178" s="57"/>
      <c r="P178" s="58"/>
      <c r="Q178" s="82" t="s">
        <v>244</v>
      </c>
      <c r="R178" s="82"/>
      <c r="S178" s="82"/>
      <c r="T178" s="82"/>
      <c r="U178" s="82"/>
      <c r="V178" s="110" t="s">
        <v>342</v>
      </c>
      <c r="W178" s="113"/>
      <c r="X178" s="113"/>
      <c r="Y178" s="113"/>
      <c r="Z178" s="113"/>
      <c r="AA178" s="113"/>
      <c r="AB178" s="113"/>
      <c r="AC178" s="113"/>
      <c r="AD178" s="113"/>
      <c r="AE178" s="114"/>
      <c r="AF178" s="104">
        <v>10000</v>
      </c>
      <c r="AG178" s="104"/>
      <c r="AH178" s="104"/>
      <c r="AI178" s="104"/>
      <c r="AJ178" s="104"/>
      <c r="AK178" s="104">
        <v>0</v>
      </c>
      <c r="AL178" s="104"/>
      <c r="AM178" s="104"/>
      <c r="AN178" s="104"/>
      <c r="AO178" s="104"/>
      <c r="AP178" s="104">
        <v>10000</v>
      </c>
      <c r="AQ178" s="104"/>
      <c r="AR178" s="104"/>
      <c r="AS178" s="104"/>
      <c r="AT178" s="104"/>
      <c r="AU178" s="104">
        <v>0</v>
      </c>
      <c r="AV178" s="104"/>
      <c r="AW178" s="104"/>
      <c r="AX178" s="104"/>
      <c r="AY178" s="104"/>
      <c r="AZ178" s="104">
        <v>0</v>
      </c>
      <c r="BA178" s="104"/>
      <c r="BB178" s="104"/>
      <c r="BC178" s="104"/>
      <c r="BD178" s="104"/>
      <c r="BE178" s="104">
        <v>0</v>
      </c>
      <c r="BF178" s="104"/>
      <c r="BG178" s="104"/>
      <c r="BH178" s="104"/>
      <c r="BI178" s="104"/>
    </row>
    <row r="179" spans="1:61" s="44" customFormat="1" ht="15" customHeight="1">
      <c r="A179" s="106">
        <v>9</v>
      </c>
      <c r="B179" s="107"/>
      <c r="C179" s="107"/>
      <c r="D179" s="110" t="s">
        <v>640</v>
      </c>
      <c r="E179" s="57"/>
      <c r="F179" s="57"/>
      <c r="G179" s="57"/>
      <c r="H179" s="57"/>
      <c r="I179" s="57"/>
      <c r="J179" s="57"/>
      <c r="K179" s="57"/>
      <c r="L179" s="57"/>
      <c r="M179" s="57"/>
      <c r="N179" s="57"/>
      <c r="O179" s="57"/>
      <c r="P179" s="58"/>
      <c r="Q179" s="82" t="s">
        <v>244</v>
      </c>
      <c r="R179" s="82"/>
      <c r="S179" s="82"/>
      <c r="T179" s="82"/>
      <c r="U179" s="82"/>
      <c r="V179" s="110" t="s">
        <v>342</v>
      </c>
      <c r="W179" s="113"/>
      <c r="X179" s="113"/>
      <c r="Y179" s="113"/>
      <c r="Z179" s="113"/>
      <c r="AA179" s="113"/>
      <c r="AB179" s="113"/>
      <c r="AC179" s="113"/>
      <c r="AD179" s="113"/>
      <c r="AE179" s="114"/>
      <c r="AF179" s="104">
        <v>75000</v>
      </c>
      <c r="AG179" s="104"/>
      <c r="AH179" s="104"/>
      <c r="AI179" s="104"/>
      <c r="AJ179" s="104"/>
      <c r="AK179" s="104">
        <v>0</v>
      </c>
      <c r="AL179" s="104"/>
      <c r="AM179" s="104"/>
      <c r="AN179" s="104"/>
      <c r="AO179" s="104"/>
      <c r="AP179" s="104">
        <v>75000</v>
      </c>
      <c r="AQ179" s="104"/>
      <c r="AR179" s="104"/>
      <c r="AS179" s="104"/>
      <c r="AT179" s="104"/>
      <c r="AU179" s="104">
        <v>0</v>
      </c>
      <c r="AV179" s="104"/>
      <c r="AW179" s="104"/>
      <c r="AX179" s="104"/>
      <c r="AY179" s="104"/>
      <c r="AZ179" s="104">
        <v>0</v>
      </c>
      <c r="BA179" s="104"/>
      <c r="BB179" s="104"/>
      <c r="BC179" s="104"/>
      <c r="BD179" s="104"/>
      <c r="BE179" s="104">
        <v>0</v>
      </c>
      <c r="BF179" s="104"/>
      <c r="BG179" s="104"/>
      <c r="BH179" s="104"/>
      <c r="BI179" s="104"/>
    </row>
    <row r="180" spans="1:61" s="9" customFormat="1" ht="14.25">
      <c r="A180" s="108">
        <v>0</v>
      </c>
      <c r="B180" s="109"/>
      <c r="C180" s="109"/>
      <c r="D180" s="111" t="s">
        <v>346</v>
      </c>
      <c r="E180" s="52"/>
      <c r="F180" s="52"/>
      <c r="G180" s="52"/>
      <c r="H180" s="52"/>
      <c r="I180" s="52"/>
      <c r="J180" s="52"/>
      <c r="K180" s="52"/>
      <c r="L180" s="52"/>
      <c r="M180" s="52"/>
      <c r="N180" s="52"/>
      <c r="O180" s="52"/>
      <c r="P180" s="53"/>
      <c r="Q180" s="112"/>
      <c r="R180" s="112"/>
      <c r="S180" s="112"/>
      <c r="T180" s="112"/>
      <c r="U180" s="112"/>
      <c r="V180" s="111"/>
      <c r="W180" s="180"/>
      <c r="X180" s="180"/>
      <c r="Y180" s="180"/>
      <c r="Z180" s="180"/>
      <c r="AA180" s="180"/>
      <c r="AB180" s="180"/>
      <c r="AC180" s="180"/>
      <c r="AD180" s="180"/>
      <c r="AE180" s="181"/>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row>
    <row r="181" spans="1:61" s="44" customFormat="1" ht="28.5" customHeight="1">
      <c r="A181" s="106">
        <v>1</v>
      </c>
      <c r="B181" s="107"/>
      <c r="C181" s="107"/>
      <c r="D181" s="110" t="s">
        <v>641</v>
      </c>
      <c r="E181" s="57"/>
      <c r="F181" s="57"/>
      <c r="G181" s="57"/>
      <c r="H181" s="57"/>
      <c r="I181" s="57"/>
      <c r="J181" s="57"/>
      <c r="K181" s="57"/>
      <c r="L181" s="57"/>
      <c r="M181" s="57"/>
      <c r="N181" s="57"/>
      <c r="O181" s="57"/>
      <c r="P181" s="58"/>
      <c r="Q181" s="82" t="s">
        <v>452</v>
      </c>
      <c r="R181" s="82"/>
      <c r="S181" s="82"/>
      <c r="T181" s="82"/>
      <c r="U181" s="82"/>
      <c r="V181" s="110" t="s">
        <v>642</v>
      </c>
      <c r="W181" s="57"/>
      <c r="X181" s="57"/>
      <c r="Y181" s="57"/>
      <c r="Z181" s="57"/>
      <c r="AA181" s="57"/>
      <c r="AB181" s="57"/>
      <c r="AC181" s="57"/>
      <c r="AD181" s="57"/>
      <c r="AE181" s="58"/>
      <c r="AF181" s="104">
        <v>29</v>
      </c>
      <c r="AG181" s="104"/>
      <c r="AH181" s="104"/>
      <c r="AI181" s="104"/>
      <c r="AJ181" s="104"/>
      <c r="AK181" s="104">
        <v>0</v>
      </c>
      <c r="AL181" s="104"/>
      <c r="AM181" s="104"/>
      <c r="AN181" s="104"/>
      <c r="AO181" s="104"/>
      <c r="AP181" s="104">
        <v>29</v>
      </c>
      <c r="AQ181" s="104"/>
      <c r="AR181" s="104"/>
      <c r="AS181" s="104"/>
      <c r="AT181" s="104"/>
      <c r="AU181" s="104">
        <v>29</v>
      </c>
      <c r="AV181" s="104"/>
      <c r="AW181" s="104"/>
      <c r="AX181" s="104"/>
      <c r="AY181" s="104"/>
      <c r="AZ181" s="104">
        <v>0</v>
      </c>
      <c r="BA181" s="104"/>
      <c r="BB181" s="104"/>
      <c r="BC181" s="104"/>
      <c r="BD181" s="104"/>
      <c r="BE181" s="104">
        <v>29</v>
      </c>
      <c r="BF181" s="104"/>
      <c r="BG181" s="104"/>
      <c r="BH181" s="104"/>
      <c r="BI181" s="104"/>
    </row>
    <row r="182" spans="1:61" s="44" customFormat="1" ht="30" customHeight="1">
      <c r="A182" s="106">
        <v>2</v>
      </c>
      <c r="B182" s="107"/>
      <c r="C182" s="107"/>
      <c r="D182" s="110" t="s">
        <v>643</v>
      </c>
      <c r="E182" s="57"/>
      <c r="F182" s="57"/>
      <c r="G182" s="57"/>
      <c r="H182" s="57"/>
      <c r="I182" s="57"/>
      <c r="J182" s="57"/>
      <c r="K182" s="57"/>
      <c r="L182" s="57"/>
      <c r="M182" s="57"/>
      <c r="N182" s="57"/>
      <c r="O182" s="57"/>
      <c r="P182" s="58"/>
      <c r="Q182" s="82" t="s">
        <v>452</v>
      </c>
      <c r="R182" s="82"/>
      <c r="S182" s="82"/>
      <c r="T182" s="82"/>
      <c r="U182" s="82"/>
      <c r="V182" s="110" t="s">
        <v>642</v>
      </c>
      <c r="W182" s="57"/>
      <c r="X182" s="57"/>
      <c r="Y182" s="57"/>
      <c r="Z182" s="57"/>
      <c r="AA182" s="57"/>
      <c r="AB182" s="57"/>
      <c r="AC182" s="57"/>
      <c r="AD182" s="57"/>
      <c r="AE182" s="58"/>
      <c r="AF182" s="104">
        <v>240</v>
      </c>
      <c r="AG182" s="104"/>
      <c r="AH182" s="104"/>
      <c r="AI182" s="104"/>
      <c r="AJ182" s="104"/>
      <c r="AK182" s="104">
        <v>0</v>
      </c>
      <c r="AL182" s="104"/>
      <c r="AM182" s="104"/>
      <c r="AN182" s="104"/>
      <c r="AO182" s="104"/>
      <c r="AP182" s="104">
        <v>240</v>
      </c>
      <c r="AQ182" s="104"/>
      <c r="AR182" s="104"/>
      <c r="AS182" s="104"/>
      <c r="AT182" s="104"/>
      <c r="AU182" s="104">
        <v>240</v>
      </c>
      <c r="AV182" s="104"/>
      <c r="AW182" s="104"/>
      <c r="AX182" s="104"/>
      <c r="AY182" s="104"/>
      <c r="AZ182" s="104">
        <v>0</v>
      </c>
      <c r="BA182" s="104"/>
      <c r="BB182" s="104"/>
      <c r="BC182" s="104"/>
      <c r="BD182" s="104"/>
      <c r="BE182" s="104">
        <v>240</v>
      </c>
      <c r="BF182" s="104"/>
      <c r="BG182" s="104"/>
      <c r="BH182" s="104"/>
      <c r="BI182" s="104"/>
    </row>
    <row r="183" spans="1:61" s="44" customFormat="1" ht="30" customHeight="1">
      <c r="A183" s="106">
        <v>3</v>
      </c>
      <c r="B183" s="107"/>
      <c r="C183" s="107"/>
      <c r="D183" s="110" t="s">
        <v>644</v>
      </c>
      <c r="E183" s="57"/>
      <c r="F183" s="57"/>
      <c r="G183" s="57"/>
      <c r="H183" s="57"/>
      <c r="I183" s="57"/>
      <c r="J183" s="57"/>
      <c r="K183" s="57"/>
      <c r="L183" s="57"/>
      <c r="M183" s="57"/>
      <c r="N183" s="57"/>
      <c r="O183" s="57"/>
      <c r="P183" s="58"/>
      <c r="Q183" s="82" t="s">
        <v>645</v>
      </c>
      <c r="R183" s="82"/>
      <c r="S183" s="82"/>
      <c r="T183" s="82"/>
      <c r="U183" s="82"/>
      <c r="V183" s="110" t="s">
        <v>646</v>
      </c>
      <c r="W183" s="57"/>
      <c r="X183" s="57"/>
      <c r="Y183" s="57"/>
      <c r="Z183" s="57"/>
      <c r="AA183" s="57"/>
      <c r="AB183" s="57"/>
      <c r="AC183" s="57"/>
      <c r="AD183" s="57"/>
      <c r="AE183" s="58"/>
      <c r="AF183" s="104">
        <v>0</v>
      </c>
      <c r="AG183" s="104"/>
      <c r="AH183" s="104"/>
      <c r="AI183" s="104"/>
      <c r="AJ183" s="104"/>
      <c r="AK183" s="104">
        <v>0</v>
      </c>
      <c r="AL183" s="104"/>
      <c r="AM183" s="104"/>
      <c r="AN183" s="104"/>
      <c r="AO183" s="104"/>
      <c r="AP183" s="104">
        <v>0</v>
      </c>
      <c r="AQ183" s="104"/>
      <c r="AR183" s="104"/>
      <c r="AS183" s="104"/>
      <c r="AT183" s="104"/>
      <c r="AU183" s="104">
        <v>0</v>
      </c>
      <c r="AV183" s="104"/>
      <c r="AW183" s="104"/>
      <c r="AX183" s="104"/>
      <c r="AY183" s="104"/>
      <c r="AZ183" s="104">
        <v>0</v>
      </c>
      <c r="BA183" s="104"/>
      <c r="BB183" s="104"/>
      <c r="BC183" s="104"/>
      <c r="BD183" s="104"/>
      <c r="BE183" s="104">
        <v>0</v>
      </c>
      <c r="BF183" s="104"/>
      <c r="BG183" s="104"/>
      <c r="BH183" s="104"/>
      <c r="BI183" s="104"/>
    </row>
    <row r="184" spans="1:61" s="44" customFormat="1" ht="45" customHeight="1">
      <c r="A184" s="106">
        <v>4</v>
      </c>
      <c r="B184" s="107"/>
      <c r="C184" s="107"/>
      <c r="D184" s="110" t="s">
        <v>647</v>
      </c>
      <c r="E184" s="57"/>
      <c r="F184" s="57"/>
      <c r="G184" s="57"/>
      <c r="H184" s="57"/>
      <c r="I184" s="57"/>
      <c r="J184" s="57"/>
      <c r="K184" s="57"/>
      <c r="L184" s="57"/>
      <c r="M184" s="57"/>
      <c r="N184" s="57"/>
      <c r="O184" s="57"/>
      <c r="P184" s="58"/>
      <c r="Q184" s="82" t="s">
        <v>645</v>
      </c>
      <c r="R184" s="82"/>
      <c r="S184" s="82"/>
      <c r="T184" s="82"/>
      <c r="U184" s="82"/>
      <c r="V184" s="110" t="s">
        <v>646</v>
      </c>
      <c r="W184" s="57"/>
      <c r="X184" s="57"/>
      <c r="Y184" s="57"/>
      <c r="Z184" s="57"/>
      <c r="AA184" s="57"/>
      <c r="AB184" s="57"/>
      <c r="AC184" s="57"/>
      <c r="AD184" s="57"/>
      <c r="AE184" s="58"/>
      <c r="AF184" s="104">
        <v>0</v>
      </c>
      <c r="AG184" s="104"/>
      <c r="AH184" s="104"/>
      <c r="AI184" s="104"/>
      <c r="AJ184" s="104"/>
      <c r="AK184" s="104">
        <v>0</v>
      </c>
      <c r="AL184" s="104"/>
      <c r="AM184" s="104"/>
      <c r="AN184" s="104"/>
      <c r="AO184" s="104"/>
      <c r="AP184" s="104">
        <v>0</v>
      </c>
      <c r="AQ184" s="104"/>
      <c r="AR184" s="104"/>
      <c r="AS184" s="104"/>
      <c r="AT184" s="104"/>
      <c r="AU184" s="104">
        <v>0</v>
      </c>
      <c r="AV184" s="104"/>
      <c r="AW184" s="104"/>
      <c r="AX184" s="104"/>
      <c r="AY184" s="104"/>
      <c r="AZ184" s="104">
        <v>0</v>
      </c>
      <c r="BA184" s="104"/>
      <c r="BB184" s="104"/>
      <c r="BC184" s="104"/>
      <c r="BD184" s="104"/>
      <c r="BE184" s="104">
        <v>0</v>
      </c>
      <c r="BF184" s="104"/>
      <c r="BG184" s="104"/>
      <c r="BH184" s="104"/>
      <c r="BI184" s="104"/>
    </row>
    <row r="185" spans="1:61" s="44" customFormat="1" ht="30" customHeight="1">
      <c r="A185" s="106">
        <v>5</v>
      </c>
      <c r="B185" s="107"/>
      <c r="C185" s="107"/>
      <c r="D185" s="110" t="s">
        <v>648</v>
      </c>
      <c r="E185" s="57"/>
      <c r="F185" s="57"/>
      <c r="G185" s="57"/>
      <c r="H185" s="57"/>
      <c r="I185" s="57"/>
      <c r="J185" s="57"/>
      <c r="K185" s="57"/>
      <c r="L185" s="57"/>
      <c r="M185" s="57"/>
      <c r="N185" s="57"/>
      <c r="O185" s="57"/>
      <c r="P185" s="58"/>
      <c r="Q185" s="82" t="s">
        <v>452</v>
      </c>
      <c r="R185" s="82"/>
      <c r="S185" s="82"/>
      <c r="T185" s="82"/>
      <c r="U185" s="82"/>
      <c r="V185" s="110" t="s">
        <v>340</v>
      </c>
      <c r="W185" s="57"/>
      <c r="X185" s="57"/>
      <c r="Y185" s="57"/>
      <c r="Z185" s="57"/>
      <c r="AA185" s="57"/>
      <c r="AB185" s="57"/>
      <c r="AC185" s="57"/>
      <c r="AD185" s="57"/>
      <c r="AE185" s="58"/>
      <c r="AF185" s="104">
        <v>100</v>
      </c>
      <c r="AG185" s="104"/>
      <c r="AH185" s="104"/>
      <c r="AI185" s="104"/>
      <c r="AJ185" s="104"/>
      <c r="AK185" s="104">
        <v>0</v>
      </c>
      <c r="AL185" s="104"/>
      <c r="AM185" s="104"/>
      <c r="AN185" s="104"/>
      <c r="AO185" s="104"/>
      <c r="AP185" s="104">
        <v>100</v>
      </c>
      <c r="AQ185" s="104"/>
      <c r="AR185" s="104"/>
      <c r="AS185" s="104"/>
      <c r="AT185" s="104"/>
      <c r="AU185" s="104">
        <v>100</v>
      </c>
      <c r="AV185" s="104"/>
      <c r="AW185" s="104"/>
      <c r="AX185" s="104"/>
      <c r="AY185" s="104"/>
      <c r="AZ185" s="104">
        <v>0</v>
      </c>
      <c r="BA185" s="104"/>
      <c r="BB185" s="104"/>
      <c r="BC185" s="104"/>
      <c r="BD185" s="104"/>
      <c r="BE185" s="104">
        <v>100</v>
      </c>
      <c r="BF185" s="104"/>
      <c r="BG185" s="104"/>
      <c r="BH185" s="104"/>
      <c r="BI185" s="104"/>
    </row>
    <row r="186" spans="1:61" s="44" customFormat="1" ht="15" customHeight="1">
      <c r="A186" s="106">
        <v>6</v>
      </c>
      <c r="B186" s="107"/>
      <c r="C186" s="107"/>
      <c r="D186" s="110" t="s">
        <v>649</v>
      </c>
      <c r="E186" s="57"/>
      <c r="F186" s="57"/>
      <c r="G186" s="57"/>
      <c r="H186" s="57"/>
      <c r="I186" s="57"/>
      <c r="J186" s="57"/>
      <c r="K186" s="57"/>
      <c r="L186" s="57"/>
      <c r="M186" s="57"/>
      <c r="N186" s="57"/>
      <c r="O186" s="57"/>
      <c r="P186" s="58"/>
      <c r="Q186" s="82" t="s">
        <v>645</v>
      </c>
      <c r="R186" s="82"/>
      <c r="S186" s="82"/>
      <c r="T186" s="82"/>
      <c r="U186" s="82"/>
      <c r="V186" s="110" t="s">
        <v>342</v>
      </c>
      <c r="W186" s="57"/>
      <c r="X186" s="57"/>
      <c r="Y186" s="57"/>
      <c r="Z186" s="57"/>
      <c r="AA186" s="57"/>
      <c r="AB186" s="57"/>
      <c r="AC186" s="57"/>
      <c r="AD186" s="57"/>
      <c r="AE186" s="58"/>
      <c r="AF186" s="104">
        <v>30</v>
      </c>
      <c r="AG186" s="104"/>
      <c r="AH186" s="104"/>
      <c r="AI186" s="104"/>
      <c r="AJ186" s="104"/>
      <c r="AK186" s="104">
        <v>0</v>
      </c>
      <c r="AL186" s="104"/>
      <c r="AM186" s="104"/>
      <c r="AN186" s="104"/>
      <c r="AO186" s="104"/>
      <c r="AP186" s="104">
        <v>30</v>
      </c>
      <c r="AQ186" s="104"/>
      <c r="AR186" s="104"/>
      <c r="AS186" s="104"/>
      <c r="AT186" s="104"/>
      <c r="AU186" s="104">
        <v>0</v>
      </c>
      <c r="AV186" s="104"/>
      <c r="AW186" s="104"/>
      <c r="AX186" s="104"/>
      <c r="AY186" s="104"/>
      <c r="AZ186" s="104">
        <v>0</v>
      </c>
      <c r="BA186" s="104"/>
      <c r="BB186" s="104"/>
      <c r="BC186" s="104"/>
      <c r="BD186" s="104"/>
      <c r="BE186" s="104">
        <v>0</v>
      </c>
      <c r="BF186" s="104"/>
      <c r="BG186" s="104"/>
      <c r="BH186" s="104"/>
      <c r="BI186" s="104"/>
    </row>
    <row r="187" spans="1:61" s="44" customFormat="1" ht="15" customHeight="1">
      <c r="A187" s="106">
        <v>7</v>
      </c>
      <c r="B187" s="107"/>
      <c r="C187" s="107"/>
      <c r="D187" s="110" t="s">
        <v>650</v>
      </c>
      <c r="E187" s="57"/>
      <c r="F187" s="57"/>
      <c r="G187" s="57"/>
      <c r="H187" s="57"/>
      <c r="I187" s="57"/>
      <c r="J187" s="57"/>
      <c r="K187" s="57"/>
      <c r="L187" s="57"/>
      <c r="M187" s="57"/>
      <c r="N187" s="57"/>
      <c r="O187" s="57"/>
      <c r="P187" s="58"/>
      <c r="Q187" s="82" t="s">
        <v>222</v>
      </c>
      <c r="R187" s="82"/>
      <c r="S187" s="82"/>
      <c r="T187" s="82"/>
      <c r="U187" s="82"/>
      <c r="V187" s="110" t="s">
        <v>342</v>
      </c>
      <c r="W187" s="57"/>
      <c r="X187" s="57"/>
      <c r="Y187" s="57"/>
      <c r="Z187" s="57"/>
      <c r="AA187" s="57"/>
      <c r="AB187" s="57"/>
      <c r="AC187" s="57"/>
      <c r="AD187" s="57"/>
      <c r="AE187" s="58"/>
      <c r="AF187" s="104">
        <v>30</v>
      </c>
      <c r="AG187" s="104"/>
      <c r="AH187" s="104"/>
      <c r="AI187" s="104"/>
      <c r="AJ187" s="104"/>
      <c r="AK187" s="104">
        <v>0</v>
      </c>
      <c r="AL187" s="104"/>
      <c r="AM187" s="104"/>
      <c r="AN187" s="104"/>
      <c r="AO187" s="104"/>
      <c r="AP187" s="104">
        <v>30</v>
      </c>
      <c r="AQ187" s="104"/>
      <c r="AR187" s="104"/>
      <c r="AS187" s="104"/>
      <c r="AT187" s="104"/>
      <c r="AU187" s="104">
        <v>0</v>
      </c>
      <c r="AV187" s="104"/>
      <c r="AW187" s="104"/>
      <c r="AX187" s="104"/>
      <c r="AY187" s="104"/>
      <c r="AZ187" s="104">
        <v>0</v>
      </c>
      <c r="BA187" s="104"/>
      <c r="BB187" s="104"/>
      <c r="BC187" s="104"/>
      <c r="BD187" s="104"/>
      <c r="BE187" s="104">
        <v>0</v>
      </c>
      <c r="BF187" s="104"/>
      <c r="BG187" s="104"/>
      <c r="BH187" s="104"/>
      <c r="BI187" s="104"/>
    </row>
    <row r="188" spans="1:61" s="44" customFormat="1" ht="15" customHeight="1">
      <c r="A188" s="106">
        <v>8</v>
      </c>
      <c r="B188" s="107"/>
      <c r="C188" s="107"/>
      <c r="D188" s="110" t="s">
        <v>585</v>
      </c>
      <c r="E188" s="57"/>
      <c r="F188" s="57"/>
      <c r="G188" s="57"/>
      <c r="H188" s="57"/>
      <c r="I188" s="57"/>
      <c r="J188" s="57"/>
      <c r="K188" s="57"/>
      <c r="L188" s="57"/>
      <c r="M188" s="57"/>
      <c r="N188" s="57"/>
      <c r="O188" s="57"/>
      <c r="P188" s="58"/>
      <c r="Q188" s="82" t="s">
        <v>222</v>
      </c>
      <c r="R188" s="82"/>
      <c r="S188" s="82"/>
      <c r="T188" s="82"/>
      <c r="U188" s="82"/>
      <c r="V188" s="110" t="s">
        <v>491</v>
      </c>
      <c r="W188" s="57"/>
      <c r="X188" s="57"/>
      <c r="Y188" s="57"/>
      <c r="Z188" s="57"/>
      <c r="AA188" s="57"/>
      <c r="AB188" s="57"/>
      <c r="AC188" s="57"/>
      <c r="AD188" s="57"/>
      <c r="AE188" s="58"/>
      <c r="AF188" s="104">
        <v>5</v>
      </c>
      <c r="AG188" s="104"/>
      <c r="AH188" s="104"/>
      <c r="AI188" s="104"/>
      <c r="AJ188" s="104"/>
      <c r="AK188" s="104">
        <v>0</v>
      </c>
      <c r="AL188" s="104"/>
      <c r="AM188" s="104"/>
      <c r="AN188" s="104"/>
      <c r="AO188" s="104"/>
      <c r="AP188" s="104">
        <v>5</v>
      </c>
      <c r="AQ188" s="104"/>
      <c r="AR188" s="104"/>
      <c r="AS188" s="104"/>
      <c r="AT188" s="104"/>
      <c r="AU188" s="104">
        <v>0</v>
      </c>
      <c r="AV188" s="104"/>
      <c r="AW188" s="104"/>
      <c r="AX188" s="104"/>
      <c r="AY188" s="104"/>
      <c r="AZ188" s="104">
        <v>0</v>
      </c>
      <c r="BA188" s="104"/>
      <c r="BB188" s="104"/>
      <c r="BC188" s="104"/>
      <c r="BD188" s="104"/>
      <c r="BE188" s="104">
        <v>0</v>
      </c>
      <c r="BF188" s="104"/>
      <c r="BG188" s="104"/>
      <c r="BH188" s="104"/>
      <c r="BI188" s="104"/>
    </row>
    <row r="189" spans="1:61" s="44" customFormat="1" ht="30" customHeight="1">
      <c r="A189" s="106">
        <v>9</v>
      </c>
      <c r="B189" s="107"/>
      <c r="C189" s="107"/>
      <c r="D189" s="110" t="s">
        <v>651</v>
      </c>
      <c r="E189" s="57"/>
      <c r="F189" s="57"/>
      <c r="G189" s="57"/>
      <c r="H189" s="57"/>
      <c r="I189" s="57"/>
      <c r="J189" s="57"/>
      <c r="K189" s="57"/>
      <c r="L189" s="57"/>
      <c r="M189" s="57"/>
      <c r="N189" s="57"/>
      <c r="O189" s="57"/>
      <c r="P189" s="58"/>
      <c r="Q189" s="82" t="s">
        <v>222</v>
      </c>
      <c r="R189" s="82"/>
      <c r="S189" s="82"/>
      <c r="T189" s="82"/>
      <c r="U189" s="82"/>
      <c r="V189" s="110" t="s">
        <v>491</v>
      </c>
      <c r="W189" s="57"/>
      <c r="X189" s="57"/>
      <c r="Y189" s="57"/>
      <c r="Z189" s="57"/>
      <c r="AA189" s="57"/>
      <c r="AB189" s="57"/>
      <c r="AC189" s="57"/>
      <c r="AD189" s="57"/>
      <c r="AE189" s="58"/>
      <c r="AF189" s="104">
        <v>0</v>
      </c>
      <c r="AG189" s="104"/>
      <c r="AH189" s="104"/>
      <c r="AI189" s="104"/>
      <c r="AJ189" s="104"/>
      <c r="AK189" s="104">
        <v>1</v>
      </c>
      <c r="AL189" s="104"/>
      <c r="AM189" s="104"/>
      <c r="AN189" s="104"/>
      <c r="AO189" s="104"/>
      <c r="AP189" s="104">
        <v>1</v>
      </c>
      <c r="AQ189" s="104"/>
      <c r="AR189" s="104"/>
      <c r="AS189" s="104"/>
      <c r="AT189" s="104"/>
      <c r="AU189" s="104">
        <v>0</v>
      </c>
      <c r="AV189" s="104"/>
      <c r="AW189" s="104"/>
      <c r="AX189" s="104"/>
      <c r="AY189" s="104"/>
      <c r="AZ189" s="104">
        <v>0</v>
      </c>
      <c r="BA189" s="104"/>
      <c r="BB189" s="104"/>
      <c r="BC189" s="104"/>
      <c r="BD189" s="104"/>
      <c r="BE189" s="104">
        <v>0</v>
      </c>
      <c r="BF189" s="104"/>
      <c r="BG189" s="104"/>
      <c r="BH189" s="104"/>
      <c r="BI189" s="104"/>
    </row>
    <row r="190" spans="1:61" s="9" customFormat="1" ht="14.25">
      <c r="A190" s="108">
        <v>0</v>
      </c>
      <c r="B190" s="109"/>
      <c r="C190" s="109"/>
      <c r="D190" s="111" t="s">
        <v>357</v>
      </c>
      <c r="E190" s="52"/>
      <c r="F190" s="52"/>
      <c r="G190" s="52"/>
      <c r="H190" s="52"/>
      <c r="I190" s="52"/>
      <c r="J190" s="52"/>
      <c r="K190" s="52"/>
      <c r="L190" s="52"/>
      <c r="M190" s="52"/>
      <c r="N190" s="52"/>
      <c r="O190" s="52"/>
      <c r="P190" s="53"/>
      <c r="Q190" s="112"/>
      <c r="R190" s="112"/>
      <c r="S190" s="112"/>
      <c r="T190" s="112"/>
      <c r="U190" s="112"/>
      <c r="V190" s="111"/>
      <c r="W190" s="52"/>
      <c r="X190" s="52"/>
      <c r="Y190" s="52"/>
      <c r="Z190" s="52"/>
      <c r="AA190" s="52"/>
      <c r="AB190" s="52"/>
      <c r="AC190" s="52"/>
      <c r="AD190" s="52"/>
      <c r="AE190" s="53"/>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row>
    <row r="191" spans="1:61" s="44" customFormat="1" ht="28.5" customHeight="1">
      <c r="A191" s="106">
        <v>1</v>
      </c>
      <c r="B191" s="107"/>
      <c r="C191" s="107"/>
      <c r="D191" s="110" t="s">
        <v>652</v>
      </c>
      <c r="E191" s="57"/>
      <c r="F191" s="57"/>
      <c r="G191" s="57"/>
      <c r="H191" s="57"/>
      <c r="I191" s="57"/>
      <c r="J191" s="57"/>
      <c r="K191" s="57"/>
      <c r="L191" s="57"/>
      <c r="M191" s="57"/>
      <c r="N191" s="57"/>
      <c r="O191" s="57"/>
      <c r="P191" s="58"/>
      <c r="Q191" s="82" t="s">
        <v>244</v>
      </c>
      <c r="R191" s="82"/>
      <c r="S191" s="82"/>
      <c r="T191" s="82"/>
      <c r="U191" s="82"/>
      <c r="V191" s="110" t="s">
        <v>340</v>
      </c>
      <c r="W191" s="57"/>
      <c r="X191" s="57"/>
      <c r="Y191" s="57"/>
      <c r="Z191" s="57"/>
      <c r="AA191" s="57"/>
      <c r="AB191" s="57"/>
      <c r="AC191" s="57"/>
      <c r="AD191" s="57"/>
      <c r="AE191" s="58"/>
      <c r="AF191" s="104">
        <v>1810</v>
      </c>
      <c r="AG191" s="104"/>
      <c r="AH191" s="104"/>
      <c r="AI191" s="104"/>
      <c r="AJ191" s="104"/>
      <c r="AK191" s="104">
        <v>0</v>
      </c>
      <c r="AL191" s="104"/>
      <c r="AM191" s="104"/>
      <c r="AN191" s="104"/>
      <c r="AO191" s="104"/>
      <c r="AP191" s="104">
        <v>1810</v>
      </c>
      <c r="AQ191" s="104"/>
      <c r="AR191" s="104"/>
      <c r="AS191" s="104"/>
      <c r="AT191" s="104"/>
      <c r="AU191" s="104">
        <v>1810</v>
      </c>
      <c r="AV191" s="104"/>
      <c r="AW191" s="104"/>
      <c r="AX191" s="104"/>
      <c r="AY191" s="104"/>
      <c r="AZ191" s="104">
        <v>0</v>
      </c>
      <c r="BA191" s="104"/>
      <c r="BB191" s="104"/>
      <c r="BC191" s="104"/>
      <c r="BD191" s="104"/>
      <c r="BE191" s="104">
        <v>1810</v>
      </c>
      <c r="BF191" s="104"/>
      <c r="BG191" s="104"/>
      <c r="BH191" s="104"/>
      <c r="BI191" s="104"/>
    </row>
    <row r="192" spans="1:61" s="44" customFormat="1" ht="45" customHeight="1">
      <c r="A192" s="106">
        <v>2</v>
      </c>
      <c r="B192" s="107"/>
      <c r="C192" s="107"/>
      <c r="D192" s="110" t="s">
        <v>653</v>
      </c>
      <c r="E192" s="57"/>
      <c r="F192" s="57"/>
      <c r="G192" s="57"/>
      <c r="H192" s="57"/>
      <c r="I192" s="57"/>
      <c r="J192" s="57"/>
      <c r="K192" s="57"/>
      <c r="L192" s="57"/>
      <c r="M192" s="57"/>
      <c r="N192" s="57"/>
      <c r="O192" s="57"/>
      <c r="P192" s="58"/>
      <c r="Q192" s="82" t="s">
        <v>244</v>
      </c>
      <c r="R192" s="82"/>
      <c r="S192" s="82"/>
      <c r="T192" s="82"/>
      <c r="U192" s="82"/>
      <c r="V192" s="110" t="s">
        <v>340</v>
      </c>
      <c r="W192" s="57"/>
      <c r="X192" s="57"/>
      <c r="Y192" s="57"/>
      <c r="Z192" s="57"/>
      <c r="AA192" s="57"/>
      <c r="AB192" s="57"/>
      <c r="AC192" s="57"/>
      <c r="AD192" s="57"/>
      <c r="AE192" s="58"/>
      <c r="AF192" s="104">
        <v>27586.21</v>
      </c>
      <c r="AG192" s="104"/>
      <c r="AH192" s="104"/>
      <c r="AI192" s="104"/>
      <c r="AJ192" s="104"/>
      <c r="AK192" s="104">
        <v>0</v>
      </c>
      <c r="AL192" s="104"/>
      <c r="AM192" s="104"/>
      <c r="AN192" s="104"/>
      <c r="AO192" s="104"/>
      <c r="AP192" s="104">
        <v>27586.21</v>
      </c>
      <c r="AQ192" s="104"/>
      <c r="AR192" s="104"/>
      <c r="AS192" s="104"/>
      <c r="AT192" s="104"/>
      <c r="AU192" s="104">
        <v>27586.21</v>
      </c>
      <c r="AV192" s="104"/>
      <c r="AW192" s="104"/>
      <c r="AX192" s="104"/>
      <c r="AY192" s="104"/>
      <c r="AZ192" s="104">
        <v>0</v>
      </c>
      <c r="BA192" s="104"/>
      <c r="BB192" s="104"/>
      <c r="BC192" s="104"/>
      <c r="BD192" s="104"/>
      <c r="BE192" s="104">
        <v>27586.21</v>
      </c>
      <c r="BF192" s="104"/>
      <c r="BG192" s="104"/>
      <c r="BH192" s="104"/>
      <c r="BI192" s="104"/>
    </row>
    <row r="193" spans="1:64" s="44" customFormat="1" ht="30" customHeight="1">
      <c r="A193" s="106">
        <v>3</v>
      </c>
      <c r="B193" s="107"/>
      <c r="C193" s="107"/>
      <c r="D193" s="110" t="s">
        <v>654</v>
      </c>
      <c r="E193" s="57"/>
      <c r="F193" s="57"/>
      <c r="G193" s="57"/>
      <c r="H193" s="57"/>
      <c r="I193" s="57"/>
      <c r="J193" s="57"/>
      <c r="K193" s="57"/>
      <c r="L193" s="57"/>
      <c r="M193" s="57"/>
      <c r="N193" s="57"/>
      <c r="O193" s="57"/>
      <c r="P193" s="58"/>
      <c r="Q193" s="82" t="s">
        <v>244</v>
      </c>
      <c r="R193" s="82"/>
      <c r="S193" s="82"/>
      <c r="T193" s="82"/>
      <c r="U193" s="82"/>
      <c r="V193" s="110" t="s">
        <v>340</v>
      </c>
      <c r="W193" s="57"/>
      <c r="X193" s="57"/>
      <c r="Y193" s="57"/>
      <c r="Z193" s="57"/>
      <c r="AA193" s="57"/>
      <c r="AB193" s="57"/>
      <c r="AC193" s="57"/>
      <c r="AD193" s="57"/>
      <c r="AE193" s="58"/>
      <c r="AF193" s="104">
        <v>416.67</v>
      </c>
      <c r="AG193" s="104"/>
      <c r="AH193" s="104"/>
      <c r="AI193" s="104"/>
      <c r="AJ193" s="104"/>
      <c r="AK193" s="104">
        <v>0</v>
      </c>
      <c r="AL193" s="104"/>
      <c r="AM193" s="104"/>
      <c r="AN193" s="104"/>
      <c r="AO193" s="104"/>
      <c r="AP193" s="104">
        <v>416.67</v>
      </c>
      <c r="AQ193" s="104"/>
      <c r="AR193" s="104"/>
      <c r="AS193" s="104"/>
      <c r="AT193" s="104"/>
      <c r="AU193" s="104">
        <v>416.67</v>
      </c>
      <c r="AV193" s="104"/>
      <c r="AW193" s="104"/>
      <c r="AX193" s="104"/>
      <c r="AY193" s="104"/>
      <c r="AZ193" s="104">
        <v>0</v>
      </c>
      <c r="BA193" s="104"/>
      <c r="BB193" s="104"/>
      <c r="BC193" s="104"/>
      <c r="BD193" s="104"/>
      <c r="BE193" s="104">
        <v>416.67</v>
      </c>
      <c r="BF193" s="104"/>
      <c r="BG193" s="104"/>
      <c r="BH193" s="104"/>
      <c r="BI193" s="104"/>
    </row>
    <row r="194" spans="1:64" s="44" customFormat="1" ht="30" customHeight="1">
      <c r="A194" s="106">
        <v>4</v>
      </c>
      <c r="B194" s="107"/>
      <c r="C194" s="107"/>
      <c r="D194" s="110" t="s">
        <v>655</v>
      </c>
      <c r="E194" s="57"/>
      <c r="F194" s="57"/>
      <c r="G194" s="57"/>
      <c r="H194" s="57"/>
      <c r="I194" s="57"/>
      <c r="J194" s="57"/>
      <c r="K194" s="57"/>
      <c r="L194" s="57"/>
      <c r="M194" s="57"/>
      <c r="N194" s="57"/>
      <c r="O194" s="57"/>
      <c r="P194" s="58"/>
      <c r="Q194" s="82" t="s">
        <v>244</v>
      </c>
      <c r="R194" s="82"/>
      <c r="S194" s="82"/>
      <c r="T194" s="82"/>
      <c r="U194" s="82"/>
      <c r="V194" s="110" t="s">
        <v>656</v>
      </c>
      <c r="W194" s="57"/>
      <c r="X194" s="57"/>
      <c r="Y194" s="57"/>
      <c r="Z194" s="57"/>
      <c r="AA194" s="57"/>
      <c r="AB194" s="57"/>
      <c r="AC194" s="57"/>
      <c r="AD194" s="57"/>
      <c r="AE194" s="58"/>
      <c r="AF194" s="104">
        <v>0</v>
      </c>
      <c r="AG194" s="104"/>
      <c r="AH194" s="104"/>
      <c r="AI194" s="104"/>
      <c r="AJ194" s="104"/>
      <c r="AK194" s="104">
        <v>0</v>
      </c>
      <c r="AL194" s="104"/>
      <c r="AM194" s="104"/>
      <c r="AN194" s="104"/>
      <c r="AO194" s="104"/>
      <c r="AP194" s="104">
        <v>0</v>
      </c>
      <c r="AQ194" s="104"/>
      <c r="AR194" s="104"/>
      <c r="AS194" s="104"/>
      <c r="AT194" s="104"/>
      <c r="AU194" s="104">
        <v>0</v>
      </c>
      <c r="AV194" s="104"/>
      <c r="AW194" s="104"/>
      <c r="AX194" s="104"/>
      <c r="AY194" s="104"/>
      <c r="AZ194" s="104">
        <v>0</v>
      </c>
      <c r="BA194" s="104"/>
      <c r="BB194" s="104"/>
      <c r="BC194" s="104"/>
      <c r="BD194" s="104"/>
      <c r="BE194" s="104">
        <v>0</v>
      </c>
      <c r="BF194" s="104"/>
      <c r="BG194" s="104"/>
      <c r="BH194" s="104"/>
      <c r="BI194" s="104"/>
    </row>
    <row r="195" spans="1:64" s="44" customFormat="1" ht="45" customHeight="1">
      <c r="A195" s="106">
        <v>5</v>
      </c>
      <c r="B195" s="107"/>
      <c r="C195" s="107"/>
      <c r="D195" s="110" t="s">
        <v>657</v>
      </c>
      <c r="E195" s="57"/>
      <c r="F195" s="57"/>
      <c r="G195" s="57"/>
      <c r="H195" s="57"/>
      <c r="I195" s="57"/>
      <c r="J195" s="57"/>
      <c r="K195" s="57"/>
      <c r="L195" s="57"/>
      <c r="M195" s="57"/>
      <c r="N195" s="57"/>
      <c r="O195" s="57"/>
      <c r="P195" s="58"/>
      <c r="Q195" s="82" t="s">
        <v>244</v>
      </c>
      <c r="R195" s="82"/>
      <c r="S195" s="82"/>
      <c r="T195" s="82"/>
      <c r="U195" s="82"/>
      <c r="V195" s="110" t="s">
        <v>340</v>
      </c>
      <c r="W195" s="57"/>
      <c r="X195" s="57"/>
      <c r="Y195" s="57"/>
      <c r="Z195" s="57"/>
      <c r="AA195" s="57"/>
      <c r="AB195" s="57"/>
      <c r="AC195" s="57"/>
      <c r="AD195" s="57"/>
      <c r="AE195" s="58"/>
      <c r="AF195" s="104">
        <v>0</v>
      </c>
      <c r="AG195" s="104"/>
      <c r="AH195" s="104"/>
      <c r="AI195" s="104"/>
      <c r="AJ195" s="104"/>
      <c r="AK195" s="104">
        <v>0</v>
      </c>
      <c r="AL195" s="104"/>
      <c r="AM195" s="104"/>
      <c r="AN195" s="104"/>
      <c r="AO195" s="104"/>
      <c r="AP195" s="104">
        <v>0</v>
      </c>
      <c r="AQ195" s="104"/>
      <c r="AR195" s="104"/>
      <c r="AS195" s="104"/>
      <c r="AT195" s="104"/>
      <c r="AU195" s="104">
        <v>0</v>
      </c>
      <c r="AV195" s="104"/>
      <c r="AW195" s="104"/>
      <c r="AX195" s="104"/>
      <c r="AY195" s="104"/>
      <c r="AZ195" s="104">
        <v>0</v>
      </c>
      <c r="BA195" s="104"/>
      <c r="BB195" s="104"/>
      <c r="BC195" s="104"/>
      <c r="BD195" s="104"/>
      <c r="BE195" s="104">
        <v>0</v>
      </c>
      <c r="BF195" s="104"/>
      <c r="BG195" s="104"/>
      <c r="BH195" s="104"/>
      <c r="BI195" s="104"/>
    </row>
    <row r="196" spans="1:64" s="44" customFormat="1" ht="15" customHeight="1">
      <c r="A196" s="106">
        <v>6</v>
      </c>
      <c r="B196" s="107"/>
      <c r="C196" s="107"/>
      <c r="D196" s="110" t="s">
        <v>658</v>
      </c>
      <c r="E196" s="57"/>
      <c r="F196" s="57"/>
      <c r="G196" s="57"/>
      <c r="H196" s="57"/>
      <c r="I196" s="57"/>
      <c r="J196" s="57"/>
      <c r="K196" s="57"/>
      <c r="L196" s="57"/>
      <c r="M196" s="57"/>
      <c r="N196" s="57"/>
      <c r="O196" s="57"/>
      <c r="P196" s="58"/>
      <c r="Q196" s="82" t="s">
        <v>244</v>
      </c>
      <c r="R196" s="82"/>
      <c r="S196" s="82"/>
      <c r="T196" s="82"/>
      <c r="U196" s="82"/>
      <c r="V196" s="110" t="s">
        <v>340</v>
      </c>
      <c r="W196" s="57"/>
      <c r="X196" s="57"/>
      <c r="Y196" s="57"/>
      <c r="Z196" s="57"/>
      <c r="AA196" s="57"/>
      <c r="AB196" s="57"/>
      <c r="AC196" s="57"/>
      <c r="AD196" s="57"/>
      <c r="AE196" s="58"/>
      <c r="AF196" s="104">
        <v>0</v>
      </c>
      <c r="AG196" s="104"/>
      <c r="AH196" s="104"/>
      <c r="AI196" s="104"/>
      <c r="AJ196" s="104"/>
      <c r="AK196" s="104">
        <v>0</v>
      </c>
      <c r="AL196" s="104"/>
      <c r="AM196" s="104"/>
      <c r="AN196" s="104"/>
      <c r="AO196" s="104"/>
      <c r="AP196" s="104">
        <v>0</v>
      </c>
      <c r="AQ196" s="104"/>
      <c r="AR196" s="104"/>
      <c r="AS196" s="104"/>
      <c r="AT196" s="104"/>
      <c r="AU196" s="104">
        <v>0</v>
      </c>
      <c r="AV196" s="104"/>
      <c r="AW196" s="104"/>
      <c r="AX196" s="104"/>
      <c r="AY196" s="104"/>
      <c r="AZ196" s="104">
        <v>0</v>
      </c>
      <c r="BA196" s="104"/>
      <c r="BB196" s="104"/>
      <c r="BC196" s="104"/>
      <c r="BD196" s="104"/>
      <c r="BE196" s="104">
        <v>0</v>
      </c>
      <c r="BF196" s="104"/>
      <c r="BG196" s="104"/>
      <c r="BH196" s="104"/>
      <c r="BI196" s="104"/>
    </row>
    <row r="197" spans="1:64" s="44" customFormat="1" ht="15" customHeight="1">
      <c r="A197" s="106">
        <v>7</v>
      </c>
      <c r="B197" s="107"/>
      <c r="C197" s="107"/>
      <c r="D197" s="110" t="s">
        <v>659</v>
      </c>
      <c r="E197" s="57"/>
      <c r="F197" s="57"/>
      <c r="G197" s="57"/>
      <c r="H197" s="57"/>
      <c r="I197" s="57"/>
      <c r="J197" s="57"/>
      <c r="K197" s="57"/>
      <c r="L197" s="57"/>
      <c r="M197" s="57"/>
      <c r="N197" s="57"/>
      <c r="O197" s="57"/>
      <c r="P197" s="58"/>
      <c r="Q197" s="82" t="s">
        <v>244</v>
      </c>
      <c r="R197" s="82"/>
      <c r="S197" s="82"/>
      <c r="T197" s="82"/>
      <c r="U197" s="82"/>
      <c r="V197" s="110" t="s">
        <v>660</v>
      </c>
      <c r="W197" s="57"/>
      <c r="X197" s="57"/>
      <c r="Y197" s="57"/>
      <c r="Z197" s="57"/>
      <c r="AA197" s="57"/>
      <c r="AB197" s="57"/>
      <c r="AC197" s="57"/>
      <c r="AD197" s="57"/>
      <c r="AE197" s="58"/>
      <c r="AF197" s="104">
        <v>2166.67</v>
      </c>
      <c r="AG197" s="104"/>
      <c r="AH197" s="104"/>
      <c r="AI197" s="104"/>
      <c r="AJ197" s="104"/>
      <c r="AK197" s="104">
        <v>0</v>
      </c>
      <c r="AL197" s="104"/>
      <c r="AM197" s="104"/>
      <c r="AN197" s="104"/>
      <c r="AO197" s="104"/>
      <c r="AP197" s="104">
        <v>2166.67</v>
      </c>
      <c r="AQ197" s="104"/>
      <c r="AR197" s="104"/>
      <c r="AS197" s="104"/>
      <c r="AT197" s="104"/>
      <c r="AU197" s="104">
        <v>2166.67</v>
      </c>
      <c r="AV197" s="104"/>
      <c r="AW197" s="104"/>
      <c r="AX197" s="104"/>
      <c r="AY197" s="104"/>
      <c r="AZ197" s="104">
        <v>0</v>
      </c>
      <c r="BA197" s="104"/>
      <c r="BB197" s="104"/>
      <c r="BC197" s="104"/>
      <c r="BD197" s="104"/>
      <c r="BE197" s="104">
        <v>2166.67</v>
      </c>
      <c r="BF197" s="104"/>
      <c r="BG197" s="104"/>
      <c r="BH197" s="104"/>
      <c r="BI197" s="104"/>
    </row>
    <row r="198" spans="1:64" s="44" customFormat="1" ht="15" customHeight="1">
      <c r="A198" s="106">
        <v>8</v>
      </c>
      <c r="B198" s="107"/>
      <c r="C198" s="107"/>
      <c r="D198" s="110" t="s">
        <v>661</v>
      </c>
      <c r="E198" s="57"/>
      <c r="F198" s="57"/>
      <c r="G198" s="57"/>
      <c r="H198" s="57"/>
      <c r="I198" s="57"/>
      <c r="J198" s="57"/>
      <c r="K198" s="57"/>
      <c r="L198" s="57"/>
      <c r="M198" s="57"/>
      <c r="N198" s="57"/>
      <c r="O198" s="57"/>
      <c r="P198" s="58"/>
      <c r="Q198" s="82" t="s">
        <v>244</v>
      </c>
      <c r="R198" s="82"/>
      <c r="S198" s="82"/>
      <c r="T198" s="82"/>
      <c r="U198" s="82"/>
      <c r="V198" s="110" t="s">
        <v>340</v>
      </c>
      <c r="W198" s="57"/>
      <c r="X198" s="57"/>
      <c r="Y198" s="57"/>
      <c r="Z198" s="57"/>
      <c r="AA198" s="57"/>
      <c r="AB198" s="57"/>
      <c r="AC198" s="57"/>
      <c r="AD198" s="57"/>
      <c r="AE198" s="58"/>
      <c r="AF198" s="104">
        <v>333.33</v>
      </c>
      <c r="AG198" s="104"/>
      <c r="AH198" s="104"/>
      <c r="AI198" s="104"/>
      <c r="AJ198" s="104"/>
      <c r="AK198" s="104">
        <v>0</v>
      </c>
      <c r="AL198" s="104"/>
      <c r="AM198" s="104"/>
      <c r="AN198" s="104"/>
      <c r="AO198" s="104"/>
      <c r="AP198" s="104">
        <v>333.33</v>
      </c>
      <c r="AQ198" s="104"/>
      <c r="AR198" s="104"/>
      <c r="AS198" s="104"/>
      <c r="AT198" s="104"/>
      <c r="AU198" s="104">
        <v>0</v>
      </c>
      <c r="AV198" s="104"/>
      <c r="AW198" s="104"/>
      <c r="AX198" s="104"/>
      <c r="AY198" s="104"/>
      <c r="AZ198" s="104">
        <v>0</v>
      </c>
      <c r="BA198" s="104"/>
      <c r="BB198" s="104"/>
      <c r="BC198" s="104"/>
      <c r="BD198" s="104"/>
      <c r="BE198" s="104">
        <v>0</v>
      </c>
      <c r="BF198" s="104"/>
      <c r="BG198" s="104"/>
      <c r="BH198" s="104"/>
      <c r="BI198" s="104"/>
    </row>
    <row r="199" spans="1:64" s="44" customFormat="1" ht="15" customHeight="1">
      <c r="A199" s="106">
        <v>9</v>
      </c>
      <c r="B199" s="107"/>
      <c r="C199" s="107"/>
      <c r="D199" s="110" t="s">
        <v>662</v>
      </c>
      <c r="E199" s="57"/>
      <c r="F199" s="57"/>
      <c r="G199" s="57"/>
      <c r="H199" s="57"/>
      <c r="I199" s="57"/>
      <c r="J199" s="57"/>
      <c r="K199" s="57"/>
      <c r="L199" s="57"/>
      <c r="M199" s="57"/>
      <c r="N199" s="57"/>
      <c r="O199" s="57"/>
      <c r="P199" s="58"/>
      <c r="Q199" s="82" t="s">
        <v>244</v>
      </c>
      <c r="R199" s="82"/>
      <c r="S199" s="82"/>
      <c r="T199" s="82"/>
      <c r="U199" s="82"/>
      <c r="V199" s="110" t="s">
        <v>340</v>
      </c>
      <c r="W199" s="57"/>
      <c r="X199" s="57"/>
      <c r="Y199" s="57"/>
      <c r="Z199" s="57"/>
      <c r="AA199" s="57"/>
      <c r="AB199" s="57"/>
      <c r="AC199" s="57"/>
      <c r="AD199" s="57"/>
      <c r="AE199" s="58"/>
      <c r="AF199" s="104">
        <v>15000</v>
      </c>
      <c r="AG199" s="104"/>
      <c r="AH199" s="104"/>
      <c r="AI199" s="104"/>
      <c r="AJ199" s="104"/>
      <c r="AK199" s="104">
        <v>0</v>
      </c>
      <c r="AL199" s="104"/>
      <c r="AM199" s="104"/>
      <c r="AN199" s="104"/>
      <c r="AO199" s="104"/>
      <c r="AP199" s="104">
        <v>15000</v>
      </c>
      <c r="AQ199" s="104"/>
      <c r="AR199" s="104"/>
      <c r="AS199" s="104"/>
      <c r="AT199" s="104"/>
      <c r="AU199" s="104">
        <v>0</v>
      </c>
      <c r="AV199" s="104"/>
      <c r="AW199" s="104"/>
      <c r="AX199" s="104"/>
      <c r="AY199" s="104"/>
      <c r="AZ199" s="104">
        <v>0</v>
      </c>
      <c r="BA199" s="104"/>
      <c r="BB199" s="104"/>
      <c r="BC199" s="104"/>
      <c r="BD199" s="104"/>
      <c r="BE199" s="104">
        <v>0</v>
      </c>
      <c r="BF199" s="104"/>
      <c r="BG199" s="104"/>
      <c r="BH199" s="104"/>
      <c r="BI199" s="104"/>
    </row>
    <row r="200" spans="1:64" s="9" customFormat="1" ht="14.25">
      <c r="A200" s="108">
        <v>0</v>
      </c>
      <c r="B200" s="109"/>
      <c r="C200" s="109"/>
      <c r="D200" s="111" t="s">
        <v>370</v>
      </c>
      <c r="E200" s="52"/>
      <c r="F200" s="52"/>
      <c r="G200" s="52"/>
      <c r="H200" s="52"/>
      <c r="I200" s="52"/>
      <c r="J200" s="52"/>
      <c r="K200" s="52"/>
      <c r="L200" s="52"/>
      <c r="M200" s="52"/>
      <c r="N200" s="52"/>
      <c r="O200" s="52"/>
      <c r="P200" s="53"/>
      <c r="Q200" s="112"/>
      <c r="R200" s="112"/>
      <c r="S200" s="112"/>
      <c r="T200" s="112"/>
      <c r="U200" s="112"/>
      <c r="V200" s="111"/>
      <c r="W200" s="52"/>
      <c r="X200" s="52"/>
      <c r="Y200" s="52"/>
      <c r="Z200" s="52"/>
      <c r="AA200" s="52"/>
      <c r="AB200" s="52"/>
      <c r="AC200" s="52"/>
      <c r="AD200" s="52"/>
      <c r="AE200" s="53"/>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row>
    <row r="201" spans="1:64" s="44" customFormat="1" ht="28.5" customHeight="1">
      <c r="A201" s="106">
        <v>1</v>
      </c>
      <c r="B201" s="107"/>
      <c r="C201" s="107"/>
      <c r="D201" s="110" t="s">
        <v>663</v>
      </c>
      <c r="E201" s="57"/>
      <c r="F201" s="57"/>
      <c r="G201" s="57"/>
      <c r="H201" s="57"/>
      <c r="I201" s="57"/>
      <c r="J201" s="57"/>
      <c r="K201" s="57"/>
      <c r="L201" s="57"/>
      <c r="M201" s="57"/>
      <c r="N201" s="57"/>
      <c r="O201" s="57"/>
      <c r="P201" s="58"/>
      <c r="Q201" s="82" t="s">
        <v>372</v>
      </c>
      <c r="R201" s="82"/>
      <c r="S201" s="82"/>
      <c r="T201" s="82"/>
      <c r="U201" s="82"/>
      <c r="V201" s="110" t="s">
        <v>340</v>
      </c>
      <c r="W201" s="57"/>
      <c r="X201" s="57"/>
      <c r="Y201" s="57"/>
      <c r="Z201" s="57"/>
      <c r="AA201" s="57"/>
      <c r="AB201" s="57"/>
      <c r="AC201" s="57"/>
      <c r="AD201" s="57"/>
      <c r="AE201" s="58"/>
      <c r="AF201" s="104">
        <v>0</v>
      </c>
      <c r="AG201" s="104"/>
      <c r="AH201" s="104"/>
      <c r="AI201" s="104"/>
      <c r="AJ201" s="104"/>
      <c r="AK201" s="104">
        <v>0</v>
      </c>
      <c r="AL201" s="104"/>
      <c r="AM201" s="104"/>
      <c r="AN201" s="104"/>
      <c r="AO201" s="104"/>
      <c r="AP201" s="104">
        <v>0</v>
      </c>
      <c r="AQ201" s="104"/>
      <c r="AR201" s="104"/>
      <c r="AS201" s="104"/>
      <c r="AT201" s="104"/>
      <c r="AU201" s="104">
        <v>0</v>
      </c>
      <c r="AV201" s="104"/>
      <c r="AW201" s="104"/>
      <c r="AX201" s="104"/>
      <c r="AY201" s="104"/>
      <c r="AZ201" s="104">
        <v>0</v>
      </c>
      <c r="BA201" s="104"/>
      <c r="BB201" s="104"/>
      <c r="BC201" s="104"/>
      <c r="BD201" s="104"/>
      <c r="BE201" s="104">
        <v>0</v>
      </c>
      <c r="BF201" s="104"/>
      <c r="BG201" s="104"/>
      <c r="BH201" s="104"/>
      <c r="BI201" s="104"/>
    </row>
    <row r="202" spans="1:64" s="44" customFormat="1" ht="15" customHeight="1">
      <c r="A202" s="106">
        <v>2</v>
      </c>
      <c r="B202" s="107"/>
      <c r="C202" s="107"/>
      <c r="D202" s="110" t="s">
        <v>664</v>
      </c>
      <c r="E202" s="57"/>
      <c r="F202" s="57"/>
      <c r="G202" s="57"/>
      <c r="H202" s="57"/>
      <c r="I202" s="57"/>
      <c r="J202" s="57"/>
      <c r="K202" s="57"/>
      <c r="L202" s="57"/>
      <c r="M202" s="57"/>
      <c r="N202" s="57"/>
      <c r="O202" s="57"/>
      <c r="P202" s="58"/>
      <c r="Q202" s="82" t="s">
        <v>372</v>
      </c>
      <c r="R202" s="82"/>
      <c r="S202" s="82"/>
      <c r="T202" s="82"/>
      <c r="U202" s="82"/>
      <c r="V202" s="110" t="s">
        <v>340</v>
      </c>
      <c r="W202" s="57"/>
      <c r="X202" s="57"/>
      <c r="Y202" s="57"/>
      <c r="Z202" s="57"/>
      <c r="AA202" s="57"/>
      <c r="AB202" s="57"/>
      <c r="AC202" s="57"/>
      <c r="AD202" s="57"/>
      <c r="AE202" s="58"/>
      <c r="AF202" s="104">
        <v>0</v>
      </c>
      <c r="AG202" s="104"/>
      <c r="AH202" s="104"/>
      <c r="AI202" s="104"/>
      <c r="AJ202" s="104"/>
      <c r="AK202" s="104">
        <v>0</v>
      </c>
      <c r="AL202" s="104"/>
      <c r="AM202" s="104"/>
      <c r="AN202" s="104"/>
      <c r="AO202" s="104"/>
      <c r="AP202" s="104">
        <v>0</v>
      </c>
      <c r="AQ202" s="104"/>
      <c r="AR202" s="104"/>
      <c r="AS202" s="104"/>
      <c r="AT202" s="104"/>
      <c r="AU202" s="104">
        <v>0</v>
      </c>
      <c r="AV202" s="104"/>
      <c r="AW202" s="104"/>
      <c r="AX202" s="104"/>
      <c r="AY202" s="104"/>
      <c r="AZ202" s="104">
        <v>0</v>
      </c>
      <c r="BA202" s="104"/>
      <c r="BB202" s="104"/>
      <c r="BC202" s="104"/>
      <c r="BD202" s="104"/>
      <c r="BE202" s="104">
        <v>0</v>
      </c>
      <c r="BF202" s="104"/>
      <c r="BG202" s="104"/>
      <c r="BH202" s="104"/>
      <c r="BI202" s="104"/>
    </row>
    <row r="203" spans="1:64" s="44" customFormat="1" ht="75" customHeight="1">
      <c r="A203" s="106">
        <v>3</v>
      </c>
      <c r="B203" s="107"/>
      <c r="C203" s="107"/>
      <c r="D203" s="110" t="s">
        <v>665</v>
      </c>
      <c r="E203" s="57"/>
      <c r="F203" s="57"/>
      <c r="G203" s="57"/>
      <c r="H203" s="57"/>
      <c r="I203" s="57"/>
      <c r="J203" s="57"/>
      <c r="K203" s="57"/>
      <c r="L203" s="57"/>
      <c r="M203" s="57"/>
      <c r="N203" s="57"/>
      <c r="O203" s="57"/>
      <c r="P203" s="58"/>
      <c r="Q203" s="82" t="s">
        <v>372</v>
      </c>
      <c r="R203" s="82"/>
      <c r="S203" s="82"/>
      <c r="T203" s="82"/>
      <c r="U203" s="82"/>
      <c r="V203" s="110" t="s">
        <v>340</v>
      </c>
      <c r="W203" s="57"/>
      <c r="X203" s="57"/>
      <c r="Y203" s="57"/>
      <c r="Z203" s="57"/>
      <c r="AA203" s="57"/>
      <c r="AB203" s="57"/>
      <c r="AC203" s="57"/>
      <c r="AD203" s="57"/>
      <c r="AE203" s="58"/>
      <c r="AF203" s="104">
        <v>0</v>
      </c>
      <c r="AG203" s="104"/>
      <c r="AH203" s="104"/>
      <c r="AI203" s="104"/>
      <c r="AJ203" s="104"/>
      <c r="AK203" s="104">
        <v>0</v>
      </c>
      <c r="AL203" s="104"/>
      <c r="AM203" s="104"/>
      <c r="AN203" s="104"/>
      <c r="AO203" s="104"/>
      <c r="AP203" s="104">
        <v>0</v>
      </c>
      <c r="AQ203" s="104"/>
      <c r="AR203" s="104"/>
      <c r="AS203" s="104"/>
      <c r="AT203" s="104"/>
      <c r="AU203" s="104">
        <v>0</v>
      </c>
      <c r="AV203" s="104"/>
      <c r="AW203" s="104"/>
      <c r="AX203" s="104"/>
      <c r="AY203" s="104"/>
      <c r="AZ203" s="104">
        <v>0</v>
      </c>
      <c r="BA203" s="104"/>
      <c r="BB203" s="104"/>
      <c r="BC203" s="104"/>
      <c r="BD203" s="104"/>
      <c r="BE203" s="104">
        <v>0</v>
      </c>
      <c r="BF203" s="104"/>
      <c r="BG203" s="104"/>
      <c r="BH203" s="104"/>
      <c r="BI203" s="104"/>
    </row>
    <row r="204" spans="1:64" s="44" customFormat="1" ht="30" customHeight="1">
      <c r="A204" s="106">
        <v>4</v>
      </c>
      <c r="B204" s="107"/>
      <c r="C204" s="107"/>
      <c r="D204" s="110" t="s">
        <v>666</v>
      </c>
      <c r="E204" s="57"/>
      <c r="F204" s="57"/>
      <c r="G204" s="57"/>
      <c r="H204" s="57"/>
      <c r="I204" s="57"/>
      <c r="J204" s="57"/>
      <c r="K204" s="57"/>
      <c r="L204" s="57"/>
      <c r="M204" s="57"/>
      <c r="N204" s="57"/>
      <c r="O204" s="57"/>
      <c r="P204" s="58"/>
      <c r="Q204" s="82" t="s">
        <v>372</v>
      </c>
      <c r="R204" s="82"/>
      <c r="S204" s="82"/>
      <c r="T204" s="82"/>
      <c r="U204" s="82"/>
      <c r="V204" s="110" t="s">
        <v>340</v>
      </c>
      <c r="W204" s="57"/>
      <c r="X204" s="57"/>
      <c r="Y204" s="57"/>
      <c r="Z204" s="57"/>
      <c r="AA204" s="57"/>
      <c r="AB204" s="57"/>
      <c r="AC204" s="57"/>
      <c r="AD204" s="57"/>
      <c r="AE204" s="58"/>
      <c r="AF204" s="104">
        <v>100</v>
      </c>
      <c r="AG204" s="104"/>
      <c r="AH204" s="104"/>
      <c r="AI204" s="104"/>
      <c r="AJ204" s="104"/>
      <c r="AK204" s="104">
        <v>0</v>
      </c>
      <c r="AL204" s="104"/>
      <c r="AM204" s="104"/>
      <c r="AN204" s="104"/>
      <c r="AO204" s="104"/>
      <c r="AP204" s="104">
        <v>100</v>
      </c>
      <c r="AQ204" s="104"/>
      <c r="AR204" s="104"/>
      <c r="AS204" s="104"/>
      <c r="AT204" s="104"/>
      <c r="AU204" s="104">
        <v>100</v>
      </c>
      <c r="AV204" s="104"/>
      <c r="AW204" s="104"/>
      <c r="AX204" s="104"/>
      <c r="AY204" s="104"/>
      <c r="AZ204" s="104">
        <v>0</v>
      </c>
      <c r="BA204" s="104"/>
      <c r="BB204" s="104"/>
      <c r="BC204" s="104"/>
      <c r="BD204" s="104"/>
      <c r="BE204" s="104">
        <v>100</v>
      </c>
      <c r="BF204" s="104"/>
      <c r="BG204" s="104"/>
      <c r="BH204" s="104"/>
      <c r="BI204" s="104"/>
    </row>
    <row r="205" spans="1:64" s="44" customFormat="1" ht="30" customHeight="1">
      <c r="A205" s="106">
        <v>5</v>
      </c>
      <c r="B205" s="107"/>
      <c r="C205" s="107"/>
      <c r="D205" s="110" t="s">
        <v>667</v>
      </c>
      <c r="E205" s="57"/>
      <c r="F205" s="57"/>
      <c r="G205" s="57"/>
      <c r="H205" s="57"/>
      <c r="I205" s="57"/>
      <c r="J205" s="57"/>
      <c r="K205" s="57"/>
      <c r="L205" s="57"/>
      <c r="M205" s="57"/>
      <c r="N205" s="57"/>
      <c r="O205" s="57"/>
      <c r="P205" s="58"/>
      <c r="Q205" s="82" t="s">
        <v>372</v>
      </c>
      <c r="R205" s="82"/>
      <c r="S205" s="82"/>
      <c r="T205" s="82"/>
      <c r="U205" s="82"/>
      <c r="V205" s="110" t="s">
        <v>340</v>
      </c>
      <c r="W205" s="57"/>
      <c r="X205" s="57"/>
      <c r="Y205" s="57"/>
      <c r="Z205" s="57"/>
      <c r="AA205" s="57"/>
      <c r="AB205" s="57"/>
      <c r="AC205" s="57"/>
      <c r="AD205" s="57"/>
      <c r="AE205" s="58"/>
      <c r="AF205" s="104">
        <v>100</v>
      </c>
      <c r="AG205" s="104"/>
      <c r="AH205" s="104"/>
      <c r="AI205" s="104"/>
      <c r="AJ205" s="104"/>
      <c r="AK205" s="104">
        <v>0</v>
      </c>
      <c r="AL205" s="104"/>
      <c r="AM205" s="104"/>
      <c r="AN205" s="104"/>
      <c r="AO205" s="104"/>
      <c r="AP205" s="104">
        <v>100</v>
      </c>
      <c r="AQ205" s="104"/>
      <c r="AR205" s="104"/>
      <c r="AS205" s="104"/>
      <c r="AT205" s="104"/>
      <c r="AU205" s="104">
        <v>100</v>
      </c>
      <c r="AV205" s="104"/>
      <c r="AW205" s="104"/>
      <c r="AX205" s="104"/>
      <c r="AY205" s="104"/>
      <c r="AZ205" s="104">
        <v>0</v>
      </c>
      <c r="BA205" s="104"/>
      <c r="BB205" s="104"/>
      <c r="BC205" s="104"/>
      <c r="BD205" s="104"/>
      <c r="BE205" s="104">
        <v>100</v>
      </c>
      <c r="BF205" s="104"/>
      <c r="BG205" s="104"/>
      <c r="BH205" s="104"/>
      <c r="BI205" s="104"/>
    </row>
    <row r="206" spans="1:64" s="44" customFormat="1" ht="15" customHeight="1">
      <c r="A206" s="106">
        <v>6</v>
      </c>
      <c r="B206" s="107"/>
      <c r="C206" s="107"/>
      <c r="D206" s="110" t="s">
        <v>668</v>
      </c>
      <c r="E206" s="57"/>
      <c r="F206" s="57"/>
      <c r="G206" s="57"/>
      <c r="H206" s="57"/>
      <c r="I206" s="57"/>
      <c r="J206" s="57"/>
      <c r="K206" s="57"/>
      <c r="L206" s="57"/>
      <c r="M206" s="57"/>
      <c r="N206" s="57"/>
      <c r="O206" s="57"/>
      <c r="P206" s="58"/>
      <c r="Q206" s="82" t="s">
        <v>372</v>
      </c>
      <c r="R206" s="82"/>
      <c r="S206" s="82"/>
      <c r="T206" s="82"/>
      <c r="U206" s="82"/>
      <c r="V206" s="110" t="s">
        <v>363</v>
      </c>
      <c r="W206" s="57"/>
      <c r="X206" s="57"/>
      <c r="Y206" s="57"/>
      <c r="Z206" s="57"/>
      <c r="AA206" s="57"/>
      <c r="AB206" s="57"/>
      <c r="AC206" s="57"/>
      <c r="AD206" s="57"/>
      <c r="AE206" s="58"/>
      <c r="AF206" s="104">
        <v>100</v>
      </c>
      <c r="AG206" s="104"/>
      <c r="AH206" s="104"/>
      <c r="AI206" s="104"/>
      <c r="AJ206" s="104"/>
      <c r="AK206" s="104">
        <v>0</v>
      </c>
      <c r="AL206" s="104"/>
      <c r="AM206" s="104"/>
      <c r="AN206" s="104"/>
      <c r="AO206" s="104"/>
      <c r="AP206" s="104">
        <v>100</v>
      </c>
      <c r="AQ206" s="104"/>
      <c r="AR206" s="104"/>
      <c r="AS206" s="104"/>
      <c r="AT206" s="104"/>
      <c r="AU206" s="104">
        <v>100</v>
      </c>
      <c r="AV206" s="104"/>
      <c r="AW206" s="104"/>
      <c r="AX206" s="104"/>
      <c r="AY206" s="104"/>
      <c r="AZ206" s="104">
        <v>0</v>
      </c>
      <c r="BA206" s="104"/>
      <c r="BB206" s="104"/>
      <c r="BC206" s="104"/>
      <c r="BD206" s="104"/>
      <c r="BE206" s="104">
        <v>100</v>
      </c>
      <c r="BF206" s="104"/>
      <c r="BG206" s="104"/>
      <c r="BH206" s="104"/>
      <c r="BI206" s="104"/>
    </row>
    <row r="208" spans="1:64" ht="14.25" customHeight="1">
      <c r="A208" s="127" t="s">
        <v>155</v>
      </c>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row>
    <row r="209" spans="1:79" ht="15" customHeight="1">
      <c r="A209" s="135" t="s">
        <v>308</v>
      </c>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row>
    <row r="210" spans="1:79" ht="12.95" customHeight="1">
      <c r="A210" s="137" t="s">
        <v>20</v>
      </c>
      <c r="B210" s="138"/>
      <c r="C210" s="138"/>
      <c r="D210" s="138"/>
      <c r="E210" s="138"/>
      <c r="F210" s="138"/>
      <c r="G210" s="138"/>
      <c r="H210" s="138"/>
      <c r="I210" s="138"/>
      <c r="J210" s="138"/>
      <c r="K210" s="138"/>
      <c r="L210" s="138"/>
      <c r="M210" s="138"/>
      <c r="N210" s="138"/>
      <c r="O210" s="138"/>
      <c r="P210" s="138"/>
      <c r="Q210" s="138"/>
      <c r="R210" s="138"/>
      <c r="S210" s="138"/>
      <c r="T210" s="139"/>
      <c r="U210" s="82" t="s">
        <v>309</v>
      </c>
      <c r="V210" s="82"/>
      <c r="W210" s="82"/>
      <c r="X210" s="82"/>
      <c r="Y210" s="82"/>
      <c r="Z210" s="82"/>
      <c r="AA210" s="82"/>
      <c r="AB210" s="82"/>
      <c r="AC210" s="82"/>
      <c r="AD210" s="82"/>
      <c r="AE210" s="82" t="s">
        <v>310</v>
      </c>
      <c r="AF210" s="82"/>
      <c r="AG210" s="82"/>
      <c r="AH210" s="82"/>
      <c r="AI210" s="82"/>
      <c r="AJ210" s="82"/>
      <c r="AK210" s="82"/>
      <c r="AL210" s="82"/>
      <c r="AM210" s="82"/>
      <c r="AN210" s="82"/>
      <c r="AO210" s="82" t="s">
        <v>311</v>
      </c>
      <c r="AP210" s="82"/>
      <c r="AQ210" s="82"/>
      <c r="AR210" s="82"/>
      <c r="AS210" s="82"/>
      <c r="AT210" s="82"/>
      <c r="AU210" s="82"/>
      <c r="AV210" s="82"/>
      <c r="AW210" s="82"/>
      <c r="AX210" s="82"/>
      <c r="AY210" s="82" t="s">
        <v>312</v>
      </c>
      <c r="AZ210" s="82"/>
      <c r="BA210" s="82"/>
      <c r="BB210" s="82"/>
      <c r="BC210" s="82"/>
      <c r="BD210" s="82"/>
      <c r="BE210" s="82"/>
      <c r="BF210" s="82"/>
      <c r="BG210" s="82"/>
      <c r="BH210" s="82"/>
      <c r="BI210" s="82" t="s">
        <v>314</v>
      </c>
      <c r="BJ210" s="82"/>
      <c r="BK210" s="82"/>
      <c r="BL210" s="82"/>
      <c r="BM210" s="82"/>
      <c r="BN210" s="82"/>
      <c r="BO210" s="82"/>
      <c r="BP210" s="82"/>
      <c r="BQ210" s="82"/>
      <c r="BR210" s="82"/>
    </row>
    <row r="211" spans="1:79" ht="30" customHeight="1">
      <c r="A211" s="140"/>
      <c r="B211" s="141"/>
      <c r="C211" s="141"/>
      <c r="D211" s="141"/>
      <c r="E211" s="141"/>
      <c r="F211" s="141"/>
      <c r="G211" s="141"/>
      <c r="H211" s="141"/>
      <c r="I211" s="141"/>
      <c r="J211" s="141"/>
      <c r="K211" s="141"/>
      <c r="L211" s="141"/>
      <c r="M211" s="141"/>
      <c r="N211" s="141"/>
      <c r="O211" s="141"/>
      <c r="P211" s="141"/>
      <c r="Q211" s="141"/>
      <c r="R211" s="141"/>
      <c r="S211" s="141"/>
      <c r="T211" s="142"/>
      <c r="U211" s="82" t="s">
        <v>5</v>
      </c>
      <c r="V211" s="82"/>
      <c r="W211" s="82"/>
      <c r="X211" s="82"/>
      <c r="Y211" s="82"/>
      <c r="Z211" s="82" t="s">
        <v>4</v>
      </c>
      <c r="AA211" s="82"/>
      <c r="AB211" s="82"/>
      <c r="AC211" s="82"/>
      <c r="AD211" s="82"/>
      <c r="AE211" s="82" t="s">
        <v>5</v>
      </c>
      <c r="AF211" s="82"/>
      <c r="AG211" s="82"/>
      <c r="AH211" s="82"/>
      <c r="AI211" s="82"/>
      <c r="AJ211" s="82" t="s">
        <v>4</v>
      </c>
      <c r="AK211" s="82"/>
      <c r="AL211" s="82"/>
      <c r="AM211" s="82"/>
      <c r="AN211" s="82"/>
      <c r="AO211" s="82" t="s">
        <v>5</v>
      </c>
      <c r="AP211" s="82"/>
      <c r="AQ211" s="82"/>
      <c r="AR211" s="82"/>
      <c r="AS211" s="82"/>
      <c r="AT211" s="82" t="s">
        <v>4</v>
      </c>
      <c r="AU211" s="82"/>
      <c r="AV211" s="82"/>
      <c r="AW211" s="82"/>
      <c r="AX211" s="82"/>
      <c r="AY211" s="82" t="s">
        <v>5</v>
      </c>
      <c r="AZ211" s="82"/>
      <c r="BA211" s="82"/>
      <c r="BB211" s="82"/>
      <c r="BC211" s="82"/>
      <c r="BD211" s="82" t="s">
        <v>4</v>
      </c>
      <c r="BE211" s="82"/>
      <c r="BF211" s="82"/>
      <c r="BG211" s="82"/>
      <c r="BH211" s="82"/>
      <c r="BI211" s="82" t="s">
        <v>5</v>
      </c>
      <c r="BJ211" s="82"/>
      <c r="BK211" s="82"/>
      <c r="BL211" s="82"/>
      <c r="BM211" s="82"/>
      <c r="BN211" s="82" t="s">
        <v>4</v>
      </c>
      <c r="BO211" s="82"/>
      <c r="BP211" s="82"/>
      <c r="BQ211" s="82"/>
      <c r="BR211" s="82"/>
    </row>
    <row r="212" spans="1:79" ht="15" customHeight="1">
      <c r="A212" s="76">
        <v>1</v>
      </c>
      <c r="B212" s="77"/>
      <c r="C212" s="77"/>
      <c r="D212" s="77"/>
      <c r="E212" s="77"/>
      <c r="F212" s="77"/>
      <c r="G212" s="77"/>
      <c r="H212" s="77"/>
      <c r="I212" s="77"/>
      <c r="J212" s="77"/>
      <c r="K212" s="77"/>
      <c r="L212" s="77"/>
      <c r="M212" s="77"/>
      <c r="N212" s="77"/>
      <c r="O212" s="77"/>
      <c r="P212" s="77"/>
      <c r="Q212" s="77"/>
      <c r="R212" s="77"/>
      <c r="S212" s="77"/>
      <c r="T212" s="78"/>
      <c r="U212" s="82">
        <v>2</v>
      </c>
      <c r="V212" s="82"/>
      <c r="W212" s="82"/>
      <c r="X212" s="82"/>
      <c r="Y212" s="82"/>
      <c r="Z212" s="82">
        <v>3</v>
      </c>
      <c r="AA212" s="82"/>
      <c r="AB212" s="82"/>
      <c r="AC212" s="82"/>
      <c r="AD212" s="82"/>
      <c r="AE212" s="82">
        <v>4</v>
      </c>
      <c r="AF212" s="82"/>
      <c r="AG212" s="82"/>
      <c r="AH212" s="82"/>
      <c r="AI212" s="82"/>
      <c r="AJ212" s="82">
        <v>5</v>
      </c>
      <c r="AK212" s="82"/>
      <c r="AL212" s="82"/>
      <c r="AM212" s="82"/>
      <c r="AN212" s="82"/>
      <c r="AO212" s="82">
        <v>6</v>
      </c>
      <c r="AP212" s="82"/>
      <c r="AQ212" s="82"/>
      <c r="AR212" s="82"/>
      <c r="AS212" s="82"/>
      <c r="AT212" s="82">
        <v>7</v>
      </c>
      <c r="AU212" s="82"/>
      <c r="AV212" s="82"/>
      <c r="AW212" s="82"/>
      <c r="AX212" s="82"/>
      <c r="AY212" s="82">
        <v>8</v>
      </c>
      <c r="AZ212" s="82"/>
      <c r="BA212" s="82"/>
      <c r="BB212" s="82"/>
      <c r="BC212" s="82"/>
      <c r="BD212" s="82">
        <v>9</v>
      </c>
      <c r="BE212" s="82"/>
      <c r="BF212" s="82"/>
      <c r="BG212" s="82"/>
      <c r="BH212" s="82"/>
      <c r="BI212" s="82">
        <v>10</v>
      </c>
      <c r="BJ212" s="82"/>
      <c r="BK212" s="82"/>
      <c r="BL212" s="82"/>
      <c r="BM212" s="82"/>
      <c r="BN212" s="82">
        <v>11</v>
      </c>
      <c r="BO212" s="82"/>
      <c r="BP212" s="82"/>
      <c r="BQ212" s="82"/>
      <c r="BR212" s="82"/>
    </row>
    <row r="213" spans="1:79" s="2" customFormat="1" ht="15.75" hidden="1" customHeight="1">
      <c r="A213" s="67" t="s">
        <v>78</v>
      </c>
      <c r="B213" s="68"/>
      <c r="C213" s="68"/>
      <c r="D213" s="68"/>
      <c r="E213" s="68"/>
      <c r="F213" s="68"/>
      <c r="G213" s="68"/>
      <c r="H213" s="68"/>
      <c r="I213" s="68"/>
      <c r="J213" s="68"/>
      <c r="K213" s="68"/>
      <c r="L213" s="68"/>
      <c r="M213" s="68"/>
      <c r="N213" s="68"/>
      <c r="O213" s="68"/>
      <c r="P213" s="68"/>
      <c r="Q213" s="68"/>
      <c r="R213" s="68"/>
      <c r="S213" s="68"/>
      <c r="T213" s="69"/>
      <c r="U213" s="81" t="s">
        <v>86</v>
      </c>
      <c r="V213" s="81"/>
      <c r="W213" s="81"/>
      <c r="X213" s="81"/>
      <c r="Y213" s="81"/>
      <c r="Z213" s="80" t="s">
        <v>87</v>
      </c>
      <c r="AA213" s="80"/>
      <c r="AB213" s="80"/>
      <c r="AC213" s="80"/>
      <c r="AD213" s="80"/>
      <c r="AE213" s="81" t="s">
        <v>88</v>
      </c>
      <c r="AF213" s="81"/>
      <c r="AG213" s="81"/>
      <c r="AH213" s="81"/>
      <c r="AI213" s="81"/>
      <c r="AJ213" s="80" t="s">
        <v>89</v>
      </c>
      <c r="AK213" s="80"/>
      <c r="AL213" s="80"/>
      <c r="AM213" s="80"/>
      <c r="AN213" s="80"/>
      <c r="AO213" s="81" t="s">
        <v>79</v>
      </c>
      <c r="AP213" s="81"/>
      <c r="AQ213" s="81"/>
      <c r="AR213" s="81"/>
      <c r="AS213" s="81"/>
      <c r="AT213" s="80" t="s">
        <v>80</v>
      </c>
      <c r="AU213" s="80"/>
      <c r="AV213" s="80"/>
      <c r="AW213" s="80"/>
      <c r="AX213" s="80"/>
      <c r="AY213" s="81" t="s">
        <v>81</v>
      </c>
      <c r="AZ213" s="81"/>
      <c r="BA213" s="81"/>
      <c r="BB213" s="81"/>
      <c r="BC213" s="81"/>
      <c r="BD213" s="80" t="s">
        <v>82</v>
      </c>
      <c r="BE213" s="80"/>
      <c r="BF213" s="80"/>
      <c r="BG213" s="80"/>
      <c r="BH213" s="80"/>
      <c r="BI213" s="81" t="s">
        <v>83</v>
      </c>
      <c r="BJ213" s="81"/>
      <c r="BK213" s="81"/>
      <c r="BL213" s="81"/>
      <c r="BM213" s="81"/>
      <c r="BN213" s="80" t="s">
        <v>84</v>
      </c>
      <c r="BO213" s="80"/>
      <c r="BP213" s="80"/>
      <c r="BQ213" s="80"/>
      <c r="BR213" s="80"/>
      <c r="CA213" t="s">
        <v>49</v>
      </c>
    </row>
    <row r="214" spans="1:79" s="9" customFormat="1" ht="12.75" customHeight="1">
      <c r="A214" s="55" t="s">
        <v>375</v>
      </c>
      <c r="B214" s="52"/>
      <c r="C214" s="52"/>
      <c r="D214" s="52"/>
      <c r="E214" s="52"/>
      <c r="F214" s="52"/>
      <c r="G214" s="52"/>
      <c r="H214" s="52"/>
      <c r="I214" s="52"/>
      <c r="J214" s="52"/>
      <c r="K214" s="52"/>
      <c r="L214" s="52"/>
      <c r="M214" s="52"/>
      <c r="N214" s="52"/>
      <c r="O214" s="52"/>
      <c r="P214" s="52"/>
      <c r="Q214" s="52"/>
      <c r="R214" s="52"/>
      <c r="S214" s="52"/>
      <c r="T214" s="53"/>
      <c r="U214" s="101">
        <v>0</v>
      </c>
      <c r="V214" s="101"/>
      <c r="W214" s="101"/>
      <c r="X214" s="101"/>
      <c r="Y214" s="101"/>
      <c r="Z214" s="101">
        <v>0</v>
      </c>
      <c r="AA214" s="101"/>
      <c r="AB214" s="101"/>
      <c r="AC214" s="101"/>
      <c r="AD214" s="101"/>
      <c r="AE214" s="101">
        <v>0</v>
      </c>
      <c r="AF214" s="101"/>
      <c r="AG214" s="101"/>
      <c r="AH214" s="101"/>
      <c r="AI214" s="101"/>
      <c r="AJ214" s="101">
        <v>0</v>
      </c>
      <c r="AK214" s="101"/>
      <c r="AL214" s="101"/>
      <c r="AM214" s="101"/>
      <c r="AN214" s="101"/>
      <c r="AO214" s="101">
        <v>0</v>
      </c>
      <c r="AP214" s="101"/>
      <c r="AQ214" s="101"/>
      <c r="AR214" s="101"/>
      <c r="AS214" s="101"/>
      <c r="AT214" s="101">
        <v>0</v>
      </c>
      <c r="AU214" s="101"/>
      <c r="AV214" s="101"/>
      <c r="AW214" s="101"/>
      <c r="AX214" s="101"/>
      <c r="AY214" s="101">
        <v>0</v>
      </c>
      <c r="AZ214" s="101"/>
      <c r="BA214" s="101"/>
      <c r="BB214" s="101"/>
      <c r="BC214" s="101"/>
      <c r="BD214" s="101">
        <v>0</v>
      </c>
      <c r="BE214" s="101"/>
      <c r="BF214" s="101"/>
      <c r="BG214" s="101"/>
      <c r="BH214" s="101"/>
      <c r="BI214" s="101">
        <v>0</v>
      </c>
      <c r="BJ214" s="101"/>
      <c r="BK214" s="101"/>
      <c r="BL214" s="101"/>
      <c r="BM214" s="101"/>
      <c r="BN214" s="101">
        <v>0</v>
      </c>
      <c r="BO214" s="101"/>
      <c r="BP214" s="101"/>
      <c r="BQ214" s="101"/>
      <c r="BR214" s="101"/>
      <c r="CA214" s="9" t="s">
        <v>50</v>
      </c>
    </row>
    <row r="215" spans="1:79" s="44" customFormat="1" ht="12.75" customHeight="1">
      <c r="A215" s="60" t="s">
        <v>376</v>
      </c>
      <c r="B215" s="57"/>
      <c r="C215" s="57"/>
      <c r="D215" s="57"/>
      <c r="E215" s="57"/>
      <c r="F215" s="57"/>
      <c r="G215" s="57"/>
      <c r="H215" s="57"/>
      <c r="I215" s="57"/>
      <c r="J215" s="57"/>
      <c r="K215" s="57"/>
      <c r="L215" s="57"/>
      <c r="M215" s="57"/>
      <c r="N215" s="57"/>
      <c r="O215" s="57"/>
      <c r="P215" s="57"/>
      <c r="Q215" s="57"/>
      <c r="R215" s="57"/>
      <c r="S215" s="57"/>
      <c r="T215" s="58"/>
      <c r="U215" s="102">
        <v>0</v>
      </c>
      <c r="V215" s="102"/>
      <c r="W215" s="102"/>
      <c r="X215" s="102"/>
      <c r="Y215" s="102"/>
      <c r="Z215" s="102">
        <v>0</v>
      </c>
      <c r="AA215" s="102"/>
      <c r="AB215" s="102"/>
      <c r="AC215" s="102"/>
      <c r="AD215" s="102"/>
      <c r="AE215" s="102">
        <v>0</v>
      </c>
      <c r="AF215" s="102"/>
      <c r="AG215" s="102"/>
      <c r="AH215" s="102"/>
      <c r="AI215" s="102"/>
      <c r="AJ215" s="102">
        <v>0</v>
      </c>
      <c r="AK215" s="102"/>
      <c r="AL215" s="102"/>
      <c r="AM215" s="102"/>
      <c r="AN215" s="102"/>
      <c r="AO215" s="102">
        <v>0</v>
      </c>
      <c r="AP215" s="102"/>
      <c r="AQ215" s="102"/>
      <c r="AR215" s="102"/>
      <c r="AS215" s="102"/>
      <c r="AT215" s="102">
        <v>0</v>
      </c>
      <c r="AU215" s="102"/>
      <c r="AV215" s="102"/>
      <c r="AW215" s="102"/>
      <c r="AX215" s="102"/>
      <c r="AY215" s="102">
        <v>0</v>
      </c>
      <c r="AZ215" s="102"/>
      <c r="BA215" s="102"/>
      <c r="BB215" s="102"/>
      <c r="BC215" s="102"/>
      <c r="BD215" s="102">
        <v>0</v>
      </c>
      <c r="BE215" s="102"/>
      <c r="BF215" s="102"/>
      <c r="BG215" s="102"/>
      <c r="BH215" s="102"/>
      <c r="BI215" s="102">
        <v>0</v>
      </c>
      <c r="BJ215" s="102"/>
      <c r="BK215" s="102"/>
      <c r="BL215" s="102"/>
      <c r="BM215" s="102"/>
      <c r="BN215" s="102">
        <v>0</v>
      </c>
      <c r="BO215" s="102"/>
      <c r="BP215" s="102"/>
      <c r="BQ215" s="102"/>
      <c r="BR215" s="102"/>
    </row>
    <row r="216" spans="1:79" s="9" customFormat="1" ht="12.75" customHeight="1">
      <c r="A216" s="55" t="s">
        <v>179</v>
      </c>
      <c r="B216" s="52"/>
      <c r="C216" s="52"/>
      <c r="D216" s="52"/>
      <c r="E216" s="52"/>
      <c r="F216" s="52"/>
      <c r="G216" s="52"/>
      <c r="H216" s="52"/>
      <c r="I216" s="52"/>
      <c r="J216" s="52"/>
      <c r="K216" s="52"/>
      <c r="L216" s="52"/>
      <c r="M216" s="52"/>
      <c r="N216" s="52"/>
      <c r="O216" s="52"/>
      <c r="P216" s="52"/>
      <c r="Q216" s="52"/>
      <c r="R216" s="52"/>
      <c r="S216" s="52"/>
      <c r="T216" s="53"/>
      <c r="U216" s="101">
        <v>0</v>
      </c>
      <c r="V216" s="101"/>
      <c r="W216" s="101"/>
      <c r="X216" s="101"/>
      <c r="Y216" s="101"/>
      <c r="Z216" s="101">
        <v>0</v>
      </c>
      <c r="AA216" s="101"/>
      <c r="AB216" s="101"/>
      <c r="AC216" s="101"/>
      <c r="AD216" s="101"/>
      <c r="AE216" s="101">
        <v>0</v>
      </c>
      <c r="AF216" s="101"/>
      <c r="AG216" s="101"/>
      <c r="AH216" s="101"/>
      <c r="AI216" s="101"/>
      <c r="AJ216" s="101">
        <v>0</v>
      </c>
      <c r="AK216" s="101"/>
      <c r="AL216" s="101"/>
      <c r="AM216" s="101"/>
      <c r="AN216" s="101"/>
      <c r="AO216" s="101">
        <v>0</v>
      </c>
      <c r="AP216" s="101"/>
      <c r="AQ216" s="101"/>
      <c r="AR216" s="101"/>
      <c r="AS216" s="101"/>
      <c r="AT216" s="101">
        <v>0</v>
      </c>
      <c r="AU216" s="101"/>
      <c r="AV216" s="101"/>
      <c r="AW216" s="101"/>
      <c r="AX216" s="101"/>
      <c r="AY216" s="101">
        <v>0</v>
      </c>
      <c r="AZ216" s="101"/>
      <c r="BA216" s="101"/>
      <c r="BB216" s="101"/>
      <c r="BC216" s="101"/>
      <c r="BD216" s="101">
        <v>0</v>
      </c>
      <c r="BE216" s="101"/>
      <c r="BF216" s="101"/>
      <c r="BG216" s="101"/>
      <c r="BH216" s="101"/>
      <c r="BI216" s="101">
        <v>0</v>
      </c>
      <c r="BJ216" s="101"/>
      <c r="BK216" s="101"/>
      <c r="BL216" s="101"/>
      <c r="BM216" s="101"/>
      <c r="BN216" s="101">
        <v>0</v>
      </c>
      <c r="BO216" s="101"/>
      <c r="BP216" s="101"/>
      <c r="BQ216" s="101"/>
      <c r="BR216" s="101"/>
    </row>
    <row r="217" spans="1:79" s="44" customFormat="1" ht="38.25" customHeight="1">
      <c r="A217" s="60" t="s">
        <v>385</v>
      </c>
      <c r="B217" s="57"/>
      <c r="C217" s="57"/>
      <c r="D217" s="57"/>
      <c r="E217" s="57"/>
      <c r="F217" s="57"/>
      <c r="G217" s="57"/>
      <c r="H217" s="57"/>
      <c r="I217" s="57"/>
      <c r="J217" s="57"/>
      <c r="K217" s="57"/>
      <c r="L217" s="57"/>
      <c r="M217" s="57"/>
      <c r="N217" s="57"/>
      <c r="O217" s="57"/>
      <c r="P217" s="57"/>
      <c r="Q217" s="57"/>
      <c r="R217" s="57"/>
      <c r="S217" s="57"/>
      <c r="T217" s="58"/>
      <c r="U217" s="102" t="s">
        <v>318</v>
      </c>
      <c r="V217" s="102"/>
      <c r="W217" s="102"/>
      <c r="X217" s="102"/>
      <c r="Y217" s="102"/>
      <c r="Z217" s="102"/>
      <c r="AA217" s="102"/>
      <c r="AB217" s="102"/>
      <c r="AC217" s="102"/>
      <c r="AD217" s="102"/>
      <c r="AE217" s="102" t="s">
        <v>318</v>
      </c>
      <c r="AF217" s="102"/>
      <c r="AG217" s="102"/>
      <c r="AH217" s="102"/>
      <c r="AI217" s="102"/>
      <c r="AJ217" s="102"/>
      <c r="AK217" s="102"/>
      <c r="AL217" s="102"/>
      <c r="AM217" s="102"/>
      <c r="AN217" s="102"/>
      <c r="AO217" s="102" t="s">
        <v>318</v>
      </c>
      <c r="AP217" s="102"/>
      <c r="AQ217" s="102"/>
      <c r="AR217" s="102"/>
      <c r="AS217" s="102"/>
      <c r="AT217" s="102"/>
      <c r="AU217" s="102"/>
      <c r="AV217" s="102"/>
      <c r="AW217" s="102"/>
      <c r="AX217" s="102"/>
      <c r="AY217" s="102" t="s">
        <v>318</v>
      </c>
      <c r="AZ217" s="102"/>
      <c r="BA217" s="102"/>
      <c r="BB217" s="102"/>
      <c r="BC217" s="102"/>
      <c r="BD217" s="102"/>
      <c r="BE217" s="102"/>
      <c r="BF217" s="102"/>
      <c r="BG217" s="102"/>
      <c r="BH217" s="102"/>
      <c r="BI217" s="102" t="s">
        <v>318</v>
      </c>
      <c r="BJ217" s="102"/>
      <c r="BK217" s="102"/>
      <c r="BL217" s="102"/>
      <c r="BM217" s="102"/>
      <c r="BN217" s="102"/>
      <c r="BO217" s="102"/>
      <c r="BP217" s="102"/>
      <c r="BQ217" s="102"/>
      <c r="BR217" s="102"/>
    </row>
    <row r="220" spans="1:79" ht="14.25" customHeight="1">
      <c r="A220" s="127" t="s">
        <v>156</v>
      </c>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row>
    <row r="221" spans="1:79" ht="15" customHeight="1">
      <c r="A221" s="137" t="s">
        <v>7</v>
      </c>
      <c r="B221" s="138"/>
      <c r="C221" s="138"/>
      <c r="D221" s="137" t="s">
        <v>11</v>
      </c>
      <c r="E221" s="138"/>
      <c r="F221" s="138"/>
      <c r="G221" s="138"/>
      <c r="H221" s="138"/>
      <c r="I221" s="138"/>
      <c r="J221" s="138"/>
      <c r="K221" s="138"/>
      <c r="L221" s="138"/>
      <c r="M221" s="138"/>
      <c r="N221" s="138"/>
      <c r="O221" s="138"/>
      <c r="P221" s="138"/>
      <c r="Q221" s="138"/>
      <c r="R221" s="138"/>
      <c r="S221" s="138"/>
      <c r="T221" s="138"/>
      <c r="U221" s="138"/>
      <c r="V221" s="139"/>
      <c r="W221" s="82" t="s">
        <v>309</v>
      </c>
      <c r="X221" s="82"/>
      <c r="Y221" s="82"/>
      <c r="Z221" s="82"/>
      <c r="AA221" s="82"/>
      <c r="AB221" s="82"/>
      <c r="AC221" s="82"/>
      <c r="AD221" s="82"/>
      <c r="AE221" s="82"/>
      <c r="AF221" s="82"/>
      <c r="AG221" s="82"/>
      <c r="AH221" s="82"/>
      <c r="AI221" s="82" t="s">
        <v>397</v>
      </c>
      <c r="AJ221" s="82"/>
      <c r="AK221" s="82"/>
      <c r="AL221" s="82"/>
      <c r="AM221" s="82"/>
      <c r="AN221" s="82"/>
      <c r="AO221" s="82"/>
      <c r="AP221" s="82"/>
      <c r="AQ221" s="82"/>
      <c r="AR221" s="82"/>
      <c r="AS221" s="82"/>
      <c r="AT221" s="82"/>
      <c r="AU221" s="82" t="s">
        <v>407</v>
      </c>
      <c r="AV221" s="82"/>
      <c r="AW221" s="82"/>
      <c r="AX221" s="82"/>
      <c r="AY221" s="82"/>
      <c r="AZ221" s="82"/>
      <c r="BA221" s="82" t="s">
        <v>413</v>
      </c>
      <c r="BB221" s="82"/>
      <c r="BC221" s="82"/>
      <c r="BD221" s="82"/>
      <c r="BE221" s="82"/>
      <c r="BF221" s="82"/>
      <c r="BG221" s="82" t="s">
        <v>421</v>
      </c>
      <c r="BH221" s="82"/>
      <c r="BI221" s="82"/>
      <c r="BJ221" s="82"/>
      <c r="BK221" s="82"/>
      <c r="BL221" s="82"/>
    </row>
    <row r="222" spans="1:79" ht="15" customHeight="1">
      <c r="A222" s="147"/>
      <c r="B222" s="148"/>
      <c r="C222" s="148"/>
      <c r="D222" s="147"/>
      <c r="E222" s="148"/>
      <c r="F222" s="148"/>
      <c r="G222" s="148"/>
      <c r="H222" s="148"/>
      <c r="I222" s="148"/>
      <c r="J222" s="148"/>
      <c r="K222" s="148"/>
      <c r="L222" s="148"/>
      <c r="M222" s="148"/>
      <c r="N222" s="148"/>
      <c r="O222" s="148"/>
      <c r="P222" s="148"/>
      <c r="Q222" s="148"/>
      <c r="R222" s="148"/>
      <c r="S222" s="148"/>
      <c r="T222" s="148"/>
      <c r="U222" s="148"/>
      <c r="V222" s="149"/>
      <c r="W222" s="82" t="s">
        <v>5</v>
      </c>
      <c r="X222" s="82"/>
      <c r="Y222" s="82"/>
      <c r="Z222" s="82"/>
      <c r="AA222" s="82"/>
      <c r="AB222" s="82"/>
      <c r="AC222" s="82" t="s">
        <v>4</v>
      </c>
      <c r="AD222" s="82"/>
      <c r="AE222" s="82"/>
      <c r="AF222" s="82"/>
      <c r="AG222" s="82"/>
      <c r="AH222" s="82"/>
      <c r="AI222" s="82" t="s">
        <v>5</v>
      </c>
      <c r="AJ222" s="82"/>
      <c r="AK222" s="82"/>
      <c r="AL222" s="82"/>
      <c r="AM222" s="82"/>
      <c r="AN222" s="82"/>
      <c r="AO222" s="82" t="s">
        <v>4</v>
      </c>
      <c r="AP222" s="82"/>
      <c r="AQ222" s="82"/>
      <c r="AR222" s="82"/>
      <c r="AS222" s="82"/>
      <c r="AT222" s="82"/>
      <c r="AU222" s="129" t="s">
        <v>5</v>
      </c>
      <c r="AV222" s="129"/>
      <c r="AW222" s="129"/>
      <c r="AX222" s="129" t="s">
        <v>4</v>
      </c>
      <c r="AY222" s="129"/>
      <c r="AZ222" s="129"/>
      <c r="BA222" s="129" t="s">
        <v>5</v>
      </c>
      <c r="BB222" s="129"/>
      <c r="BC222" s="129"/>
      <c r="BD222" s="129" t="s">
        <v>4</v>
      </c>
      <c r="BE222" s="129"/>
      <c r="BF222" s="129"/>
      <c r="BG222" s="129" t="s">
        <v>5</v>
      </c>
      <c r="BH222" s="129"/>
      <c r="BI222" s="129"/>
      <c r="BJ222" s="129" t="s">
        <v>4</v>
      </c>
      <c r="BK222" s="129"/>
      <c r="BL222" s="129"/>
    </row>
    <row r="223" spans="1:79" ht="57" customHeight="1">
      <c r="A223" s="140"/>
      <c r="B223" s="141"/>
      <c r="C223" s="141"/>
      <c r="D223" s="140"/>
      <c r="E223" s="141"/>
      <c r="F223" s="141"/>
      <c r="G223" s="141"/>
      <c r="H223" s="141"/>
      <c r="I223" s="141"/>
      <c r="J223" s="141"/>
      <c r="K223" s="141"/>
      <c r="L223" s="141"/>
      <c r="M223" s="141"/>
      <c r="N223" s="141"/>
      <c r="O223" s="141"/>
      <c r="P223" s="141"/>
      <c r="Q223" s="141"/>
      <c r="R223" s="141"/>
      <c r="S223" s="141"/>
      <c r="T223" s="141"/>
      <c r="U223" s="141"/>
      <c r="V223" s="142"/>
      <c r="W223" s="82" t="s">
        <v>13</v>
      </c>
      <c r="X223" s="82"/>
      <c r="Y223" s="82"/>
      <c r="Z223" s="82" t="s">
        <v>12</v>
      </c>
      <c r="AA223" s="82"/>
      <c r="AB223" s="82"/>
      <c r="AC223" s="82" t="s">
        <v>13</v>
      </c>
      <c r="AD223" s="82"/>
      <c r="AE223" s="82"/>
      <c r="AF223" s="82" t="s">
        <v>12</v>
      </c>
      <c r="AG223" s="82"/>
      <c r="AH223" s="82"/>
      <c r="AI223" s="82" t="s">
        <v>13</v>
      </c>
      <c r="AJ223" s="82"/>
      <c r="AK223" s="82"/>
      <c r="AL223" s="82" t="s">
        <v>12</v>
      </c>
      <c r="AM223" s="82"/>
      <c r="AN223" s="82"/>
      <c r="AO223" s="82" t="s">
        <v>13</v>
      </c>
      <c r="AP223" s="82"/>
      <c r="AQ223" s="82"/>
      <c r="AR223" s="82" t="s">
        <v>12</v>
      </c>
      <c r="AS223" s="82"/>
      <c r="AT223" s="82"/>
      <c r="AU223" s="129"/>
      <c r="AV223" s="129"/>
      <c r="AW223" s="129"/>
      <c r="AX223" s="129"/>
      <c r="AY223" s="129"/>
      <c r="AZ223" s="129"/>
      <c r="BA223" s="129"/>
      <c r="BB223" s="129"/>
      <c r="BC223" s="129"/>
      <c r="BD223" s="129"/>
      <c r="BE223" s="129"/>
      <c r="BF223" s="129"/>
      <c r="BG223" s="129"/>
      <c r="BH223" s="129"/>
      <c r="BI223" s="129"/>
      <c r="BJ223" s="129"/>
      <c r="BK223" s="129"/>
      <c r="BL223" s="129"/>
    </row>
    <row r="224" spans="1:79" ht="15" customHeight="1">
      <c r="A224" s="76">
        <v>1</v>
      </c>
      <c r="B224" s="77"/>
      <c r="C224" s="77"/>
      <c r="D224" s="76">
        <v>2</v>
      </c>
      <c r="E224" s="77"/>
      <c r="F224" s="77"/>
      <c r="G224" s="77"/>
      <c r="H224" s="77"/>
      <c r="I224" s="77"/>
      <c r="J224" s="77"/>
      <c r="K224" s="77"/>
      <c r="L224" s="77"/>
      <c r="M224" s="77"/>
      <c r="N224" s="77"/>
      <c r="O224" s="77"/>
      <c r="P224" s="77"/>
      <c r="Q224" s="77"/>
      <c r="R224" s="77"/>
      <c r="S224" s="77"/>
      <c r="T224" s="77"/>
      <c r="U224" s="77"/>
      <c r="V224" s="78"/>
      <c r="W224" s="82">
        <v>3</v>
      </c>
      <c r="X224" s="82"/>
      <c r="Y224" s="82"/>
      <c r="Z224" s="82">
        <v>4</v>
      </c>
      <c r="AA224" s="82"/>
      <c r="AB224" s="82"/>
      <c r="AC224" s="82">
        <v>5</v>
      </c>
      <c r="AD224" s="82"/>
      <c r="AE224" s="82"/>
      <c r="AF224" s="82">
        <v>6</v>
      </c>
      <c r="AG224" s="82"/>
      <c r="AH224" s="82"/>
      <c r="AI224" s="82">
        <v>7</v>
      </c>
      <c r="AJ224" s="82"/>
      <c r="AK224" s="82"/>
      <c r="AL224" s="82">
        <v>8</v>
      </c>
      <c r="AM224" s="82"/>
      <c r="AN224" s="82"/>
      <c r="AO224" s="82">
        <v>9</v>
      </c>
      <c r="AP224" s="82"/>
      <c r="AQ224" s="82"/>
      <c r="AR224" s="82">
        <v>10</v>
      </c>
      <c r="AS224" s="82"/>
      <c r="AT224" s="82"/>
      <c r="AU224" s="82">
        <v>11</v>
      </c>
      <c r="AV224" s="82"/>
      <c r="AW224" s="82"/>
      <c r="AX224" s="82">
        <v>12</v>
      </c>
      <c r="AY224" s="82"/>
      <c r="AZ224" s="82"/>
      <c r="BA224" s="82">
        <v>13</v>
      </c>
      <c r="BB224" s="82"/>
      <c r="BC224" s="82"/>
      <c r="BD224" s="82">
        <v>14</v>
      </c>
      <c r="BE224" s="82"/>
      <c r="BF224" s="82"/>
      <c r="BG224" s="82">
        <v>15</v>
      </c>
      <c r="BH224" s="82"/>
      <c r="BI224" s="82"/>
      <c r="BJ224" s="82">
        <v>16</v>
      </c>
      <c r="BK224" s="82"/>
      <c r="BL224" s="82"/>
    </row>
    <row r="225" spans="1:79" s="2" customFormat="1" ht="12.75" hidden="1" customHeight="1">
      <c r="A225" s="67" t="s">
        <v>90</v>
      </c>
      <c r="B225" s="68"/>
      <c r="C225" s="68"/>
      <c r="D225" s="67" t="s">
        <v>78</v>
      </c>
      <c r="E225" s="68"/>
      <c r="F225" s="68"/>
      <c r="G225" s="68"/>
      <c r="H225" s="68"/>
      <c r="I225" s="68"/>
      <c r="J225" s="68"/>
      <c r="K225" s="68"/>
      <c r="L225" s="68"/>
      <c r="M225" s="68"/>
      <c r="N225" s="68"/>
      <c r="O225" s="68"/>
      <c r="P225" s="68"/>
      <c r="Q225" s="68"/>
      <c r="R225" s="68"/>
      <c r="S225" s="68"/>
      <c r="T225" s="68"/>
      <c r="U225" s="68"/>
      <c r="V225" s="69"/>
      <c r="W225" s="81" t="s">
        <v>93</v>
      </c>
      <c r="X225" s="81"/>
      <c r="Y225" s="81"/>
      <c r="Z225" s="81" t="s">
        <v>94</v>
      </c>
      <c r="AA225" s="81"/>
      <c r="AB225" s="81"/>
      <c r="AC225" s="80" t="s">
        <v>95</v>
      </c>
      <c r="AD225" s="80"/>
      <c r="AE225" s="80"/>
      <c r="AF225" s="80" t="s">
        <v>96</v>
      </c>
      <c r="AG225" s="80"/>
      <c r="AH225" s="80"/>
      <c r="AI225" s="81" t="s">
        <v>97</v>
      </c>
      <c r="AJ225" s="81"/>
      <c r="AK225" s="81"/>
      <c r="AL225" s="81" t="s">
        <v>98</v>
      </c>
      <c r="AM225" s="81"/>
      <c r="AN225" s="81"/>
      <c r="AO225" s="80" t="s">
        <v>127</v>
      </c>
      <c r="AP225" s="80"/>
      <c r="AQ225" s="80"/>
      <c r="AR225" s="80" t="s">
        <v>99</v>
      </c>
      <c r="AS225" s="80"/>
      <c r="AT225" s="80"/>
      <c r="AU225" s="81" t="s">
        <v>133</v>
      </c>
      <c r="AV225" s="81"/>
      <c r="AW225" s="81"/>
      <c r="AX225" s="80" t="s">
        <v>134</v>
      </c>
      <c r="AY225" s="80"/>
      <c r="AZ225" s="80"/>
      <c r="BA225" s="81" t="s">
        <v>135</v>
      </c>
      <c r="BB225" s="81"/>
      <c r="BC225" s="81"/>
      <c r="BD225" s="80" t="s">
        <v>136</v>
      </c>
      <c r="BE225" s="80"/>
      <c r="BF225" s="80"/>
      <c r="BG225" s="81" t="s">
        <v>137</v>
      </c>
      <c r="BH225" s="81"/>
      <c r="BI225" s="81"/>
      <c r="BJ225" s="80" t="s">
        <v>138</v>
      </c>
      <c r="BK225" s="80"/>
      <c r="BL225" s="80"/>
      <c r="CA225" s="2" t="s">
        <v>126</v>
      </c>
    </row>
    <row r="226" spans="1:79" s="44" customFormat="1" ht="12.75" customHeight="1">
      <c r="A226" s="106">
        <v>1</v>
      </c>
      <c r="B226" s="107"/>
      <c r="C226" s="107"/>
      <c r="D226" s="60" t="s">
        <v>386</v>
      </c>
      <c r="E226" s="57"/>
      <c r="F226" s="57"/>
      <c r="G226" s="57"/>
      <c r="H226" s="57"/>
      <c r="I226" s="57"/>
      <c r="J226" s="57"/>
      <c r="K226" s="57"/>
      <c r="L226" s="57"/>
      <c r="M226" s="57"/>
      <c r="N226" s="57"/>
      <c r="O226" s="57"/>
      <c r="P226" s="57"/>
      <c r="Q226" s="57"/>
      <c r="R226" s="57"/>
      <c r="S226" s="57"/>
      <c r="T226" s="57"/>
      <c r="U226" s="57"/>
      <c r="V226" s="58"/>
      <c r="W226" s="104">
        <v>0</v>
      </c>
      <c r="X226" s="104"/>
      <c r="Y226" s="104"/>
      <c r="Z226" s="104">
        <v>0</v>
      </c>
      <c r="AA226" s="104"/>
      <c r="AB226" s="104"/>
      <c r="AC226" s="104">
        <v>0</v>
      </c>
      <c r="AD226" s="104"/>
      <c r="AE226" s="104"/>
      <c r="AF226" s="104">
        <v>0</v>
      </c>
      <c r="AG226" s="104"/>
      <c r="AH226" s="104"/>
      <c r="AI226" s="104">
        <v>0</v>
      </c>
      <c r="AJ226" s="104"/>
      <c r="AK226" s="104"/>
      <c r="AL226" s="104">
        <v>0</v>
      </c>
      <c r="AM226" s="104"/>
      <c r="AN226" s="104"/>
      <c r="AO226" s="104">
        <v>0</v>
      </c>
      <c r="AP226" s="104"/>
      <c r="AQ226" s="104"/>
      <c r="AR226" s="104">
        <v>0</v>
      </c>
      <c r="AS226" s="104"/>
      <c r="AT226" s="104"/>
      <c r="AU226" s="104">
        <v>0</v>
      </c>
      <c r="AV226" s="104"/>
      <c r="AW226" s="104"/>
      <c r="AX226" s="104">
        <v>0</v>
      </c>
      <c r="AY226" s="104"/>
      <c r="AZ226" s="104"/>
      <c r="BA226" s="104">
        <v>0</v>
      </c>
      <c r="BB226" s="104"/>
      <c r="BC226" s="104"/>
      <c r="BD226" s="104">
        <v>0</v>
      </c>
      <c r="BE226" s="104"/>
      <c r="BF226" s="104"/>
      <c r="BG226" s="104">
        <v>0</v>
      </c>
      <c r="BH226" s="104"/>
      <c r="BI226" s="104"/>
      <c r="BJ226" s="104">
        <v>0</v>
      </c>
      <c r="BK226" s="104"/>
      <c r="BL226" s="104"/>
      <c r="CA226" s="44" t="s">
        <v>51</v>
      </c>
    </row>
    <row r="227" spans="1:79" s="9" customFormat="1" ht="12.75" customHeight="1">
      <c r="A227" s="108">
        <v>2</v>
      </c>
      <c r="B227" s="109"/>
      <c r="C227" s="109"/>
      <c r="D227" s="55" t="s">
        <v>388</v>
      </c>
      <c r="E227" s="52"/>
      <c r="F227" s="52"/>
      <c r="G227" s="52"/>
      <c r="H227" s="52"/>
      <c r="I227" s="52"/>
      <c r="J227" s="52"/>
      <c r="K227" s="52"/>
      <c r="L227" s="52"/>
      <c r="M227" s="52"/>
      <c r="N227" s="52"/>
      <c r="O227" s="52"/>
      <c r="P227" s="52"/>
      <c r="Q227" s="52"/>
      <c r="R227" s="52"/>
      <c r="S227" s="52"/>
      <c r="T227" s="52"/>
      <c r="U227" s="52"/>
      <c r="V227" s="53"/>
      <c r="W227" s="105">
        <v>0</v>
      </c>
      <c r="X227" s="105"/>
      <c r="Y227" s="105"/>
      <c r="Z227" s="105">
        <v>0</v>
      </c>
      <c r="AA227" s="105"/>
      <c r="AB227" s="105"/>
      <c r="AC227" s="105">
        <v>0</v>
      </c>
      <c r="AD227" s="105"/>
      <c r="AE227" s="105"/>
      <c r="AF227" s="105">
        <v>0</v>
      </c>
      <c r="AG227" s="105"/>
      <c r="AH227" s="105"/>
      <c r="AI227" s="105">
        <v>0</v>
      </c>
      <c r="AJ227" s="105"/>
      <c r="AK227" s="105"/>
      <c r="AL227" s="105">
        <v>0</v>
      </c>
      <c r="AM227" s="105"/>
      <c r="AN227" s="105"/>
      <c r="AO227" s="105">
        <v>0</v>
      </c>
      <c r="AP227" s="105"/>
      <c r="AQ227" s="105"/>
      <c r="AR227" s="105">
        <v>0</v>
      </c>
      <c r="AS227" s="105"/>
      <c r="AT227" s="105"/>
      <c r="AU227" s="105">
        <v>0</v>
      </c>
      <c r="AV227" s="105"/>
      <c r="AW227" s="105"/>
      <c r="AX227" s="105">
        <v>0</v>
      </c>
      <c r="AY227" s="105"/>
      <c r="AZ227" s="105"/>
      <c r="BA227" s="105">
        <v>0</v>
      </c>
      <c r="BB227" s="105"/>
      <c r="BC227" s="105"/>
      <c r="BD227" s="105">
        <v>0</v>
      </c>
      <c r="BE227" s="105"/>
      <c r="BF227" s="105"/>
      <c r="BG227" s="105">
        <v>0</v>
      </c>
      <c r="BH227" s="105"/>
      <c r="BI227" s="105"/>
      <c r="BJ227" s="105">
        <v>0</v>
      </c>
      <c r="BK227" s="105"/>
      <c r="BL227" s="105"/>
    </row>
    <row r="228" spans="1:79" s="44" customFormat="1" ht="25.5" customHeight="1">
      <c r="A228" s="106">
        <v>3</v>
      </c>
      <c r="B228" s="107"/>
      <c r="C228" s="107"/>
      <c r="D228" s="60" t="s">
        <v>389</v>
      </c>
      <c r="E228" s="57"/>
      <c r="F228" s="57"/>
      <c r="G228" s="57"/>
      <c r="H228" s="57"/>
      <c r="I228" s="57"/>
      <c r="J228" s="57"/>
      <c r="K228" s="57"/>
      <c r="L228" s="57"/>
      <c r="M228" s="57"/>
      <c r="N228" s="57"/>
      <c r="O228" s="57"/>
      <c r="P228" s="57"/>
      <c r="Q228" s="57"/>
      <c r="R228" s="57"/>
      <c r="S228" s="57"/>
      <c r="T228" s="57"/>
      <c r="U228" s="57"/>
      <c r="V228" s="58"/>
      <c r="W228" s="104" t="s">
        <v>318</v>
      </c>
      <c r="X228" s="104"/>
      <c r="Y228" s="104"/>
      <c r="Z228" s="104" t="s">
        <v>318</v>
      </c>
      <c r="AA228" s="104"/>
      <c r="AB228" s="104"/>
      <c r="AC228" s="104"/>
      <c r="AD228" s="104"/>
      <c r="AE228" s="104"/>
      <c r="AF228" s="104"/>
      <c r="AG228" s="104"/>
      <c r="AH228" s="104"/>
      <c r="AI228" s="104" t="s">
        <v>318</v>
      </c>
      <c r="AJ228" s="104"/>
      <c r="AK228" s="104"/>
      <c r="AL228" s="104" t="s">
        <v>318</v>
      </c>
      <c r="AM228" s="104"/>
      <c r="AN228" s="104"/>
      <c r="AO228" s="104"/>
      <c r="AP228" s="104"/>
      <c r="AQ228" s="104"/>
      <c r="AR228" s="104"/>
      <c r="AS228" s="104"/>
      <c r="AT228" s="104"/>
      <c r="AU228" s="104" t="s">
        <v>318</v>
      </c>
      <c r="AV228" s="104"/>
      <c r="AW228" s="104"/>
      <c r="AX228" s="104"/>
      <c r="AY228" s="104"/>
      <c r="AZ228" s="104"/>
      <c r="BA228" s="104" t="s">
        <v>318</v>
      </c>
      <c r="BB228" s="104"/>
      <c r="BC228" s="104"/>
      <c r="BD228" s="104"/>
      <c r="BE228" s="104"/>
      <c r="BF228" s="104"/>
      <c r="BG228" s="104" t="s">
        <v>318</v>
      </c>
      <c r="BH228" s="104"/>
      <c r="BI228" s="104"/>
      <c r="BJ228" s="104"/>
      <c r="BK228" s="104"/>
      <c r="BL228" s="104"/>
    </row>
    <row r="231" spans="1:79" ht="14.25" customHeight="1">
      <c r="A231" s="127" t="s">
        <v>185</v>
      </c>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row>
    <row r="232" spans="1:79" ht="14.25" customHeight="1">
      <c r="A232" s="127" t="s">
        <v>408</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row>
    <row r="233" spans="1:79" ht="15" customHeight="1">
      <c r="A233" s="84" t="s">
        <v>308</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row>
    <row r="234" spans="1:79" ht="15" customHeight="1">
      <c r="A234" s="82" t="s">
        <v>7</v>
      </c>
      <c r="B234" s="82"/>
      <c r="C234" s="82"/>
      <c r="D234" s="82"/>
      <c r="E234" s="82"/>
      <c r="F234" s="82"/>
      <c r="G234" s="82" t="s">
        <v>157</v>
      </c>
      <c r="H234" s="82"/>
      <c r="I234" s="82"/>
      <c r="J234" s="82"/>
      <c r="K234" s="82"/>
      <c r="L234" s="82"/>
      <c r="M234" s="82"/>
      <c r="N234" s="82"/>
      <c r="O234" s="82"/>
      <c r="P234" s="82"/>
      <c r="Q234" s="82"/>
      <c r="R234" s="82"/>
      <c r="S234" s="82"/>
      <c r="T234" s="82" t="s">
        <v>14</v>
      </c>
      <c r="U234" s="82"/>
      <c r="V234" s="82"/>
      <c r="W234" s="82"/>
      <c r="X234" s="82"/>
      <c r="Y234" s="82"/>
      <c r="Z234" s="82"/>
      <c r="AA234" s="76" t="s">
        <v>309</v>
      </c>
      <c r="AB234" s="145"/>
      <c r="AC234" s="145"/>
      <c r="AD234" s="145"/>
      <c r="AE234" s="145"/>
      <c r="AF234" s="145"/>
      <c r="AG234" s="145"/>
      <c r="AH234" s="145"/>
      <c r="AI234" s="145"/>
      <c r="AJ234" s="145"/>
      <c r="AK234" s="145"/>
      <c r="AL234" s="145"/>
      <c r="AM234" s="145"/>
      <c r="AN234" s="145"/>
      <c r="AO234" s="146"/>
      <c r="AP234" s="76" t="s">
        <v>310</v>
      </c>
      <c r="AQ234" s="77"/>
      <c r="AR234" s="77"/>
      <c r="AS234" s="77"/>
      <c r="AT234" s="77"/>
      <c r="AU234" s="77"/>
      <c r="AV234" s="77"/>
      <c r="AW234" s="77"/>
      <c r="AX234" s="77"/>
      <c r="AY234" s="77"/>
      <c r="AZ234" s="77"/>
      <c r="BA234" s="77"/>
      <c r="BB234" s="77"/>
      <c r="BC234" s="77"/>
      <c r="BD234" s="78"/>
      <c r="BE234" s="76" t="s">
        <v>311</v>
      </c>
      <c r="BF234" s="77"/>
      <c r="BG234" s="77"/>
      <c r="BH234" s="77"/>
      <c r="BI234" s="77"/>
      <c r="BJ234" s="77"/>
      <c r="BK234" s="77"/>
      <c r="BL234" s="77"/>
      <c r="BM234" s="77"/>
      <c r="BN234" s="77"/>
      <c r="BO234" s="77"/>
      <c r="BP234" s="77"/>
      <c r="BQ234" s="77"/>
      <c r="BR234" s="77"/>
      <c r="BS234" s="78"/>
    </row>
    <row r="235" spans="1:79" ht="32.1"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t="s">
        <v>5</v>
      </c>
      <c r="AB235" s="82"/>
      <c r="AC235" s="82"/>
      <c r="AD235" s="82"/>
      <c r="AE235" s="82"/>
      <c r="AF235" s="82" t="s">
        <v>4</v>
      </c>
      <c r="AG235" s="82"/>
      <c r="AH235" s="82"/>
      <c r="AI235" s="82"/>
      <c r="AJ235" s="82"/>
      <c r="AK235" s="82" t="s">
        <v>111</v>
      </c>
      <c r="AL235" s="82"/>
      <c r="AM235" s="82"/>
      <c r="AN235" s="82"/>
      <c r="AO235" s="82"/>
      <c r="AP235" s="82" t="s">
        <v>5</v>
      </c>
      <c r="AQ235" s="82"/>
      <c r="AR235" s="82"/>
      <c r="AS235" s="82"/>
      <c r="AT235" s="82"/>
      <c r="AU235" s="82" t="s">
        <v>4</v>
      </c>
      <c r="AV235" s="82"/>
      <c r="AW235" s="82"/>
      <c r="AX235" s="82"/>
      <c r="AY235" s="82"/>
      <c r="AZ235" s="82" t="s">
        <v>118</v>
      </c>
      <c r="BA235" s="82"/>
      <c r="BB235" s="82"/>
      <c r="BC235" s="82"/>
      <c r="BD235" s="82"/>
      <c r="BE235" s="82" t="s">
        <v>5</v>
      </c>
      <c r="BF235" s="82"/>
      <c r="BG235" s="82"/>
      <c r="BH235" s="82"/>
      <c r="BI235" s="82"/>
      <c r="BJ235" s="82" t="s">
        <v>4</v>
      </c>
      <c r="BK235" s="82"/>
      <c r="BL235" s="82"/>
      <c r="BM235" s="82"/>
      <c r="BN235" s="82"/>
      <c r="BO235" s="82" t="s">
        <v>158</v>
      </c>
      <c r="BP235" s="82"/>
      <c r="BQ235" s="82"/>
      <c r="BR235" s="82"/>
      <c r="BS235" s="82"/>
    </row>
    <row r="236" spans="1:79" ht="15" customHeight="1">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c r="AA236" s="82">
        <v>4</v>
      </c>
      <c r="AB236" s="82"/>
      <c r="AC236" s="82"/>
      <c r="AD236" s="82"/>
      <c r="AE236" s="82"/>
      <c r="AF236" s="82">
        <v>5</v>
      </c>
      <c r="AG236" s="82"/>
      <c r="AH236" s="82"/>
      <c r="AI236" s="82"/>
      <c r="AJ236" s="82"/>
      <c r="AK236" s="82">
        <v>6</v>
      </c>
      <c r="AL236" s="82"/>
      <c r="AM236" s="82"/>
      <c r="AN236" s="82"/>
      <c r="AO236" s="82"/>
      <c r="AP236" s="82">
        <v>7</v>
      </c>
      <c r="AQ236" s="82"/>
      <c r="AR236" s="82"/>
      <c r="AS236" s="82"/>
      <c r="AT236" s="82"/>
      <c r="AU236" s="82">
        <v>8</v>
      </c>
      <c r="AV236" s="82"/>
      <c r="AW236" s="82"/>
      <c r="AX236" s="82"/>
      <c r="AY236" s="82"/>
      <c r="AZ236" s="82">
        <v>9</v>
      </c>
      <c r="BA236" s="82"/>
      <c r="BB236" s="82"/>
      <c r="BC236" s="82"/>
      <c r="BD236" s="82"/>
      <c r="BE236" s="82">
        <v>10</v>
      </c>
      <c r="BF236" s="82"/>
      <c r="BG236" s="82"/>
      <c r="BH236" s="82"/>
      <c r="BI236" s="82"/>
      <c r="BJ236" s="82">
        <v>11</v>
      </c>
      <c r="BK236" s="82"/>
      <c r="BL236" s="82"/>
      <c r="BM236" s="82"/>
      <c r="BN236" s="82"/>
      <c r="BO236" s="82">
        <v>12</v>
      </c>
      <c r="BP236" s="82"/>
      <c r="BQ236" s="82"/>
      <c r="BR236" s="82"/>
      <c r="BS236" s="82"/>
    </row>
    <row r="237" spans="1:79" s="2" customFormat="1" ht="15" hidden="1" customHeight="1">
      <c r="A237" s="81" t="s">
        <v>90</v>
      </c>
      <c r="B237" s="81"/>
      <c r="C237" s="81"/>
      <c r="D237" s="81"/>
      <c r="E237" s="81"/>
      <c r="F237" s="81"/>
      <c r="G237" s="128" t="s">
        <v>78</v>
      </c>
      <c r="H237" s="128"/>
      <c r="I237" s="128"/>
      <c r="J237" s="128"/>
      <c r="K237" s="128"/>
      <c r="L237" s="128"/>
      <c r="M237" s="128"/>
      <c r="N237" s="128"/>
      <c r="O237" s="128"/>
      <c r="P237" s="128"/>
      <c r="Q237" s="128"/>
      <c r="R237" s="128"/>
      <c r="S237" s="128"/>
      <c r="T237" s="128" t="s">
        <v>100</v>
      </c>
      <c r="U237" s="128"/>
      <c r="V237" s="128"/>
      <c r="W237" s="128"/>
      <c r="X237" s="128"/>
      <c r="Y237" s="128"/>
      <c r="Z237" s="128"/>
      <c r="AA237" s="80" t="s">
        <v>86</v>
      </c>
      <c r="AB237" s="80"/>
      <c r="AC237" s="80"/>
      <c r="AD237" s="80"/>
      <c r="AE237" s="80"/>
      <c r="AF237" s="80" t="s">
        <v>87</v>
      </c>
      <c r="AG237" s="80"/>
      <c r="AH237" s="80"/>
      <c r="AI237" s="80"/>
      <c r="AJ237" s="80"/>
      <c r="AK237" s="143" t="s">
        <v>153</v>
      </c>
      <c r="AL237" s="143"/>
      <c r="AM237" s="143"/>
      <c r="AN237" s="143"/>
      <c r="AO237" s="143"/>
      <c r="AP237" s="80" t="s">
        <v>88</v>
      </c>
      <c r="AQ237" s="80"/>
      <c r="AR237" s="80"/>
      <c r="AS237" s="80"/>
      <c r="AT237" s="80"/>
      <c r="AU237" s="80" t="s">
        <v>89</v>
      </c>
      <c r="AV237" s="80"/>
      <c r="AW237" s="80"/>
      <c r="AX237" s="80"/>
      <c r="AY237" s="80"/>
      <c r="AZ237" s="143" t="s">
        <v>153</v>
      </c>
      <c r="BA237" s="143"/>
      <c r="BB237" s="143"/>
      <c r="BC237" s="143"/>
      <c r="BD237" s="143"/>
      <c r="BE237" s="80" t="s">
        <v>79</v>
      </c>
      <c r="BF237" s="80"/>
      <c r="BG237" s="80"/>
      <c r="BH237" s="80"/>
      <c r="BI237" s="80"/>
      <c r="BJ237" s="80" t="s">
        <v>80</v>
      </c>
      <c r="BK237" s="80"/>
      <c r="BL237" s="80"/>
      <c r="BM237" s="80"/>
      <c r="BN237" s="80"/>
      <c r="BO237" s="143" t="s">
        <v>153</v>
      </c>
      <c r="BP237" s="143"/>
      <c r="BQ237" s="143"/>
      <c r="BR237" s="143"/>
      <c r="BS237" s="143"/>
      <c r="CA237" s="2" t="s">
        <v>52</v>
      </c>
    </row>
    <row r="238" spans="1:79" s="44" customFormat="1" ht="51" customHeight="1">
      <c r="A238" s="103">
        <v>1</v>
      </c>
      <c r="B238" s="103"/>
      <c r="C238" s="103"/>
      <c r="D238" s="103"/>
      <c r="E238" s="103"/>
      <c r="F238" s="103"/>
      <c r="G238" s="60" t="s">
        <v>669</v>
      </c>
      <c r="H238" s="57"/>
      <c r="I238" s="57"/>
      <c r="J238" s="57"/>
      <c r="K238" s="57"/>
      <c r="L238" s="57"/>
      <c r="M238" s="57"/>
      <c r="N238" s="57"/>
      <c r="O238" s="57"/>
      <c r="P238" s="57"/>
      <c r="Q238" s="57"/>
      <c r="R238" s="57"/>
      <c r="S238" s="58"/>
      <c r="T238" s="182" t="s">
        <v>670</v>
      </c>
      <c r="U238" s="183"/>
      <c r="V238" s="183"/>
      <c r="W238" s="183"/>
      <c r="X238" s="183"/>
      <c r="Y238" s="183"/>
      <c r="Z238" s="184"/>
      <c r="AA238" s="102">
        <v>0</v>
      </c>
      <c r="AB238" s="102"/>
      <c r="AC238" s="102"/>
      <c r="AD238" s="102"/>
      <c r="AE238" s="102"/>
      <c r="AF238" s="102">
        <v>0</v>
      </c>
      <c r="AG238" s="102"/>
      <c r="AH238" s="102"/>
      <c r="AI238" s="102"/>
      <c r="AJ238" s="102"/>
      <c r="AK238" s="102">
        <f>IF(ISNUMBER(AA238),AA238,0)+IF(ISNUMBER(AF238),AF238,0)</f>
        <v>0</v>
      </c>
      <c r="AL238" s="102"/>
      <c r="AM238" s="102"/>
      <c r="AN238" s="102"/>
      <c r="AO238" s="102"/>
      <c r="AP238" s="102">
        <v>0</v>
      </c>
      <c r="AQ238" s="102"/>
      <c r="AR238" s="102"/>
      <c r="AS238" s="102"/>
      <c r="AT238" s="102"/>
      <c r="AU238" s="102">
        <v>0</v>
      </c>
      <c r="AV238" s="102"/>
      <c r="AW238" s="102"/>
      <c r="AX238" s="102"/>
      <c r="AY238" s="102"/>
      <c r="AZ238" s="102">
        <f>IF(ISNUMBER(AP238),AP238,0)+IF(ISNUMBER(AU238),AU238,0)</f>
        <v>0</v>
      </c>
      <c r="BA238" s="102"/>
      <c r="BB238" s="102"/>
      <c r="BC238" s="102"/>
      <c r="BD238" s="102"/>
      <c r="BE238" s="102">
        <v>89000</v>
      </c>
      <c r="BF238" s="102"/>
      <c r="BG238" s="102"/>
      <c r="BH238" s="102"/>
      <c r="BI238" s="102"/>
      <c r="BJ238" s="102">
        <v>0</v>
      </c>
      <c r="BK238" s="102"/>
      <c r="BL238" s="102"/>
      <c r="BM238" s="102"/>
      <c r="BN238" s="102"/>
      <c r="BO238" s="102">
        <f>IF(ISNUMBER(BE238),BE238,0)+IF(ISNUMBER(BJ238),BJ238,0)</f>
        <v>89000</v>
      </c>
      <c r="BP238" s="102"/>
      <c r="BQ238" s="102"/>
      <c r="BR238" s="102"/>
      <c r="BS238" s="102"/>
      <c r="CA238" s="44" t="s">
        <v>53</v>
      </c>
    </row>
    <row r="239" spans="1:79" s="44" customFormat="1" ht="51" customHeight="1">
      <c r="A239" s="103">
        <v>2</v>
      </c>
      <c r="B239" s="103"/>
      <c r="C239" s="103"/>
      <c r="D239" s="103"/>
      <c r="E239" s="103"/>
      <c r="F239" s="103"/>
      <c r="G239" s="60" t="s">
        <v>671</v>
      </c>
      <c r="H239" s="57"/>
      <c r="I239" s="57"/>
      <c r="J239" s="57"/>
      <c r="K239" s="57"/>
      <c r="L239" s="57"/>
      <c r="M239" s="57"/>
      <c r="N239" s="57"/>
      <c r="O239" s="57"/>
      <c r="P239" s="57"/>
      <c r="Q239" s="57"/>
      <c r="R239" s="57"/>
      <c r="S239" s="58"/>
      <c r="T239" s="182" t="s">
        <v>672</v>
      </c>
      <c r="U239" s="57"/>
      <c r="V239" s="57"/>
      <c r="W239" s="57"/>
      <c r="X239" s="57"/>
      <c r="Y239" s="57"/>
      <c r="Z239" s="58"/>
      <c r="AA239" s="102">
        <v>660000</v>
      </c>
      <c r="AB239" s="102"/>
      <c r="AC239" s="102"/>
      <c r="AD239" s="102"/>
      <c r="AE239" s="102"/>
      <c r="AF239" s="102">
        <v>0</v>
      </c>
      <c r="AG239" s="102"/>
      <c r="AH239" s="102"/>
      <c r="AI239" s="102"/>
      <c r="AJ239" s="102"/>
      <c r="AK239" s="102">
        <f>IF(ISNUMBER(AA239),AA239,0)+IF(ISNUMBER(AF239),AF239,0)</f>
        <v>660000</v>
      </c>
      <c r="AL239" s="102"/>
      <c r="AM239" s="102"/>
      <c r="AN239" s="102"/>
      <c r="AO239" s="102"/>
      <c r="AP239" s="102">
        <v>940000</v>
      </c>
      <c r="AQ239" s="102"/>
      <c r="AR239" s="102"/>
      <c r="AS239" s="102"/>
      <c r="AT239" s="102"/>
      <c r="AU239" s="102">
        <v>0</v>
      </c>
      <c r="AV239" s="102"/>
      <c r="AW239" s="102"/>
      <c r="AX239" s="102"/>
      <c r="AY239" s="102"/>
      <c r="AZ239" s="102">
        <f>IF(ISNUMBER(AP239),AP239,0)+IF(ISNUMBER(AU239),AU239,0)</f>
        <v>940000</v>
      </c>
      <c r="BA239" s="102"/>
      <c r="BB239" s="102"/>
      <c r="BC239" s="102"/>
      <c r="BD239" s="102"/>
      <c r="BE239" s="102">
        <v>965000</v>
      </c>
      <c r="BF239" s="102"/>
      <c r="BG239" s="102"/>
      <c r="BH239" s="102"/>
      <c r="BI239" s="102"/>
      <c r="BJ239" s="102">
        <v>0</v>
      </c>
      <c r="BK239" s="102"/>
      <c r="BL239" s="102"/>
      <c r="BM239" s="102"/>
      <c r="BN239" s="102"/>
      <c r="BO239" s="102">
        <f>IF(ISNUMBER(BE239),BE239,0)+IF(ISNUMBER(BJ239),BJ239,0)</f>
        <v>965000</v>
      </c>
      <c r="BP239" s="102"/>
      <c r="BQ239" s="102"/>
      <c r="BR239" s="102"/>
      <c r="BS239" s="102"/>
    </row>
    <row r="240" spans="1:79" s="44" customFormat="1" ht="45" customHeight="1">
      <c r="A240" s="103">
        <v>3</v>
      </c>
      <c r="B240" s="103"/>
      <c r="C240" s="103"/>
      <c r="D240" s="103"/>
      <c r="E240" s="103"/>
      <c r="F240" s="103"/>
      <c r="G240" s="60" t="s">
        <v>673</v>
      </c>
      <c r="H240" s="57"/>
      <c r="I240" s="57"/>
      <c r="J240" s="57"/>
      <c r="K240" s="57"/>
      <c r="L240" s="57"/>
      <c r="M240" s="57"/>
      <c r="N240" s="57"/>
      <c r="O240" s="57"/>
      <c r="P240" s="57"/>
      <c r="Q240" s="57"/>
      <c r="R240" s="57"/>
      <c r="S240" s="58"/>
      <c r="T240" s="182" t="s">
        <v>674</v>
      </c>
      <c r="U240" s="57"/>
      <c r="V240" s="57"/>
      <c r="W240" s="57"/>
      <c r="X240" s="57"/>
      <c r="Y240" s="57"/>
      <c r="Z240" s="58"/>
      <c r="AA240" s="102">
        <v>1999180</v>
      </c>
      <c r="AB240" s="102"/>
      <c r="AC240" s="102"/>
      <c r="AD240" s="102"/>
      <c r="AE240" s="102"/>
      <c r="AF240" s="102">
        <v>0</v>
      </c>
      <c r="AG240" s="102"/>
      <c r="AH240" s="102"/>
      <c r="AI240" s="102"/>
      <c r="AJ240" s="102"/>
      <c r="AK240" s="102">
        <f>IF(ISNUMBER(AA240),AA240,0)+IF(ISNUMBER(AF240),AF240,0)</f>
        <v>1999180</v>
      </c>
      <c r="AL240" s="102"/>
      <c r="AM240" s="102"/>
      <c r="AN240" s="102"/>
      <c r="AO240" s="102"/>
      <c r="AP240" s="102">
        <v>299700</v>
      </c>
      <c r="AQ240" s="102"/>
      <c r="AR240" s="102"/>
      <c r="AS240" s="102"/>
      <c r="AT240" s="102"/>
      <c r="AU240" s="102">
        <v>0</v>
      </c>
      <c r="AV240" s="102"/>
      <c r="AW240" s="102"/>
      <c r="AX240" s="102"/>
      <c r="AY240" s="102"/>
      <c r="AZ240" s="102">
        <f>IF(ISNUMBER(AP240),AP240,0)+IF(ISNUMBER(AU240),AU240,0)</f>
        <v>299700</v>
      </c>
      <c r="BA240" s="102"/>
      <c r="BB240" s="102"/>
      <c r="BC240" s="102"/>
      <c r="BD240" s="102"/>
      <c r="BE240" s="102">
        <v>0</v>
      </c>
      <c r="BF240" s="102"/>
      <c r="BG240" s="102"/>
      <c r="BH240" s="102"/>
      <c r="BI240" s="102"/>
      <c r="BJ240" s="102">
        <v>0</v>
      </c>
      <c r="BK240" s="102"/>
      <c r="BL240" s="102"/>
      <c r="BM240" s="102"/>
      <c r="BN240" s="102"/>
      <c r="BO240" s="102">
        <f>IF(ISNUMBER(BE240),BE240,0)+IF(ISNUMBER(BJ240),BJ240,0)</f>
        <v>0</v>
      </c>
      <c r="BP240" s="102"/>
      <c r="BQ240" s="102"/>
      <c r="BR240" s="102"/>
      <c r="BS240" s="102"/>
    </row>
    <row r="241" spans="1:79" s="9" customFormat="1" ht="12.75" customHeight="1">
      <c r="A241" s="100"/>
      <c r="B241" s="100"/>
      <c r="C241" s="100"/>
      <c r="D241" s="100"/>
      <c r="E241" s="100"/>
      <c r="F241" s="100"/>
      <c r="G241" s="55" t="s">
        <v>179</v>
      </c>
      <c r="H241" s="52"/>
      <c r="I241" s="52"/>
      <c r="J241" s="52"/>
      <c r="K241" s="52"/>
      <c r="L241" s="52"/>
      <c r="M241" s="52"/>
      <c r="N241" s="52"/>
      <c r="O241" s="52"/>
      <c r="P241" s="52"/>
      <c r="Q241" s="52"/>
      <c r="R241" s="52"/>
      <c r="S241" s="53"/>
      <c r="T241" s="177"/>
      <c r="U241" s="52"/>
      <c r="V241" s="52"/>
      <c r="W241" s="52"/>
      <c r="X241" s="52"/>
      <c r="Y241" s="52"/>
      <c r="Z241" s="53"/>
      <c r="AA241" s="101">
        <v>2659180</v>
      </c>
      <c r="AB241" s="101"/>
      <c r="AC241" s="101"/>
      <c r="AD241" s="101"/>
      <c r="AE241" s="101"/>
      <c r="AF241" s="101">
        <v>0</v>
      </c>
      <c r="AG241" s="101"/>
      <c r="AH241" s="101"/>
      <c r="AI241" s="101"/>
      <c r="AJ241" s="101"/>
      <c r="AK241" s="101">
        <f>IF(ISNUMBER(AA241),AA241,0)+IF(ISNUMBER(AF241),AF241,0)</f>
        <v>2659180</v>
      </c>
      <c r="AL241" s="101"/>
      <c r="AM241" s="101"/>
      <c r="AN241" s="101"/>
      <c r="AO241" s="101"/>
      <c r="AP241" s="101">
        <v>1239700</v>
      </c>
      <c r="AQ241" s="101"/>
      <c r="AR241" s="101"/>
      <c r="AS241" s="101"/>
      <c r="AT241" s="101"/>
      <c r="AU241" s="101">
        <v>0</v>
      </c>
      <c r="AV241" s="101"/>
      <c r="AW241" s="101"/>
      <c r="AX241" s="101"/>
      <c r="AY241" s="101"/>
      <c r="AZ241" s="101">
        <f>IF(ISNUMBER(AP241),AP241,0)+IF(ISNUMBER(AU241),AU241,0)</f>
        <v>1239700</v>
      </c>
      <c r="BA241" s="101"/>
      <c r="BB241" s="101"/>
      <c r="BC241" s="101"/>
      <c r="BD241" s="101"/>
      <c r="BE241" s="101">
        <v>1054000</v>
      </c>
      <c r="BF241" s="101"/>
      <c r="BG241" s="101"/>
      <c r="BH241" s="101"/>
      <c r="BI241" s="101"/>
      <c r="BJ241" s="101">
        <v>0</v>
      </c>
      <c r="BK241" s="101"/>
      <c r="BL241" s="101"/>
      <c r="BM241" s="101"/>
      <c r="BN241" s="101"/>
      <c r="BO241" s="101">
        <f>IF(ISNUMBER(BE241),BE241,0)+IF(ISNUMBER(BJ241),BJ241,0)</f>
        <v>1054000</v>
      </c>
      <c r="BP241" s="101"/>
      <c r="BQ241" s="101"/>
      <c r="BR241" s="101"/>
      <c r="BS241" s="101"/>
    </row>
    <row r="243" spans="1:79" ht="13.5" customHeight="1">
      <c r="A243" s="127" t="s">
        <v>422</v>
      </c>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row>
    <row r="244" spans="1:79" ht="15" customHeight="1">
      <c r="A244" s="135" t="s">
        <v>308</v>
      </c>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row>
    <row r="245" spans="1:79" ht="15" customHeight="1">
      <c r="A245" s="82" t="s">
        <v>7</v>
      </c>
      <c r="B245" s="82"/>
      <c r="C245" s="82"/>
      <c r="D245" s="82"/>
      <c r="E245" s="82"/>
      <c r="F245" s="82"/>
      <c r="G245" s="82" t="s">
        <v>157</v>
      </c>
      <c r="H245" s="82"/>
      <c r="I245" s="82"/>
      <c r="J245" s="82"/>
      <c r="K245" s="82"/>
      <c r="L245" s="82"/>
      <c r="M245" s="82"/>
      <c r="N245" s="82"/>
      <c r="O245" s="82"/>
      <c r="P245" s="82"/>
      <c r="Q245" s="82"/>
      <c r="R245" s="82"/>
      <c r="S245" s="82"/>
      <c r="T245" s="82" t="s">
        <v>14</v>
      </c>
      <c r="U245" s="82"/>
      <c r="V245" s="82"/>
      <c r="W245" s="82"/>
      <c r="X245" s="82"/>
      <c r="Y245" s="82"/>
      <c r="Z245" s="82"/>
      <c r="AA245" s="76" t="s">
        <v>312</v>
      </c>
      <c r="AB245" s="145"/>
      <c r="AC245" s="145"/>
      <c r="AD245" s="145"/>
      <c r="AE245" s="145"/>
      <c r="AF245" s="145"/>
      <c r="AG245" s="145"/>
      <c r="AH245" s="145"/>
      <c r="AI245" s="145"/>
      <c r="AJ245" s="145"/>
      <c r="AK245" s="145"/>
      <c r="AL245" s="145"/>
      <c r="AM245" s="145"/>
      <c r="AN245" s="145"/>
      <c r="AO245" s="146"/>
      <c r="AP245" s="76" t="s">
        <v>314</v>
      </c>
      <c r="AQ245" s="77"/>
      <c r="AR245" s="77"/>
      <c r="AS245" s="77"/>
      <c r="AT245" s="77"/>
      <c r="AU245" s="77"/>
      <c r="AV245" s="77"/>
      <c r="AW245" s="77"/>
      <c r="AX245" s="77"/>
      <c r="AY245" s="77"/>
      <c r="AZ245" s="77"/>
      <c r="BA245" s="77"/>
      <c r="BB245" s="77"/>
      <c r="BC245" s="77"/>
      <c r="BD245" s="78"/>
    </row>
    <row r="246" spans="1:79" ht="32.1"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t="s">
        <v>5</v>
      </c>
      <c r="AB246" s="82"/>
      <c r="AC246" s="82"/>
      <c r="AD246" s="82"/>
      <c r="AE246" s="82"/>
      <c r="AF246" s="82" t="s">
        <v>4</v>
      </c>
      <c r="AG246" s="82"/>
      <c r="AH246" s="82"/>
      <c r="AI246" s="82"/>
      <c r="AJ246" s="82"/>
      <c r="AK246" s="82" t="s">
        <v>111</v>
      </c>
      <c r="AL246" s="82"/>
      <c r="AM246" s="82"/>
      <c r="AN246" s="82"/>
      <c r="AO246" s="82"/>
      <c r="AP246" s="82" t="s">
        <v>5</v>
      </c>
      <c r="AQ246" s="82"/>
      <c r="AR246" s="82"/>
      <c r="AS246" s="82"/>
      <c r="AT246" s="82"/>
      <c r="AU246" s="82" t="s">
        <v>4</v>
      </c>
      <c r="AV246" s="82"/>
      <c r="AW246" s="82"/>
      <c r="AX246" s="82"/>
      <c r="AY246" s="82"/>
      <c r="AZ246" s="82" t="s">
        <v>118</v>
      </c>
      <c r="BA246" s="82"/>
      <c r="BB246" s="82"/>
      <c r="BC246" s="82"/>
      <c r="BD246" s="82"/>
    </row>
    <row r="247" spans="1:79" ht="15" customHeight="1">
      <c r="A247" s="82">
        <v>1</v>
      </c>
      <c r="B247" s="82"/>
      <c r="C247" s="82"/>
      <c r="D247" s="82"/>
      <c r="E247" s="82"/>
      <c r="F247" s="82"/>
      <c r="G247" s="82">
        <v>2</v>
      </c>
      <c r="H247" s="82"/>
      <c r="I247" s="82"/>
      <c r="J247" s="82"/>
      <c r="K247" s="82"/>
      <c r="L247" s="82"/>
      <c r="M247" s="82"/>
      <c r="N247" s="82"/>
      <c r="O247" s="82"/>
      <c r="P247" s="82"/>
      <c r="Q247" s="82"/>
      <c r="R247" s="82"/>
      <c r="S247" s="82"/>
      <c r="T247" s="82">
        <v>3</v>
      </c>
      <c r="U247" s="82"/>
      <c r="V247" s="82"/>
      <c r="W247" s="82"/>
      <c r="X247" s="82"/>
      <c r="Y247" s="82"/>
      <c r="Z247" s="82"/>
      <c r="AA247" s="82">
        <v>4</v>
      </c>
      <c r="AB247" s="82"/>
      <c r="AC247" s="82"/>
      <c r="AD247" s="82"/>
      <c r="AE247" s="82"/>
      <c r="AF247" s="82">
        <v>5</v>
      </c>
      <c r="AG247" s="82"/>
      <c r="AH247" s="82"/>
      <c r="AI247" s="82"/>
      <c r="AJ247" s="82"/>
      <c r="AK247" s="82">
        <v>6</v>
      </c>
      <c r="AL247" s="82"/>
      <c r="AM247" s="82"/>
      <c r="AN247" s="82"/>
      <c r="AO247" s="82"/>
      <c r="AP247" s="82">
        <v>7</v>
      </c>
      <c r="AQ247" s="82"/>
      <c r="AR247" s="82"/>
      <c r="AS247" s="82"/>
      <c r="AT247" s="82"/>
      <c r="AU247" s="82">
        <v>8</v>
      </c>
      <c r="AV247" s="82"/>
      <c r="AW247" s="82"/>
      <c r="AX247" s="82"/>
      <c r="AY247" s="82"/>
      <c r="AZ247" s="82">
        <v>9</v>
      </c>
      <c r="BA247" s="82"/>
      <c r="BB247" s="82"/>
      <c r="BC247" s="82"/>
      <c r="BD247" s="82"/>
    </row>
    <row r="248" spans="1:79" s="2" customFormat="1" ht="12" hidden="1" customHeight="1">
      <c r="A248" s="81" t="s">
        <v>90</v>
      </c>
      <c r="B248" s="81"/>
      <c r="C248" s="81"/>
      <c r="D248" s="81"/>
      <c r="E248" s="81"/>
      <c r="F248" s="81"/>
      <c r="G248" s="128" t="s">
        <v>78</v>
      </c>
      <c r="H248" s="128"/>
      <c r="I248" s="128"/>
      <c r="J248" s="128"/>
      <c r="K248" s="128"/>
      <c r="L248" s="128"/>
      <c r="M248" s="128"/>
      <c r="N248" s="128"/>
      <c r="O248" s="128"/>
      <c r="P248" s="128"/>
      <c r="Q248" s="128"/>
      <c r="R248" s="128"/>
      <c r="S248" s="128"/>
      <c r="T248" s="128" t="s">
        <v>100</v>
      </c>
      <c r="U248" s="128"/>
      <c r="V248" s="128"/>
      <c r="W248" s="128"/>
      <c r="X248" s="128"/>
      <c r="Y248" s="128"/>
      <c r="Z248" s="128"/>
      <c r="AA248" s="80" t="s">
        <v>81</v>
      </c>
      <c r="AB248" s="80"/>
      <c r="AC248" s="80"/>
      <c r="AD248" s="80"/>
      <c r="AE248" s="80"/>
      <c r="AF248" s="80" t="s">
        <v>82</v>
      </c>
      <c r="AG248" s="80"/>
      <c r="AH248" s="80"/>
      <c r="AI248" s="80"/>
      <c r="AJ248" s="80"/>
      <c r="AK248" s="143" t="s">
        <v>153</v>
      </c>
      <c r="AL248" s="143"/>
      <c r="AM248" s="143"/>
      <c r="AN248" s="143"/>
      <c r="AO248" s="143"/>
      <c r="AP248" s="80" t="s">
        <v>83</v>
      </c>
      <c r="AQ248" s="80"/>
      <c r="AR248" s="80"/>
      <c r="AS248" s="80"/>
      <c r="AT248" s="80"/>
      <c r="AU248" s="80" t="s">
        <v>84</v>
      </c>
      <c r="AV248" s="80"/>
      <c r="AW248" s="80"/>
      <c r="AX248" s="80"/>
      <c r="AY248" s="80"/>
      <c r="AZ248" s="143" t="s">
        <v>153</v>
      </c>
      <c r="BA248" s="143"/>
      <c r="BB248" s="143"/>
      <c r="BC248" s="143"/>
      <c r="BD248" s="143"/>
      <c r="CA248" s="2" t="s">
        <v>54</v>
      </c>
    </row>
    <row r="249" spans="1:79" s="44" customFormat="1" ht="51" customHeight="1">
      <c r="A249" s="103">
        <v>1</v>
      </c>
      <c r="B249" s="103"/>
      <c r="C249" s="103"/>
      <c r="D249" s="103"/>
      <c r="E249" s="103"/>
      <c r="F249" s="103"/>
      <c r="G249" s="60" t="s">
        <v>669</v>
      </c>
      <c r="H249" s="57"/>
      <c r="I249" s="57"/>
      <c r="J249" s="57"/>
      <c r="K249" s="57"/>
      <c r="L249" s="57"/>
      <c r="M249" s="57"/>
      <c r="N249" s="57"/>
      <c r="O249" s="57"/>
      <c r="P249" s="57"/>
      <c r="Q249" s="57"/>
      <c r="R249" s="57"/>
      <c r="S249" s="58"/>
      <c r="T249" s="182" t="s">
        <v>670</v>
      </c>
      <c r="U249" s="183"/>
      <c r="V249" s="183"/>
      <c r="W249" s="183"/>
      <c r="X249" s="183"/>
      <c r="Y249" s="183"/>
      <c r="Z249" s="184"/>
      <c r="AA249" s="102">
        <v>89000</v>
      </c>
      <c r="AB249" s="102"/>
      <c r="AC249" s="102"/>
      <c r="AD249" s="102"/>
      <c r="AE249" s="102"/>
      <c r="AF249" s="102">
        <v>0</v>
      </c>
      <c r="AG249" s="102"/>
      <c r="AH249" s="102"/>
      <c r="AI249" s="102"/>
      <c r="AJ249" s="102"/>
      <c r="AK249" s="102">
        <f>IF(ISNUMBER(AA249),AA249,0)+IF(ISNUMBER(AF249),AF249,0)</f>
        <v>89000</v>
      </c>
      <c r="AL249" s="102"/>
      <c r="AM249" s="102"/>
      <c r="AN249" s="102"/>
      <c r="AO249" s="102"/>
      <c r="AP249" s="102">
        <v>0</v>
      </c>
      <c r="AQ249" s="102"/>
      <c r="AR249" s="102"/>
      <c r="AS249" s="102"/>
      <c r="AT249" s="102"/>
      <c r="AU249" s="102">
        <v>0</v>
      </c>
      <c r="AV249" s="102"/>
      <c r="AW249" s="102"/>
      <c r="AX249" s="102"/>
      <c r="AY249" s="102"/>
      <c r="AZ249" s="102">
        <f>IF(ISNUMBER(AP249),AP249,0)+IF(ISNUMBER(AU249),AU249,0)</f>
        <v>0</v>
      </c>
      <c r="BA249" s="102"/>
      <c r="BB249" s="102"/>
      <c r="BC249" s="102"/>
      <c r="BD249" s="102"/>
      <c r="CA249" s="44" t="s">
        <v>55</v>
      </c>
    </row>
    <row r="250" spans="1:79" s="44" customFormat="1" ht="51" customHeight="1">
      <c r="A250" s="103">
        <v>2</v>
      </c>
      <c r="B250" s="103"/>
      <c r="C250" s="103"/>
      <c r="D250" s="103"/>
      <c r="E250" s="103"/>
      <c r="F250" s="103"/>
      <c r="G250" s="60" t="s">
        <v>671</v>
      </c>
      <c r="H250" s="57"/>
      <c r="I250" s="57"/>
      <c r="J250" s="57"/>
      <c r="K250" s="57"/>
      <c r="L250" s="57"/>
      <c r="M250" s="57"/>
      <c r="N250" s="57"/>
      <c r="O250" s="57"/>
      <c r="P250" s="57"/>
      <c r="Q250" s="57"/>
      <c r="R250" s="57"/>
      <c r="S250" s="58"/>
      <c r="T250" s="182" t="s">
        <v>672</v>
      </c>
      <c r="U250" s="57"/>
      <c r="V250" s="57"/>
      <c r="W250" s="57"/>
      <c r="X250" s="57"/>
      <c r="Y250" s="57"/>
      <c r="Z250" s="58"/>
      <c r="AA250" s="102">
        <v>965000</v>
      </c>
      <c r="AB250" s="102"/>
      <c r="AC250" s="102"/>
      <c r="AD250" s="102"/>
      <c r="AE250" s="102"/>
      <c r="AF250" s="102">
        <v>0</v>
      </c>
      <c r="AG250" s="102"/>
      <c r="AH250" s="102"/>
      <c r="AI250" s="102"/>
      <c r="AJ250" s="102"/>
      <c r="AK250" s="102">
        <f>IF(ISNUMBER(AA250),AA250,0)+IF(ISNUMBER(AF250),AF250,0)</f>
        <v>965000</v>
      </c>
      <c r="AL250" s="102"/>
      <c r="AM250" s="102"/>
      <c r="AN250" s="102"/>
      <c r="AO250" s="102"/>
      <c r="AP250" s="102">
        <v>965000</v>
      </c>
      <c r="AQ250" s="102"/>
      <c r="AR250" s="102"/>
      <c r="AS250" s="102"/>
      <c r="AT250" s="102"/>
      <c r="AU250" s="102">
        <v>0</v>
      </c>
      <c r="AV250" s="102"/>
      <c r="AW250" s="102"/>
      <c r="AX250" s="102"/>
      <c r="AY250" s="102"/>
      <c r="AZ250" s="102">
        <f>IF(ISNUMBER(AP250),AP250,0)+IF(ISNUMBER(AU250),AU250,0)</f>
        <v>965000</v>
      </c>
      <c r="BA250" s="102"/>
      <c r="BB250" s="102"/>
      <c r="BC250" s="102"/>
      <c r="BD250" s="102"/>
    </row>
    <row r="251" spans="1:79" s="44" customFormat="1" ht="45" customHeight="1">
      <c r="A251" s="103">
        <v>3</v>
      </c>
      <c r="B251" s="103"/>
      <c r="C251" s="103"/>
      <c r="D251" s="103"/>
      <c r="E251" s="103"/>
      <c r="F251" s="103"/>
      <c r="G251" s="60" t="s">
        <v>673</v>
      </c>
      <c r="H251" s="57"/>
      <c r="I251" s="57"/>
      <c r="J251" s="57"/>
      <c r="K251" s="57"/>
      <c r="L251" s="57"/>
      <c r="M251" s="57"/>
      <c r="N251" s="57"/>
      <c r="O251" s="57"/>
      <c r="P251" s="57"/>
      <c r="Q251" s="57"/>
      <c r="R251" s="57"/>
      <c r="S251" s="58"/>
      <c r="T251" s="182" t="s">
        <v>674</v>
      </c>
      <c r="U251" s="57"/>
      <c r="V251" s="57"/>
      <c r="W251" s="57"/>
      <c r="X251" s="57"/>
      <c r="Y251" s="57"/>
      <c r="Z251" s="58"/>
      <c r="AA251" s="102">
        <v>0</v>
      </c>
      <c r="AB251" s="102"/>
      <c r="AC251" s="102"/>
      <c r="AD251" s="102"/>
      <c r="AE251" s="102"/>
      <c r="AF251" s="102">
        <v>0</v>
      </c>
      <c r="AG251" s="102"/>
      <c r="AH251" s="102"/>
      <c r="AI251" s="102"/>
      <c r="AJ251" s="102"/>
      <c r="AK251" s="102">
        <f>IF(ISNUMBER(AA251),AA251,0)+IF(ISNUMBER(AF251),AF251,0)</f>
        <v>0</v>
      </c>
      <c r="AL251" s="102"/>
      <c r="AM251" s="102"/>
      <c r="AN251" s="102"/>
      <c r="AO251" s="102"/>
      <c r="AP251" s="102">
        <v>0</v>
      </c>
      <c r="AQ251" s="102"/>
      <c r="AR251" s="102"/>
      <c r="AS251" s="102"/>
      <c r="AT251" s="102"/>
      <c r="AU251" s="102">
        <v>0</v>
      </c>
      <c r="AV251" s="102"/>
      <c r="AW251" s="102"/>
      <c r="AX251" s="102"/>
      <c r="AY251" s="102"/>
      <c r="AZ251" s="102">
        <f>IF(ISNUMBER(AP251),AP251,0)+IF(ISNUMBER(AU251),AU251,0)</f>
        <v>0</v>
      </c>
      <c r="BA251" s="102"/>
      <c r="BB251" s="102"/>
      <c r="BC251" s="102"/>
      <c r="BD251" s="102"/>
    </row>
    <row r="252" spans="1:79" s="9" customFormat="1">
      <c r="A252" s="100"/>
      <c r="B252" s="100"/>
      <c r="C252" s="100"/>
      <c r="D252" s="100"/>
      <c r="E252" s="100"/>
      <c r="F252" s="100"/>
      <c r="G252" s="55" t="s">
        <v>179</v>
      </c>
      <c r="H252" s="52"/>
      <c r="I252" s="52"/>
      <c r="J252" s="52"/>
      <c r="K252" s="52"/>
      <c r="L252" s="52"/>
      <c r="M252" s="52"/>
      <c r="N252" s="52"/>
      <c r="O252" s="52"/>
      <c r="P252" s="52"/>
      <c r="Q252" s="52"/>
      <c r="R252" s="52"/>
      <c r="S252" s="53"/>
      <c r="T252" s="177"/>
      <c r="U252" s="52"/>
      <c r="V252" s="52"/>
      <c r="W252" s="52"/>
      <c r="X252" s="52"/>
      <c r="Y252" s="52"/>
      <c r="Z252" s="53"/>
      <c r="AA252" s="101">
        <v>1054000</v>
      </c>
      <c r="AB252" s="101"/>
      <c r="AC252" s="101"/>
      <c r="AD252" s="101"/>
      <c r="AE252" s="101"/>
      <c r="AF252" s="101">
        <v>0</v>
      </c>
      <c r="AG252" s="101"/>
      <c r="AH252" s="101"/>
      <c r="AI252" s="101"/>
      <c r="AJ252" s="101"/>
      <c r="AK252" s="101">
        <f>IF(ISNUMBER(AA252),AA252,0)+IF(ISNUMBER(AF252),AF252,0)</f>
        <v>1054000</v>
      </c>
      <c r="AL252" s="101"/>
      <c r="AM252" s="101"/>
      <c r="AN252" s="101"/>
      <c r="AO252" s="101"/>
      <c r="AP252" s="101">
        <v>965000</v>
      </c>
      <c r="AQ252" s="101"/>
      <c r="AR252" s="101"/>
      <c r="AS252" s="101"/>
      <c r="AT252" s="101"/>
      <c r="AU252" s="101">
        <v>0</v>
      </c>
      <c r="AV252" s="101"/>
      <c r="AW252" s="101"/>
      <c r="AX252" s="101"/>
      <c r="AY252" s="101"/>
      <c r="AZ252" s="101">
        <f>IF(ISNUMBER(AP252),AP252,0)+IF(ISNUMBER(AU252),AU252,0)</f>
        <v>965000</v>
      </c>
      <c r="BA252" s="101"/>
      <c r="BB252" s="101"/>
      <c r="BC252" s="101"/>
      <c r="BD252" s="101"/>
    </row>
    <row r="255" spans="1:79" ht="14.25" customHeight="1">
      <c r="A255" s="127" t="s">
        <v>423</v>
      </c>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row>
    <row r="256" spans="1:79" ht="15" customHeight="1">
      <c r="A256" s="135" t="s">
        <v>308</v>
      </c>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row>
    <row r="257" spans="1:79" ht="23.1" customHeight="1">
      <c r="A257" s="82" t="s">
        <v>159</v>
      </c>
      <c r="B257" s="82"/>
      <c r="C257" s="82"/>
      <c r="D257" s="82"/>
      <c r="E257" s="82"/>
      <c r="F257" s="82"/>
      <c r="G257" s="82"/>
      <c r="H257" s="82"/>
      <c r="I257" s="82"/>
      <c r="J257" s="82"/>
      <c r="K257" s="82"/>
      <c r="L257" s="82"/>
      <c r="M257" s="82"/>
      <c r="N257" s="137" t="s">
        <v>160</v>
      </c>
      <c r="O257" s="138"/>
      <c r="P257" s="138"/>
      <c r="Q257" s="138"/>
      <c r="R257" s="138"/>
      <c r="S257" s="138"/>
      <c r="T257" s="138"/>
      <c r="U257" s="139"/>
      <c r="V257" s="137" t="s">
        <v>161</v>
      </c>
      <c r="W257" s="138"/>
      <c r="X257" s="138"/>
      <c r="Y257" s="138"/>
      <c r="Z257" s="139"/>
      <c r="AA257" s="82" t="s">
        <v>309</v>
      </c>
      <c r="AB257" s="82"/>
      <c r="AC257" s="82"/>
      <c r="AD257" s="82"/>
      <c r="AE257" s="82"/>
      <c r="AF257" s="82"/>
      <c r="AG257" s="82"/>
      <c r="AH257" s="82"/>
      <c r="AI257" s="82"/>
      <c r="AJ257" s="82" t="s">
        <v>310</v>
      </c>
      <c r="AK257" s="82"/>
      <c r="AL257" s="82"/>
      <c r="AM257" s="82"/>
      <c r="AN257" s="82"/>
      <c r="AO257" s="82"/>
      <c r="AP257" s="82"/>
      <c r="AQ257" s="82"/>
      <c r="AR257" s="82"/>
      <c r="AS257" s="82" t="s">
        <v>311</v>
      </c>
      <c r="AT257" s="82"/>
      <c r="AU257" s="82"/>
      <c r="AV257" s="82"/>
      <c r="AW257" s="82"/>
      <c r="AX257" s="82"/>
      <c r="AY257" s="82"/>
      <c r="AZ257" s="82"/>
      <c r="BA257" s="82"/>
      <c r="BB257" s="82" t="s">
        <v>312</v>
      </c>
      <c r="BC257" s="82"/>
      <c r="BD257" s="82"/>
      <c r="BE257" s="82"/>
      <c r="BF257" s="82"/>
      <c r="BG257" s="82"/>
      <c r="BH257" s="82"/>
      <c r="BI257" s="82"/>
      <c r="BJ257" s="82"/>
      <c r="BK257" s="82" t="s">
        <v>314</v>
      </c>
      <c r="BL257" s="82"/>
      <c r="BM257" s="82"/>
      <c r="BN257" s="82"/>
      <c r="BO257" s="82"/>
      <c r="BP257" s="82"/>
      <c r="BQ257" s="82"/>
      <c r="BR257" s="82"/>
      <c r="BS257" s="82"/>
    </row>
    <row r="258" spans="1:79" ht="95.25" customHeight="1">
      <c r="A258" s="82"/>
      <c r="B258" s="82"/>
      <c r="C258" s="82"/>
      <c r="D258" s="82"/>
      <c r="E258" s="82"/>
      <c r="F258" s="82"/>
      <c r="G258" s="82"/>
      <c r="H258" s="82"/>
      <c r="I258" s="82"/>
      <c r="J258" s="82"/>
      <c r="K258" s="82"/>
      <c r="L258" s="82"/>
      <c r="M258" s="82"/>
      <c r="N258" s="140"/>
      <c r="O258" s="141"/>
      <c r="P258" s="141"/>
      <c r="Q258" s="141"/>
      <c r="R258" s="141"/>
      <c r="S258" s="141"/>
      <c r="T258" s="141"/>
      <c r="U258" s="142"/>
      <c r="V258" s="140"/>
      <c r="W258" s="141"/>
      <c r="X258" s="141"/>
      <c r="Y258" s="141"/>
      <c r="Z258" s="142"/>
      <c r="AA258" s="129" t="s">
        <v>164</v>
      </c>
      <c r="AB258" s="129"/>
      <c r="AC258" s="129"/>
      <c r="AD258" s="129"/>
      <c r="AE258" s="129"/>
      <c r="AF258" s="129" t="s">
        <v>165</v>
      </c>
      <c r="AG258" s="129"/>
      <c r="AH258" s="129"/>
      <c r="AI258" s="129"/>
      <c r="AJ258" s="129" t="s">
        <v>164</v>
      </c>
      <c r="AK258" s="129"/>
      <c r="AL258" s="129"/>
      <c r="AM258" s="129"/>
      <c r="AN258" s="129"/>
      <c r="AO258" s="129" t="s">
        <v>165</v>
      </c>
      <c r="AP258" s="129"/>
      <c r="AQ258" s="129"/>
      <c r="AR258" s="129"/>
      <c r="AS258" s="129" t="s">
        <v>164</v>
      </c>
      <c r="AT258" s="129"/>
      <c r="AU258" s="129"/>
      <c r="AV258" s="129"/>
      <c r="AW258" s="129"/>
      <c r="AX258" s="129" t="s">
        <v>165</v>
      </c>
      <c r="AY258" s="129"/>
      <c r="AZ258" s="129"/>
      <c r="BA258" s="129"/>
      <c r="BB258" s="129" t="s">
        <v>164</v>
      </c>
      <c r="BC258" s="129"/>
      <c r="BD258" s="129"/>
      <c r="BE258" s="129"/>
      <c r="BF258" s="129"/>
      <c r="BG258" s="129" t="s">
        <v>165</v>
      </c>
      <c r="BH258" s="129"/>
      <c r="BI258" s="129"/>
      <c r="BJ258" s="129"/>
      <c r="BK258" s="129" t="s">
        <v>164</v>
      </c>
      <c r="BL258" s="129"/>
      <c r="BM258" s="129"/>
      <c r="BN258" s="129"/>
      <c r="BO258" s="129"/>
      <c r="BP258" s="129" t="s">
        <v>165</v>
      </c>
      <c r="BQ258" s="129"/>
      <c r="BR258" s="129"/>
      <c r="BS258" s="129"/>
    </row>
    <row r="259" spans="1:79" ht="15" customHeight="1">
      <c r="A259" s="82">
        <v>1</v>
      </c>
      <c r="B259" s="82"/>
      <c r="C259" s="82"/>
      <c r="D259" s="82"/>
      <c r="E259" s="82"/>
      <c r="F259" s="82"/>
      <c r="G259" s="82"/>
      <c r="H259" s="82"/>
      <c r="I259" s="82"/>
      <c r="J259" s="82"/>
      <c r="K259" s="82"/>
      <c r="L259" s="82"/>
      <c r="M259" s="82"/>
      <c r="N259" s="76">
        <v>2</v>
      </c>
      <c r="O259" s="77"/>
      <c r="P259" s="77"/>
      <c r="Q259" s="77"/>
      <c r="R259" s="77"/>
      <c r="S259" s="77"/>
      <c r="T259" s="77"/>
      <c r="U259" s="78"/>
      <c r="V259" s="82">
        <v>3</v>
      </c>
      <c r="W259" s="82"/>
      <c r="X259" s="82"/>
      <c r="Y259" s="82"/>
      <c r="Z259" s="82"/>
      <c r="AA259" s="82">
        <v>4</v>
      </c>
      <c r="AB259" s="82"/>
      <c r="AC259" s="82"/>
      <c r="AD259" s="82"/>
      <c r="AE259" s="82"/>
      <c r="AF259" s="82">
        <v>5</v>
      </c>
      <c r="AG259" s="82"/>
      <c r="AH259" s="82"/>
      <c r="AI259" s="82"/>
      <c r="AJ259" s="82">
        <v>6</v>
      </c>
      <c r="AK259" s="82"/>
      <c r="AL259" s="82"/>
      <c r="AM259" s="82"/>
      <c r="AN259" s="82"/>
      <c r="AO259" s="82">
        <v>7</v>
      </c>
      <c r="AP259" s="82"/>
      <c r="AQ259" s="82"/>
      <c r="AR259" s="82"/>
      <c r="AS259" s="82">
        <v>8</v>
      </c>
      <c r="AT259" s="82"/>
      <c r="AU259" s="82"/>
      <c r="AV259" s="82"/>
      <c r="AW259" s="82"/>
      <c r="AX259" s="82">
        <v>9</v>
      </c>
      <c r="AY259" s="82"/>
      <c r="AZ259" s="82"/>
      <c r="BA259" s="82"/>
      <c r="BB259" s="82">
        <v>10</v>
      </c>
      <c r="BC259" s="82"/>
      <c r="BD259" s="82"/>
      <c r="BE259" s="82"/>
      <c r="BF259" s="82"/>
      <c r="BG259" s="82">
        <v>11</v>
      </c>
      <c r="BH259" s="82"/>
      <c r="BI259" s="82"/>
      <c r="BJ259" s="82"/>
      <c r="BK259" s="82">
        <v>12</v>
      </c>
      <c r="BL259" s="82"/>
      <c r="BM259" s="82"/>
      <c r="BN259" s="82"/>
      <c r="BO259" s="82"/>
      <c r="BP259" s="82">
        <v>13</v>
      </c>
      <c r="BQ259" s="82"/>
      <c r="BR259" s="82"/>
      <c r="BS259" s="82"/>
    </row>
    <row r="260" spans="1:79" s="2" customFormat="1" ht="12" hidden="1" customHeight="1">
      <c r="A260" s="128" t="s">
        <v>177</v>
      </c>
      <c r="B260" s="128"/>
      <c r="C260" s="128"/>
      <c r="D260" s="128"/>
      <c r="E260" s="128"/>
      <c r="F260" s="128"/>
      <c r="G260" s="128"/>
      <c r="H260" s="128"/>
      <c r="I260" s="128"/>
      <c r="J260" s="128"/>
      <c r="K260" s="128"/>
      <c r="L260" s="128"/>
      <c r="M260" s="128"/>
      <c r="N260" s="81" t="s">
        <v>162</v>
      </c>
      <c r="O260" s="81"/>
      <c r="P260" s="81"/>
      <c r="Q260" s="81"/>
      <c r="R260" s="81"/>
      <c r="S260" s="81"/>
      <c r="T260" s="81"/>
      <c r="U260" s="81"/>
      <c r="V260" s="81" t="s">
        <v>163</v>
      </c>
      <c r="W260" s="81"/>
      <c r="X260" s="81"/>
      <c r="Y260" s="81"/>
      <c r="Z260" s="81"/>
      <c r="AA260" s="80" t="s">
        <v>86</v>
      </c>
      <c r="AB260" s="80"/>
      <c r="AC260" s="80"/>
      <c r="AD260" s="80"/>
      <c r="AE260" s="80"/>
      <c r="AF260" s="80" t="s">
        <v>87</v>
      </c>
      <c r="AG260" s="80"/>
      <c r="AH260" s="80"/>
      <c r="AI260" s="80"/>
      <c r="AJ260" s="80" t="s">
        <v>88</v>
      </c>
      <c r="AK260" s="80"/>
      <c r="AL260" s="80"/>
      <c r="AM260" s="80"/>
      <c r="AN260" s="80"/>
      <c r="AO260" s="80" t="s">
        <v>89</v>
      </c>
      <c r="AP260" s="80"/>
      <c r="AQ260" s="80"/>
      <c r="AR260" s="80"/>
      <c r="AS260" s="80" t="s">
        <v>79</v>
      </c>
      <c r="AT260" s="80"/>
      <c r="AU260" s="80"/>
      <c r="AV260" s="80"/>
      <c r="AW260" s="80"/>
      <c r="AX260" s="80" t="s">
        <v>80</v>
      </c>
      <c r="AY260" s="80"/>
      <c r="AZ260" s="80"/>
      <c r="BA260" s="80"/>
      <c r="BB260" s="80" t="s">
        <v>81</v>
      </c>
      <c r="BC260" s="80"/>
      <c r="BD260" s="80"/>
      <c r="BE260" s="80"/>
      <c r="BF260" s="80"/>
      <c r="BG260" s="80" t="s">
        <v>82</v>
      </c>
      <c r="BH260" s="80"/>
      <c r="BI260" s="80"/>
      <c r="BJ260" s="80"/>
      <c r="BK260" s="80" t="s">
        <v>83</v>
      </c>
      <c r="BL260" s="80"/>
      <c r="BM260" s="80"/>
      <c r="BN260" s="80"/>
      <c r="BO260" s="80"/>
      <c r="BP260" s="80" t="s">
        <v>84</v>
      </c>
      <c r="BQ260" s="80"/>
      <c r="BR260" s="80"/>
      <c r="BS260" s="80"/>
      <c r="CA260" s="2" t="s">
        <v>56</v>
      </c>
    </row>
    <row r="261" spans="1:79" s="9" customFormat="1" ht="12.75" customHeight="1">
      <c r="A261" s="98" t="s">
        <v>179</v>
      </c>
      <c r="B261" s="98"/>
      <c r="C261" s="98"/>
      <c r="D261" s="98"/>
      <c r="E261" s="98"/>
      <c r="F261" s="98"/>
      <c r="G261" s="98"/>
      <c r="H261" s="98"/>
      <c r="I261" s="98"/>
      <c r="J261" s="98"/>
      <c r="K261" s="98"/>
      <c r="L261" s="98"/>
      <c r="M261" s="98"/>
      <c r="N261" s="108"/>
      <c r="O261" s="109"/>
      <c r="P261" s="109"/>
      <c r="Q261" s="109"/>
      <c r="R261" s="109"/>
      <c r="S261" s="109"/>
      <c r="T261" s="109"/>
      <c r="U261" s="123"/>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1"/>
      <c r="BQ261" s="132"/>
      <c r="BR261" s="132"/>
      <c r="BS261" s="133"/>
      <c r="CA261" s="9" t="s">
        <v>57</v>
      </c>
    </row>
    <row r="264" spans="1:79" ht="35.25" customHeight="1">
      <c r="A264" s="127" t="s">
        <v>424</v>
      </c>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row>
    <row r="265" spans="1:79" ht="45" customHeight="1">
      <c r="A265" s="89" t="s">
        <v>678</v>
      </c>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row>
    <row r="266" spans="1:79" ht="1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8" spans="1:79" ht="28.5" customHeight="1">
      <c r="A268" s="83" t="s">
        <v>409</v>
      </c>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row>
    <row r="269" spans="1:79" ht="14.25" customHeight="1">
      <c r="A269" s="127" t="s">
        <v>395</v>
      </c>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row>
    <row r="270" spans="1:79" ht="15" customHeight="1">
      <c r="A270" s="84" t="s">
        <v>308</v>
      </c>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row>
    <row r="271" spans="1:79" ht="42.95" customHeight="1">
      <c r="A271" s="129" t="s">
        <v>166</v>
      </c>
      <c r="B271" s="129"/>
      <c r="C271" s="129"/>
      <c r="D271" s="129"/>
      <c r="E271" s="129"/>
      <c r="F271" s="129"/>
      <c r="G271" s="82" t="s">
        <v>20</v>
      </c>
      <c r="H271" s="82"/>
      <c r="I271" s="82"/>
      <c r="J271" s="82"/>
      <c r="K271" s="82"/>
      <c r="L271" s="82"/>
      <c r="M271" s="82"/>
      <c r="N271" s="82"/>
      <c r="O271" s="82"/>
      <c r="P271" s="82"/>
      <c r="Q271" s="82"/>
      <c r="R271" s="82"/>
      <c r="S271" s="82"/>
      <c r="T271" s="82" t="s">
        <v>16</v>
      </c>
      <c r="U271" s="82"/>
      <c r="V271" s="82"/>
      <c r="W271" s="82"/>
      <c r="X271" s="82"/>
      <c r="Y271" s="82"/>
      <c r="Z271" s="82" t="s">
        <v>15</v>
      </c>
      <c r="AA271" s="82"/>
      <c r="AB271" s="82"/>
      <c r="AC271" s="82"/>
      <c r="AD271" s="82"/>
      <c r="AE271" s="82" t="s">
        <v>167</v>
      </c>
      <c r="AF271" s="82"/>
      <c r="AG271" s="82"/>
      <c r="AH271" s="82"/>
      <c r="AI271" s="82"/>
      <c r="AJ271" s="82"/>
      <c r="AK271" s="82" t="s">
        <v>168</v>
      </c>
      <c r="AL271" s="82"/>
      <c r="AM271" s="82"/>
      <c r="AN271" s="82"/>
      <c r="AO271" s="82"/>
      <c r="AP271" s="82"/>
      <c r="AQ271" s="82" t="s">
        <v>169</v>
      </c>
      <c r="AR271" s="82"/>
      <c r="AS271" s="82"/>
      <c r="AT271" s="82"/>
      <c r="AU271" s="82"/>
      <c r="AV271" s="82"/>
      <c r="AW271" s="82" t="s">
        <v>120</v>
      </c>
      <c r="AX271" s="82"/>
      <c r="AY271" s="82"/>
      <c r="AZ271" s="82"/>
      <c r="BA271" s="82"/>
      <c r="BB271" s="82"/>
      <c r="BC271" s="82"/>
      <c r="BD271" s="82"/>
      <c r="BE271" s="82"/>
      <c r="BF271" s="82"/>
      <c r="BG271" s="82" t="s">
        <v>170</v>
      </c>
      <c r="BH271" s="82"/>
      <c r="BI271" s="82"/>
      <c r="BJ271" s="82"/>
      <c r="BK271" s="82"/>
      <c r="BL271" s="82"/>
    </row>
    <row r="272" spans="1:79" ht="39.950000000000003" customHeight="1">
      <c r="A272" s="129"/>
      <c r="B272" s="129"/>
      <c r="C272" s="129"/>
      <c r="D272" s="129"/>
      <c r="E272" s="129"/>
      <c r="F272" s="129"/>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t="s">
        <v>18</v>
      </c>
      <c r="AX272" s="82"/>
      <c r="AY272" s="82"/>
      <c r="AZ272" s="82"/>
      <c r="BA272" s="82"/>
      <c r="BB272" s="82" t="s">
        <v>17</v>
      </c>
      <c r="BC272" s="82"/>
      <c r="BD272" s="82"/>
      <c r="BE272" s="82"/>
      <c r="BF272" s="82"/>
      <c r="BG272" s="82"/>
      <c r="BH272" s="82"/>
      <c r="BI272" s="82"/>
      <c r="BJ272" s="82"/>
      <c r="BK272" s="82"/>
      <c r="BL272" s="82"/>
    </row>
    <row r="273" spans="1:79" ht="15" customHeight="1">
      <c r="A273" s="82">
        <v>1</v>
      </c>
      <c r="B273" s="82"/>
      <c r="C273" s="82"/>
      <c r="D273" s="82"/>
      <c r="E273" s="82"/>
      <c r="F273" s="82"/>
      <c r="G273" s="82">
        <v>2</v>
      </c>
      <c r="H273" s="82"/>
      <c r="I273" s="82"/>
      <c r="J273" s="82"/>
      <c r="K273" s="82"/>
      <c r="L273" s="82"/>
      <c r="M273" s="82"/>
      <c r="N273" s="82"/>
      <c r="O273" s="82"/>
      <c r="P273" s="82"/>
      <c r="Q273" s="82"/>
      <c r="R273" s="82"/>
      <c r="S273" s="82"/>
      <c r="T273" s="82">
        <v>3</v>
      </c>
      <c r="U273" s="82"/>
      <c r="V273" s="82"/>
      <c r="W273" s="82"/>
      <c r="X273" s="82"/>
      <c r="Y273" s="82"/>
      <c r="Z273" s="82">
        <v>4</v>
      </c>
      <c r="AA273" s="82"/>
      <c r="AB273" s="82"/>
      <c r="AC273" s="82"/>
      <c r="AD273" s="82"/>
      <c r="AE273" s="82">
        <v>5</v>
      </c>
      <c r="AF273" s="82"/>
      <c r="AG273" s="82"/>
      <c r="AH273" s="82"/>
      <c r="AI273" s="82"/>
      <c r="AJ273" s="82"/>
      <c r="AK273" s="82">
        <v>6</v>
      </c>
      <c r="AL273" s="82"/>
      <c r="AM273" s="82"/>
      <c r="AN273" s="82"/>
      <c r="AO273" s="82"/>
      <c r="AP273" s="82"/>
      <c r="AQ273" s="82">
        <v>7</v>
      </c>
      <c r="AR273" s="82"/>
      <c r="AS273" s="82"/>
      <c r="AT273" s="82"/>
      <c r="AU273" s="82"/>
      <c r="AV273" s="82"/>
      <c r="AW273" s="82">
        <v>8</v>
      </c>
      <c r="AX273" s="82"/>
      <c r="AY273" s="82"/>
      <c r="AZ273" s="82"/>
      <c r="BA273" s="82"/>
      <c r="BB273" s="82">
        <v>9</v>
      </c>
      <c r="BC273" s="82"/>
      <c r="BD273" s="82"/>
      <c r="BE273" s="82"/>
      <c r="BF273" s="82"/>
      <c r="BG273" s="82">
        <v>10</v>
      </c>
      <c r="BH273" s="82"/>
      <c r="BI273" s="82"/>
      <c r="BJ273" s="82"/>
      <c r="BK273" s="82"/>
      <c r="BL273" s="82"/>
    </row>
    <row r="274" spans="1:79" s="2" customFormat="1" ht="12" hidden="1" customHeight="1">
      <c r="A274" s="81" t="s">
        <v>85</v>
      </c>
      <c r="B274" s="81"/>
      <c r="C274" s="81"/>
      <c r="D274" s="81"/>
      <c r="E274" s="81"/>
      <c r="F274" s="81"/>
      <c r="G274" s="128" t="s">
        <v>78</v>
      </c>
      <c r="H274" s="128"/>
      <c r="I274" s="128"/>
      <c r="J274" s="128"/>
      <c r="K274" s="128"/>
      <c r="L274" s="128"/>
      <c r="M274" s="128"/>
      <c r="N274" s="128"/>
      <c r="O274" s="128"/>
      <c r="P274" s="128"/>
      <c r="Q274" s="128"/>
      <c r="R274" s="128"/>
      <c r="S274" s="128"/>
      <c r="T274" s="80" t="s">
        <v>101</v>
      </c>
      <c r="U274" s="80"/>
      <c r="V274" s="80"/>
      <c r="W274" s="80"/>
      <c r="X274" s="80"/>
      <c r="Y274" s="80"/>
      <c r="Z274" s="80" t="s">
        <v>102</v>
      </c>
      <c r="AA274" s="80"/>
      <c r="AB274" s="80"/>
      <c r="AC274" s="80"/>
      <c r="AD274" s="80"/>
      <c r="AE274" s="80" t="s">
        <v>103</v>
      </c>
      <c r="AF274" s="80"/>
      <c r="AG274" s="80"/>
      <c r="AH274" s="80"/>
      <c r="AI274" s="80"/>
      <c r="AJ274" s="80"/>
      <c r="AK274" s="80" t="s">
        <v>104</v>
      </c>
      <c r="AL274" s="80"/>
      <c r="AM274" s="80"/>
      <c r="AN274" s="80"/>
      <c r="AO274" s="80"/>
      <c r="AP274" s="80"/>
      <c r="AQ274" s="130" t="s">
        <v>122</v>
      </c>
      <c r="AR274" s="80"/>
      <c r="AS274" s="80"/>
      <c r="AT274" s="80"/>
      <c r="AU274" s="80"/>
      <c r="AV274" s="80"/>
      <c r="AW274" s="80" t="s">
        <v>105</v>
      </c>
      <c r="AX274" s="80"/>
      <c r="AY274" s="80"/>
      <c r="AZ274" s="80"/>
      <c r="BA274" s="80"/>
      <c r="BB274" s="80" t="s">
        <v>106</v>
      </c>
      <c r="BC274" s="80"/>
      <c r="BD274" s="80"/>
      <c r="BE274" s="80"/>
      <c r="BF274" s="80"/>
      <c r="BG274" s="130" t="s">
        <v>123</v>
      </c>
      <c r="BH274" s="80"/>
      <c r="BI274" s="80"/>
      <c r="BJ274" s="80"/>
      <c r="BK274" s="80"/>
      <c r="BL274" s="80"/>
      <c r="CA274" s="2" t="s">
        <v>58</v>
      </c>
    </row>
    <row r="275" spans="1:79" s="44" customFormat="1" ht="12.75" customHeight="1">
      <c r="A275" s="103">
        <v>2240</v>
      </c>
      <c r="B275" s="103"/>
      <c r="C275" s="103"/>
      <c r="D275" s="103"/>
      <c r="E275" s="103"/>
      <c r="F275" s="103"/>
      <c r="G275" s="60" t="s">
        <v>322</v>
      </c>
      <c r="H275" s="57"/>
      <c r="I275" s="57"/>
      <c r="J275" s="57"/>
      <c r="K275" s="57"/>
      <c r="L275" s="57"/>
      <c r="M275" s="57"/>
      <c r="N275" s="57"/>
      <c r="O275" s="57"/>
      <c r="P275" s="57"/>
      <c r="Q275" s="57"/>
      <c r="R275" s="57"/>
      <c r="S275" s="58"/>
      <c r="T275" s="102">
        <v>2045800</v>
      </c>
      <c r="U275" s="102"/>
      <c r="V275" s="102"/>
      <c r="W275" s="102"/>
      <c r="X275" s="102"/>
      <c r="Y275" s="102"/>
      <c r="Z275" s="102">
        <v>1999180</v>
      </c>
      <c r="AA275" s="102"/>
      <c r="AB275" s="102"/>
      <c r="AC275" s="102"/>
      <c r="AD275" s="102"/>
      <c r="AE275" s="102">
        <v>0</v>
      </c>
      <c r="AF275" s="102"/>
      <c r="AG275" s="102"/>
      <c r="AH275" s="102"/>
      <c r="AI275" s="102"/>
      <c r="AJ275" s="102"/>
      <c r="AK275" s="102">
        <v>0</v>
      </c>
      <c r="AL275" s="102"/>
      <c r="AM275" s="102"/>
      <c r="AN275" s="102"/>
      <c r="AO275" s="102"/>
      <c r="AP275" s="102"/>
      <c r="AQ275" s="102">
        <f>IF(ISNUMBER(AK275),AK275,0)-IF(ISNUMBER(AE275),AE275,0)</f>
        <v>0</v>
      </c>
      <c r="AR275" s="102"/>
      <c r="AS275" s="102"/>
      <c r="AT275" s="102"/>
      <c r="AU275" s="102"/>
      <c r="AV275" s="102"/>
      <c r="AW275" s="102">
        <v>0</v>
      </c>
      <c r="AX275" s="102"/>
      <c r="AY275" s="102"/>
      <c r="AZ275" s="102"/>
      <c r="BA275" s="102"/>
      <c r="BB275" s="102">
        <v>0</v>
      </c>
      <c r="BC275" s="102"/>
      <c r="BD275" s="102"/>
      <c r="BE275" s="102"/>
      <c r="BF275" s="102"/>
      <c r="BG275" s="102">
        <f>IF(ISNUMBER(Z275),Z275,0)+IF(ISNUMBER(AK275),AK275,0)</f>
        <v>1999180</v>
      </c>
      <c r="BH275" s="102"/>
      <c r="BI275" s="102"/>
      <c r="BJ275" s="102"/>
      <c r="BK275" s="102"/>
      <c r="BL275" s="102"/>
      <c r="CA275" s="44" t="s">
        <v>59</v>
      </c>
    </row>
    <row r="276" spans="1:79" s="44" customFormat="1" ht="12.75" customHeight="1">
      <c r="A276" s="103">
        <v>2730</v>
      </c>
      <c r="B276" s="103"/>
      <c r="C276" s="103"/>
      <c r="D276" s="103"/>
      <c r="E276" s="103"/>
      <c r="F276" s="103"/>
      <c r="G276" s="60" t="s">
        <v>476</v>
      </c>
      <c r="H276" s="57"/>
      <c r="I276" s="57"/>
      <c r="J276" s="57"/>
      <c r="K276" s="57"/>
      <c r="L276" s="57"/>
      <c r="M276" s="57"/>
      <c r="N276" s="57"/>
      <c r="O276" s="57"/>
      <c r="P276" s="57"/>
      <c r="Q276" s="57"/>
      <c r="R276" s="57"/>
      <c r="S276" s="58"/>
      <c r="T276" s="102">
        <v>720000</v>
      </c>
      <c r="U276" s="102"/>
      <c r="V276" s="102"/>
      <c r="W276" s="102"/>
      <c r="X276" s="102"/>
      <c r="Y276" s="102"/>
      <c r="Z276" s="102">
        <v>692580</v>
      </c>
      <c r="AA276" s="102"/>
      <c r="AB276" s="102"/>
      <c r="AC276" s="102"/>
      <c r="AD276" s="102"/>
      <c r="AE276" s="102">
        <v>0</v>
      </c>
      <c r="AF276" s="102"/>
      <c r="AG276" s="102"/>
      <c r="AH276" s="102"/>
      <c r="AI276" s="102"/>
      <c r="AJ276" s="102"/>
      <c r="AK276" s="102">
        <v>0</v>
      </c>
      <c r="AL276" s="102"/>
      <c r="AM276" s="102"/>
      <c r="AN276" s="102"/>
      <c r="AO276" s="102"/>
      <c r="AP276" s="102"/>
      <c r="AQ276" s="102">
        <f>IF(ISNUMBER(AK276),AK276,0)-IF(ISNUMBER(AE276),AE276,0)</f>
        <v>0</v>
      </c>
      <c r="AR276" s="102"/>
      <c r="AS276" s="102"/>
      <c r="AT276" s="102"/>
      <c r="AU276" s="102"/>
      <c r="AV276" s="102"/>
      <c r="AW276" s="102">
        <v>0</v>
      </c>
      <c r="AX276" s="102"/>
      <c r="AY276" s="102"/>
      <c r="AZ276" s="102"/>
      <c r="BA276" s="102"/>
      <c r="BB276" s="102">
        <v>0</v>
      </c>
      <c r="BC276" s="102"/>
      <c r="BD276" s="102"/>
      <c r="BE276" s="102"/>
      <c r="BF276" s="102"/>
      <c r="BG276" s="102">
        <f>IF(ISNUMBER(Z276),Z276,0)+IF(ISNUMBER(AK276),AK276,0)</f>
        <v>692580</v>
      </c>
      <c r="BH276" s="102"/>
      <c r="BI276" s="102"/>
      <c r="BJ276" s="102"/>
      <c r="BK276" s="102"/>
      <c r="BL276" s="102"/>
    </row>
    <row r="277" spans="1:79" s="9" customFormat="1" ht="12.75" customHeight="1">
      <c r="A277" s="100"/>
      <c r="B277" s="100"/>
      <c r="C277" s="100"/>
      <c r="D277" s="100"/>
      <c r="E277" s="100"/>
      <c r="F277" s="100"/>
      <c r="G277" s="55" t="s">
        <v>179</v>
      </c>
      <c r="H277" s="52"/>
      <c r="I277" s="52"/>
      <c r="J277" s="52"/>
      <c r="K277" s="52"/>
      <c r="L277" s="52"/>
      <c r="M277" s="52"/>
      <c r="N277" s="52"/>
      <c r="O277" s="52"/>
      <c r="P277" s="52"/>
      <c r="Q277" s="52"/>
      <c r="R277" s="52"/>
      <c r="S277" s="53"/>
      <c r="T277" s="101">
        <v>2765800</v>
      </c>
      <c r="U277" s="101"/>
      <c r="V277" s="101"/>
      <c r="W277" s="101"/>
      <c r="X277" s="101"/>
      <c r="Y277" s="101"/>
      <c r="Z277" s="101">
        <v>2691760</v>
      </c>
      <c r="AA277" s="101"/>
      <c r="AB277" s="101"/>
      <c r="AC277" s="101"/>
      <c r="AD277" s="101"/>
      <c r="AE277" s="101">
        <v>0</v>
      </c>
      <c r="AF277" s="101"/>
      <c r="AG277" s="101"/>
      <c r="AH277" s="101"/>
      <c r="AI277" s="101"/>
      <c r="AJ277" s="101"/>
      <c r="AK277" s="101">
        <v>0</v>
      </c>
      <c r="AL277" s="101"/>
      <c r="AM277" s="101"/>
      <c r="AN277" s="101"/>
      <c r="AO277" s="101"/>
      <c r="AP277" s="101"/>
      <c r="AQ277" s="101">
        <f>IF(ISNUMBER(AK277),AK277,0)-IF(ISNUMBER(AE277),AE277,0)</f>
        <v>0</v>
      </c>
      <c r="AR277" s="101"/>
      <c r="AS277" s="101"/>
      <c r="AT277" s="101"/>
      <c r="AU277" s="101"/>
      <c r="AV277" s="101"/>
      <c r="AW277" s="101">
        <v>0</v>
      </c>
      <c r="AX277" s="101"/>
      <c r="AY277" s="101"/>
      <c r="AZ277" s="101"/>
      <c r="BA277" s="101"/>
      <c r="BB277" s="101">
        <v>0</v>
      </c>
      <c r="BC277" s="101"/>
      <c r="BD277" s="101"/>
      <c r="BE277" s="101"/>
      <c r="BF277" s="101"/>
      <c r="BG277" s="101">
        <f>IF(ISNUMBER(Z277),Z277,0)+IF(ISNUMBER(AK277),AK277,0)</f>
        <v>2691760</v>
      </c>
      <c r="BH277" s="101"/>
      <c r="BI277" s="101"/>
      <c r="BJ277" s="101"/>
      <c r="BK277" s="101"/>
      <c r="BL277" s="101"/>
    </row>
    <row r="279" spans="1:79" ht="14.25" customHeight="1">
      <c r="A279" s="127" t="s">
        <v>410</v>
      </c>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row>
    <row r="280" spans="1:79" ht="15" customHeight="1">
      <c r="A280" s="84" t="s">
        <v>308</v>
      </c>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row>
    <row r="281" spans="1:79" ht="18" customHeight="1">
      <c r="A281" s="82" t="s">
        <v>166</v>
      </c>
      <c r="B281" s="82"/>
      <c r="C281" s="82"/>
      <c r="D281" s="82"/>
      <c r="E281" s="82"/>
      <c r="F281" s="82"/>
      <c r="G281" s="82" t="s">
        <v>20</v>
      </c>
      <c r="H281" s="82"/>
      <c r="I281" s="82"/>
      <c r="J281" s="82"/>
      <c r="K281" s="82"/>
      <c r="L281" s="82"/>
      <c r="M281" s="82"/>
      <c r="N281" s="82"/>
      <c r="O281" s="82"/>
      <c r="P281" s="82"/>
      <c r="Q281" s="82" t="s">
        <v>398</v>
      </c>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t="s">
        <v>407</v>
      </c>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row>
    <row r="282" spans="1:79" ht="42.95" customHeight="1">
      <c r="A282" s="82"/>
      <c r="B282" s="82"/>
      <c r="C282" s="82"/>
      <c r="D282" s="82"/>
      <c r="E282" s="82"/>
      <c r="F282" s="82"/>
      <c r="G282" s="82"/>
      <c r="H282" s="82"/>
      <c r="I282" s="82"/>
      <c r="J282" s="82"/>
      <c r="K282" s="82"/>
      <c r="L282" s="82"/>
      <c r="M282" s="82"/>
      <c r="N282" s="82"/>
      <c r="O282" s="82"/>
      <c r="P282" s="82"/>
      <c r="Q282" s="82" t="s">
        <v>171</v>
      </c>
      <c r="R282" s="82"/>
      <c r="S282" s="82"/>
      <c r="T282" s="82"/>
      <c r="U282" s="82"/>
      <c r="V282" s="129" t="s">
        <v>172</v>
      </c>
      <c r="W282" s="129"/>
      <c r="X282" s="129"/>
      <c r="Y282" s="129"/>
      <c r="Z282" s="82" t="s">
        <v>173</v>
      </c>
      <c r="AA282" s="82"/>
      <c r="AB282" s="82"/>
      <c r="AC282" s="82"/>
      <c r="AD282" s="82"/>
      <c r="AE282" s="82"/>
      <c r="AF282" s="82"/>
      <c r="AG282" s="82"/>
      <c r="AH282" s="82"/>
      <c r="AI282" s="82"/>
      <c r="AJ282" s="82" t="s">
        <v>174</v>
      </c>
      <c r="AK282" s="82"/>
      <c r="AL282" s="82"/>
      <c r="AM282" s="82"/>
      <c r="AN282" s="82"/>
      <c r="AO282" s="82" t="s">
        <v>21</v>
      </c>
      <c r="AP282" s="82"/>
      <c r="AQ282" s="82"/>
      <c r="AR282" s="82"/>
      <c r="AS282" s="82"/>
      <c r="AT282" s="129" t="s">
        <v>175</v>
      </c>
      <c r="AU282" s="129"/>
      <c r="AV282" s="129"/>
      <c r="AW282" s="129"/>
      <c r="AX282" s="82" t="s">
        <v>173</v>
      </c>
      <c r="AY282" s="82"/>
      <c r="AZ282" s="82"/>
      <c r="BA282" s="82"/>
      <c r="BB282" s="82"/>
      <c r="BC282" s="82"/>
      <c r="BD282" s="82"/>
      <c r="BE282" s="82"/>
      <c r="BF282" s="82"/>
      <c r="BG282" s="82"/>
      <c r="BH282" s="82" t="s">
        <v>176</v>
      </c>
      <c r="BI282" s="82"/>
      <c r="BJ282" s="82"/>
      <c r="BK282" s="82"/>
      <c r="BL282" s="82"/>
    </row>
    <row r="283" spans="1:79" ht="63" customHeight="1">
      <c r="A283" s="82"/>
      <c r="B283" s="82"/>
      <c r="C283" s="82"/>
      <c r="D283" s="82"/>
      <c r="E283" s="82"/>
      <c r="F283" s="82"/>
      <c r="G283" s="82"/>
      <c r="H283" s="82"/>
      <c r="I283" s="82"/>
      <c r="J283" s="82"/>
      <c r="K283" s="82"/>
      <c r="L283" s="82"/>
      <c r="M283" s="82"/>
      <c r="N283" s="82"/>
      <c r="O283" s="82"/>
      <c r="P283" s="82"/>
      <c r="Q283" s="82"/>
      <c r="R283" s="82"/>
      <c r="S283" s="82"/>
      <c r="T283" s="82"/>
      <c r="U283" s="82"/>
      <c r="V283" s="129"/>
      <c r="W283" s="129"/>
      <c r="X283" s="129"/>
      <c r="Y283" s="129"/>
      <c r="Z283" s="82" t="s">
        <v>18</v>
      </c>
      <c r="AA283" s="82"/>
      <c r="AB283" s="82"/>
      <c r="AC283" s="82"/>
      <c r="AD283" s="82"/>
      <c r="AE283" s="82" t="s">
        <v>17</v>
      </c>
      <c r="AF283" s="82"/>
      <c r="AG283" s="82"/>
      <c r="AH283" s="82"/>
      <c r="AI283" s="82"/>
      <c r="AJ283" s="82"/>
      <c r="AK283" s="82"/>
      <c r="AL283" s="82"/>
      <c r="AM283" s="82"/>
      <c r="AN283" s="82"/>
      <c r="AO283" s="82"/>
      <c r="AP283" s="82"/>
      <c r="AQ283" s="82"/>
      <c r="AR283" s="82"/>
      <c r="AS283" s="82"/>
      <c r="AT283" s="129"/>
      <c r="AU283" s="129"/>
      <c r="AV283" s="129"/>
      <c r="AW283" s="129"/>
      <c r="AX283" s="82" t="s">
        <v>18</v>
      </c>
      <c r="AY283" s="82"/>
      <c r="AZ283" s="82"/>
      <c r="BA283" s="82"/>
      <c r="BB283" s="82"/>
      <c r="BC283" s="82" t="s">
        <v>17</v>
      </c>
      <c r="BD283" s="82"/>
      <c r="BE283" s="82"/>
      <c r="BF283" s="82"/>
      <c r="BG283" s="82"/>
      <c r="BH283" s="82"/>
      <c r="BI283" s="82"/>
      <c r="BJ283" s="82"/>
      <c r="BK283" s="82"/>
      <c r="BL283" s="82"/>
    </row>
    <row r="284" spans="1:79" ht="15" customHeight="1">
      <c r="A284" s="82">
        <v>1</v>
      </c>
      <c r="B284" s="82"/>
      <c r="C284" s="82"/>
      <c r="D284" s="82"/>
      <c r="E284" s="82"/>
      <c r="F284" s="82"/>
      <c r="G284" s="82">
        <v>2</v>
      </c>
      <c r="H284" s="82"/>
      <c r="I284" s="82"/>
      <c r="J284" s="82"/>
      <c r="K284" s="82"/>
      <c r="L284" s="82"/>
      <c r="M284" s="82"/>
      <c r="N284" s="82"/>
      <c r="O284" s="82"/>
      <c r="P284" s="82"/>
      <c r="Q284" s="82">
        <v>3</v>
      </c>
      <c r="R284" s="82"/>
      <c r="S284" s="82"/>
      <c r="T284" s="82"/>
      <c r="U284" s="82"/>
      <c r="V284" s="82">
        <v>4</v>
      </c>
      <c r="W284" s="82"/>
      <c r="X284" s="82"/>
      <c r="Y284" s="82"/>
      <c r="Z284" s="82">
        <v>5</v>
      </c>
      <c r="AA284" s="82"/>
      <c r="AB284" s="82"/>
      <c r="AC284" s="82"/>
      <c r="AD284" s="82"/>
      <c r="AE284" s="82">
        <v>6</v>
      </c>
      <c r="AF284" s="82"/>
      <c r="AG284" s="82"/>
      <c r="AH284" s="82"/>
      <c r="AI284" s="82"/>
      <c r="AJ284" s="82">
        <v>7</v>
      </c>
      <c r="AK284" s="82"/>
      <c r="AL284" s="82"/>
      <c r="AM284" s="82"/>
      <c r="AN284" s="82"/>
      <c r="AO284" s="82">
        <v>8</v>
      </c>
      <c r="AP284" s="82"/>
      <c r="AQ284" s="82"/>
      <c r="AR284" s="82"/>
      <c r="AS284" s="82"/>
      <c r="AT284" s="82">
        <v>9</v>
      </c>
      <c r="AU284" s="82"/>
      <c r="AV284" s="82"/>
      <c r="AW284" s="82"/>
      <c r="AX284" s="82">
        <v>10</v>
      </c>
      <c r="AY284" s="82"/>
      <c r="AZ284" s="82"/>
      <c r="BA284" s="82"/>
      <c r="BB284" s="82"/>
      <c r="BC284" s="82">
        <v>11</v>
      </c>
      <c r="BD284" s="82"/>
      <c r="BE284" s="82"/>
      <c r="BF284" s="82"/>
      <c r="BG284" s="82"/>
      <c r="BH284" s="82">
        <v>12</v>
      </c>
      <c r="BI284" s="82"/>
      <c r="BJ284" s="82"/>
      <c r="BK284" s="82"/>
      <c r="BL284" s="82"/>
    </row>
    <row r="285" spans="1:79" s="2" customFormat="1" ht="12" hidden="1" customHeight="1">
      <c r="A285" s="81" t="s">
        <v>85</v>
      </c>
      <c r="B285" s="81"/>
      <c r="C285" s="81"/>
      <c r="D285" s="81"/>
      <c r="E285" s="81"/>
      <c r="F285" s="81"/>
      <c r="G285" s="128" t="s">
        <v>78</v>
      </c>
      <c r="H285" s="128"/>
      <c r="I285" s="128"/>
      <c r="J285" s="128"/>
      <c r="K285" s="128"/>
      <c r="L285" s="128"/>
      <c r="M285" s="128"/>
      <c r="N285" s="128"/>
      <c r="O285" s="128"/>
      <c r="P285" s="128"/>
      <c r="Q285" s="80" t="s">
        <v>101</v>
      </c>
      <c r="R285" s="80"/>
      <c r="S285" s="80"/>
      <c r="T285" s="80"/>
      <c r="U285" s="80"/>
      <c r="V285" s="80" t="s">
        <v>102</v>
      </c>
      <c r="W285" s="80"/>
      <c r="X285" s="80"/>
      <c r="Y285" s="80"/>
      <c r="Z285" s="80" t="s">
        <v>103</v>
      </c>
      <c r="AA285" s="80"/>
      <c r="AB285" s="80"/>
      <c r="AC285" s="80"/>
      <c r="AD285" s="80"/>
      <c r="AE285" s="80" t="s">
        <v>104</v>
      </c>
      <c r="AF285" s="80"/>
      <c r="AG285" s="80"/>
      <c r="AH285" s="80"/>
      <c r="AI285" s="80"/>
      <c r="AJ285" s="130" t="s">
        <v>124</v>
      </c>
      <c r="AK285" s="80"/>
      <c r="AL285" s="80"/>
      <c r="AM285" s="80"/>
      <c r="AN285" s="80"/>
      <c r="AO285" s="80" t="s">
        <v>105</v>
      </c>
      <c r="AP285" s="80"/>
      <c r="AQ285" s="80"/>
      <c r="AR285" s="80"/>
      <c r="AS285" s="80"/>
      <c r="AT285" s="130" t="s">
        <v>125</v>
      </c>
      <c r="AU285" s="80"/>
      <c r="AV285" s="80"/>
      <c r="AW285" s="80"/>
      <c r="AX285" s="80" t="s">
        <v>106</v>
      </c>
      <c r="AY285" s="80"/>
      <c r="AZ285" s="80"/>
      <c r="BA285" s="80"/>
      <c r="BB285" s="80"/>
      <c r="BC285" s="80" t="s">
        <v>107</v>
      </c>
      <c r="BD285" s="80"/>
      <c r="BE285" s="80"/>
      <c r="BF285" s="80"/>
      <c r="BG285" s="80"/>
      <c r="BH285" s="130" t="s">
        <v>124</v>
      </c>
      <c r="BI285" s="80"/>
      <c r="BJ285" s="80"/>
      <c r="BK285" s="80"/>
      <c r="BL285" s="80"/>
      <c r="CA285" s="2" t="s">
        <v>60</v>
      </c>
    </row>
    <row r="286" spans="1:79" s="44" customFormat="1" ht="25.5" customHeight="1">
      <c r="A286" s="103">
        <v>2210</v>
      </c>
      <c r="B286" s="103"/>
      <c r="C286" s="103"/>
      <c r="D286" s="103"/>
      <c r="E286" s="103"/>
      <c r="F286" s="103"/>
      <c r="G286" s="60" t="s">
        <v>321</v>
      </c>
      <c r="H286" s="57"/>
      <c r="I286" s="57"/>
      <c r="J286" s="57"/>
      <c r="K286" s="57"/>
      <c r="L286" s="57"/>
      <c r="M286" s="57"/>
      <c r="N286" s="57"/>
      <c r="O286" s="57"/>
      <c r="P286" s="58"/>
      <c r="Q286" s="102">
        <v>0</v>
      </c>
      <c r="R286" s="102"/>
      <c r="S286" s="102"/>
      <c r="T286" s="102"/>
      <c r="U286" s="102"/>
      <c r="V286" s="102">
        <v>0</v>
      </c>
      <c r="W286" s="102"/>
      <c r="X286" s="102"/>
      <c r="Y286" s="102"/>
      <c r="Z286" s="102">
        <v>0</v>
      </c>
      <c r="AA286" s="102"/>
      <c r="AB286" s="102"/>
      <c r="AC286" s="102"/>
      <c r="AD286" s="102"/>
      <c r="AE286" s="102">
        <v>0</v>
      </c>
      <c r="AF286" s="102"/>
      <c r="AG286" s="102"/>
      <c r="AH286" s="102"/>
      <c r="AI286" s="102"/>
      <c r="AJ286" s="102">
        <f>IF(ISNUMBER(Q286),Q286,0)-IF(ISNUMBER(Z286),Z286,0)</f>
        <v>0</v>
      </c>
      <c r="AK286" s="102"/>
      <c r="AL286" s="102"/>
      <c r="AM286" s="102"/>
      <c r="AN286" s="102"/>
      <c r="AO286" s="102">
        <v>79000</v>
      </c>
      <c r="AP286" s="102"/>
      <c r="AQ286" s="102"/>
      <c r="AR286" s="102"/>
      <c r="AS286" s="102"/>
      <c r="AT286" s="102">
        <f>IF(ISNUMBER(V286),V286,0)-IF(ISNUMBER(Z286),Z286,0)-IF(ISNUMBER(AE286),AE286,0)</f>
        <v>0</v>
      </c>
      <c r="AU286" s="102"/>
      <c r="AV286" s="102"/>
      <c r="AW286" s="102"/>
      <c r="AX286" s="102">
        <v>0</v>
      </c>
      <c r="AY286" s="102"/>
      <c r="AZ286" s="102"/>
      <c r="BA286" s="102"/>
      <c r="BB286" s="102"/>
      <c r="BC286" s="102">
        <v>0</v>
      </c>
      <c r="BD286" s="102"/>
      <c r="BE286" s="102"/>
      <c r="BF286" s="102"/>
      <c r="BG286" s="102"/>
      <c r="BH286" s="102">
        <f>IF(ISNUMBER(AO286),AO286,0)-IF(ISNUMBER(AX286),AX286,0)</f>
        <v>79000</v>
      </c>
      <c r="BI286" s="102"/>
      <c r="BJ286" s="102"/>
      <c r="BK286" s="102"/>
      <c r="BL286" s="102"/>
      <c r="CA286" s="44" t="s">
        <v>61</v>
      </c>
    </row>
    <row r="287" spans="1:79" s="44" customFormat="1" ht="25.5" customHeight="1">
      <c r="A287" s="103">
        <v>2240</v>
      </c>
      <c r="B287" s="103"/>
      <c r="C287" s="103"/>
      <c r="D287" s="103"/>
      <c r="E287" s="103"/>
      <c r="F287" s="103"/>
      <c r="G287" s="60" t="s">
        <v>322</v>
      </c>
      <c r="H287" s="57"/>
      <c r="I287" s="57"/>
      <c r="J287" s="57"/>
      <c r="K287" s="57"/>
      <c r="L287" s="57"/>
      <c r="M287" s="57"/>
      <c r="N287" s="57"/>
      <c r="O287" s="57"/>
      <c r="P287" s="58"/>
      <c r="Q287" s="102">
        <v>447700</v>
      </c>
      <c r="R287" s="102"/>
      <c r="S287" s="102"/>
      <c r="T287" s="102"/>
      <c r="U287" s="102"/>
      <c r="V287" s="102">
        <v>0</v>
      </c>
      <c r="W287" s="102"/>
      <c r="X287" s="102"/>
      <c r="Y287" s="102"/>
      <c r="Z287" s="102">
        <v>0</v>
      </c>
      <c r="AA287" s="102"/>
      <c r="AB287" s="102"/>
      <c r="AC287" s="102"/>
      <c r="AD287" s="102"/>
      <c r="AE287" s="102">
        <v>0</v>
      </c>
      <c r="AF287" s="102"/>
      <c r="AG287" s="102"/>
      <c r="AH287" s="102"/>
      <c r="AI287" s="102"/>
      <c r="AJ287" s="102">
        <f>IF(ISNUMBER(Q287),Q287,0)-IF(ISNUMBER(Z287),Z287,0)</f>
        <v>447700</v>
      </c>
      <c r="AK287" s="102"/>
      <c r="AL287" s="102"/>
      <c r="AM287" s="102"/>
      <c r="AN287" s="102"/>
      <c r="AO287" s="102">
        <v>100000</v>
      </c>
      <c r="AP287" s="102"/>
      <c r="AQ287" s="102"/>
      <c r="AR287" s="102"/>
      <c r="AS287" s="102"/>
      <c r="AT287" s="102">
        <f>IF(ISNUMBER(V287),V287,0)-IF(ISNUMBER(Z287),Z287,0)-IF(ISNUMBER(AE287),AE287,0)</f>
        <v>0</v>
      </c>
      <c r="AU287" s="102"/>
      <c r="AV287" s="102"/>
      <c r="AW287" s="102"/>
      <c r="AX287" s="102">
        <v>0</v>
      </c>
      <c r="AY287" s="102"/>
      <c r="AZ287" s="102"/>
      <c r="BA287" s="102"/>
      <c r="BB287" s="102"/>
      <c r="BC287" s="102">
        <v>0</v>
      </c>
      <c r="BD287" s="102"/>
      <c r="BE287" s="102"/>
      <c r="BF287" s="102"/>
      <c r="BG287" s="102"/>
      <c r="BH287" s="102">
        <f>IF(ISNUMBER(AO287),AO287,0)-IF(ISNUMBER(AX287),AX287,0)</f>
        <v>100000</v>
      </c>
      <c r="BI287" s="102"/>
      <c r="BJ287" s="102"/>
      <c r="BK287" s="102"/>
      <c r="BL287" s="102"/>
    </row>
    <row r="288" spans="1:79" s="44" customFormat="1" ht="51" customHeight="1">
      <c r="A288" s="103">
        <v>2282</v>
      </c>
      <c r="B288" s="103"/>
      <c r="C288" s="103"/>
      <c r="D288" s="103"/>
      <c r="E288" s="103"/>
      <c r="F288" s="103"/>
      <c r="G288" s="60" t="s">
        <v>327</v>
      </c>
      <c r="H288" s="57"/>
      <c r="I288" s="57"/>
      <c r="J288" s="57"/>
      <c r="K288" s="57"/>
      <c r="L288" s="57"/>
      <c r="M288" s="57"/>
      <c r="N288" s="57"/>
      <c r="O288" s="57"/>
      <c r="P288" s="58"/>
      <c r="Q288" s="102">
        <v>0</v>
      </c>
      <c r="R288" s="102"/>
      <c r="S288" s="102"/>
      <c r="T288" s="102"/>
      <c r="U288" s="102"/>
      <c r="V288" s="102">
        <v>0</v>
      </c>
      <c r="W288" s="102"/>
      <c r="X288" s="102"/>
      <c r="Y288" s="102"/>
      <c r="Z288" s="102">
        <v>0</v>
      </c>
      <c r="AA288" s="102"/>
      <c r="AB288" s="102"/>
      <c r="AC288" s="102"/>
      <c r="AD288" s="102"/>
      <c r="AE288" s="102">
        <v>0</v>
      </c>
      <c r="AF288" s="102"/>
      <c r="AG288" s="102"/>
      <c r="AH288" s="102"/>
      <c r="AI288" s="102"/>
      <c r="AJ288" s="102">
        <f>IF(ISNUMBER(Q288),Q288,0)-IF(ISNUMBER(Z288),Z288,0)</f>
        <v>0</v>
      </c>
      <c r="AK288" s="102"/>
      <c r="AL288" s="102"/>
      <c r="AM288" s="102"/>
      <c r="AN288" s="102"/>
      <c r="AO288" s="102">
        <v>75000</v>
      </c>
      <c r="AP288" s="102"/>
      <c r="AQ288" s="102"/>
      <c r="AR288" s="102"/>
      <c r="AS288" s="102"/>
      <c r="AT288" s="102">
        <f>IF(ISNUMBER(V288),V288,0)-IF(ISNUMBER(Z288),Z288,0)-IF(ISNUMBER(AE288),AE288,0)</f>
        <v>0</v>
      </c>
      <c r="AU288" s="102"/>
      <c r="AV288" s="102"/>
      <c r="AW288" s="102"/>
      <c r="AX288" s="102">
        <v>0</v>
      </c>
      <c r="AY288" s="102"/>
      <c r="AZ288" s="102"/>
      <c r="BA288" s="102"/>
      <c r="BB288" s="102"/>
      <c r="BC288" s="102">
        <v>0</v>
      </c>
      <c r="BD288" s="102"/>
      <c r="BE288" s="102"/>
      <c r="BF288" s="102"/>
      <c r="BG288" s="102"/>
      <c r="BH288" s="102">
        <f>IF(ISNUMBER(AO288),AO288,0)-IF(ISNUMBER(AX288),AX288,0)</f>
        <v>75000</v>
      </c>
      <c r="BI288" s="102"/>
      <c r="BJ288" s="102"/>
      <c r="BK288" s="102"/>
      <c r="BL288" s="102"/>
    </row>
    <row r="289" spans="1:79" s="44" customFormat="1" ht="12.75" customHeight="1">
      <c r="A289" s="103">
        <v>2730</v>
      </c>
      <c r="B289" s="103"/>
      <c r="C289" s="103"/>
      <c r="D289" s="103"/>
      <c r="E289" s="103"/>
      <c r="F289" s="103"/>
      <c r="G289" s="60" t="s">
        <v>476</v>
      </c>
      <c r="H289" s="57"/>
      <c r="I289" s="57"/>
      <c r="J289" s="57"/>
      <c r="K289" s="57"/>
      <c r="L289" s="57"/>
      <c r="M289" s="57"/>
      <c r="N289" s="57"/>
      <c r="O289" s="57"/>
      <c r="P289" s="58"/>
      <c r="Q289" s="102">
        <v>852000</v>
      </c>
      <c r="R289" s="102"/>
      <c r="S289" s="102"/>
      <c r="T289" s="102"/>
      <c r="U289" s="102"/>
      <c r="V289" s="102">
        <v>0</v>
      </c>
      <c r="W289" s="102"/>
      <c r="X289" s="102"/>
      <c r="Y289" s="102"/>
      <c r="Z289" s="102">
        <v>0</v>
      </c>
      <c r="AA289" s="102"/>
      <c r="AB289" s="102"/>
      <c r="AC289" s="102"/>
      <c r="AD289" s="102"/>
      <c r="AE289" s="102">
        <v>0</v>
      </c>
      <c r="AF289" s="102"/>
      <c r="AG289" s="102"/>
      <c r="AH289" s="102"/>
      <c r="AI289" s="102"/>
      <c r="AJ289" s="102">
        <f>IF(ISNUMBER(Q289),Q289,0)-IF(ISNUMBER(Z289),Z289,0)</f>
        <v>852000</v>
      </c>
      <c r="AK289" s="102"/>
      <c r="AL289" s="102"/>
      <c r="AM289" s="102"/>
      <c r="AN289" s="102"/>
      <c r="AO289" s="102">
        <v>860000</v>
      </c>
      <c r="AP289" s="102"/>
      <c r="AQ289" s="102"/>
      <c r="AR289" s="102"/>
      <c r="AS289" s="102"/>
      <c r="AT289" s="102">
        <f>IF(ISNUMBER(V289),V289,0)-IF(ISNUMBER(Z289),Z289,0)-IF(ISNUMBER(AE289),AE289,0)</f>
        <v>0</v>
      </c>
      <c r="AU289" s="102"/>
      <c r="AV289" s="102"/>
      <c r="AW289" s="102"/>
      <c r="AX289" s="102">
        <v>0</v>
      </c>
      <c r="AY289" s="102"/>
      <c r="AZ289" s="102"/>
      <c r="BA289" s="102"/>
      <c r="BB289" s="102"/>
      <c r="BC289" s="102">
        <v>0</v>
      </c>
      <c r="BD289" s="102"/>
      <c r="BE289" s="102"/>
      <c r="BF289" s="102"/>
      <c r="BG289" s="102"/>
      <c r="BH289" s="102">
        <f>IF(ISNUMBER(AO289),AO289,0)-IF(ISNUMBER(AX289),AX289,0)</f>
        <v>860000</v>
      </c>
      <c r="BI289" s="102"/>
      <c r="BJ289" s="102"/>
      <c r="BK289" s="102"/>
      <c r="BL289" s="102"/>
    </row>
    <row r="290" spans="1:79" s="9" customFormat="1" ht="12.75" customHeight="1">
      <c r="A290" s="100"/>
      <c r="B290" s="100"/>
      <c r="C290" s="100"/>
      <c r="D290" s="100"/>
      <c r="E290" s="100"/>
      <c r="F290" s="100"/>
      <c r="G290" s="55" t="s">
        <v>179</v>
      </c>
      <c r="H290" s="52"/>
      <c r="I290" s="52"/>
      <c r="J290" s="52"/>
      <c r="K290" s="52"/>
      <c r="L290" s="52"/>
      <c r="M290" s="52"/>
      <c r="N290" s="52"/>
      <c r="O290" s="52"/>
      <c r="P290" s="53"/>
      <c r="Q290" s="101">
        <v>1299700</v>
      </c>
      <c r="R290" s="101"/>
      <c r="S290" s="101"/>
      <c r="T290" s="101"/>
      <c r="U290" s="101"/>
      <c r="V290" s="101">
        <v>0</v>
      </c>
      <c r="W290" s="101"/>
      <c r="X290" s="101"/>
      <c r="Y290" s="101"/>
      <c r="Z290" s="101">
        <v>0</v>
      </c>
      <c r="AA290" s="101"/>
      <c r="AB290" s="101"/>
      <c r="AC290" s="101"/>
      <c r="AD290" s="101"/>
      <c r="AE290" s="101">
        <v>0</v>
      </c>
      <c r="AF290" s="101"/>
      <c r="AG290" s="101"/>
      <c r="AH290" s="101"/>
      <c r="AI290" s="101"/>
      <c r="AJ290" s="101">
        <f>IF(ISNUMBER(Q290),Q290,0)-IF(ISNUMBER(Z290),Z290,0)</f>
        <v>1299700</v>
      </c>
      <c r="AK290" s="101"/>
      <c r="AL290" s="101"/>
      <c r="AM290" s="101"/>
      <c r="AN290" s="101"/>
      <c r="AO290" s="101">
        <v>1114000</v>
      </c>
      <c r="AP290" s="101"/>
      <c r="AQ290" s="101"/>
      <c r="AR290" s="101"/>
      <c r="AS290" s="101"/>
      <c r="AT290" s="101">
        <f>IF(ISNUMBER(V290),V290,0)-IF(ISNUMBER(Z290),Z290,0)-IF(ISNUMBER(AE290),AE290,0)</f>
        <v>0</v>
      </c>
      <c r="AU290" s="101"/>
      <c r="AV290" s="101"/>
      <c r="AW290" s="101"/>
      <c r="AX290" s="101">
        <v>0</v>
      </c>
      <c r="AY290" s="101"/>
      <c r="AZ290" s="101"/>
      <c r="BA290" s="101"/>
      <c r="BB290" s="101"/>
      <c r="BC290" s="101">
        <v>0</v>
      </c>
      <c r="BD290" s="101"/>
      <c r="BE290" s="101"/>
      <c r="BF290" s="101"/>
      <c r="BG290" s="101"/>
      <c r="BH290" s="101">
        <f>IF(ISNUMBER(AO290),AO290,0)-IF(ISNUMBER(AX290),AX290,0)</f>
        <v>1114000</v>
      </c>
      <c r="BI290" s="101"/>
      <c r="BJ290" s="101"/>
      <c r="BK290" s="101"/>
      <c r="BL290" s="101"/>
    </row>
    <row r="292" spans="1:79" ht="14.25" customHeight="1">
      <c r="A292" s="127" t="s">
        <v>399</v>
      </c>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row>
    <row r="293" spans="1:79" ht="15" customHeight="1">
      <c r="A293" s="84" t="s">
        <v>308</v>
      </c>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row>
    <row r="294" spans="1:79" ht="42.95" customHeight="1">
      <c r="A294" s="129" t="s">
        <v>166</v>
      </c>
      <c r="B294" s="129"/>
      <c r="C294" s="129"/>
      <c r="D294" s="129"/>
      <c r="E294" s="129"/>
      <c r="F294" s="129"/>
      <c r="G294" s="82" t="s">
        <v>20</v>
      </c>
      <c r="H294" s="82"/>
      <c r="I294" s="82"/>
      <c r="J294" s="82"/>
      <c r="K294" s="82"/>
      <c r="L294" s="82"/>
      <c r="M294" s="82"/>
      <c r="N294" s="82"/>
      <c r="O294" s="82"/>
      <c r="P294" s="82"/>
      <c r="Q294" s="82"/>
      <c r="R294" s="82"/>
      <c r="S294" s="82"/>
      <c r="T294" s="82" t="s">
        <v>16</v>
      </c>
      <c r="U294" s="82"/>
      <c r="V294" s="82"/>
      <c r="W294" s="82"/>
      <c r="X294" s="82"/>
      <c r="Y294" s="82"/>
      <c r="Z294" s="82" t="s">
        <v>15</v>
      </c>
      <c r="AA294" s="82"/>
      <c r="AB294" s="82"/>
      <c r="AC294" s="82"/>
      <c r="AD294" s="82"/>
      <c r="AE294" s="82" t="s">
        <v>396</v>
      </c>
      <c r="AF294" s="82"/>
      <c r="AG294" s="82"/>
      <c r="AH294" s="82"/>
      <c r="AI294" s="82"/>
      <c r="AJ294" s="82"/>
      <c r="AK294" s="82" t="s">
        <v>400</v>
      </c>
      <c r="AL294" s="82"/>
      <c r="AM294" s="82"/>
      <c r="AN294" s="82"/>
      <c r="AO294" s="82"/>
      <c r="AP294" s="82"/>
      <c r="AQ294" s="82" t="s">
        <v>411</v>
      </c>
      <c r="AR294" s="82"/>
      <c r="AS294" s="82"/>
      <c r="AT294" s="82"/>
      <c r="AU294" s="82"/>
      <c r="AV294" s="82"/>
      <c r="AW294" s="82" t="s">
        <v>19</v>
      </c>
      <c r="AX294" s="82"/>
      <c r="AY294" s="82"/>
      <c r="AZ294" s="82"/>
      <c r="BA294" s="82"/>
      <c r="BB294" s="82"/>
      <c r="BC294" s="82"/>
      <c r="BD294" s="82"/>
      <c r="BE294" s="82" t="s">
        <v>190</v>
      </c>
      <c r="BF294" s="82"/>
      <c r="BG294" s="82"/>
      <c r="BH294" s="82"/>
      <c r="BI294" s="82"/>
      <c r="BJ294" s="82"/>
      <c r="BK294" s="82"/>
      <c r="BL294" s="82"/>
    </row>
    <row r="295" spans="1:79" ht="21.75" customHeight="1">
      <c r="A295" s="129"/>
      <c r="B295" s="129"/>
      <c r="C295" s="129"/>
      <c r="D295" s="129"/>
      <c r="E295" s="129"/>
      <c r="F295" s="129"/>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row>
    <row r="296" spans="1:79" ht="15" customHeight="1">
      <c r="A296" s="82">
        <v>1</v>
      </c>
      <c r="B296" s="82"/>
      <c r="C296" s="82"/>
      <c r="D296" s="82"/>
      <c r="E296" s="82"/>
      <c r="F296" s="82"/>
      <c r="G296" s="82">
        <v>2</v>
      </c>
      <c r="H296" s="82"/>
      <c r="I296" s="82"/>
      <c r="J296" s="82"/>
      <c r="K296" s="82"/>
      <c r="L296" s="82"/>
      <c r="M296" s="82"/>
      <c r="N296" s="82"/>
      <c r="O296" s="82"/>
      <c r="P296" s="82"/>
      <c r="Q296" s="82"/>
      <c r="R296" s="82"/>
      <c r="S296" s="82"/>
      <c r="T296" s="82">
        <v>3</v>
      </c>
      <c r="U296" s="82"/>
      <c r="V296" s="82"/>
      <c r="W296" s="82"/>
      <c r="X296" s="82"/>
      <c r="Y296" s="82"/>
      <c r="Z296" s="82">
        <v>4</v>
      </c>
      <c r="AA296" s="82"/>
      <c r="AB296" s="82"/>
      <c r="AC296" s="82"/>
      <c r="AD296" s="82"/>
      <c r="AE296" s="82">
        <v>5</v>
      </c>
      <c r="AF296" s="82"/>
      <c r="AG296" s="82"/>
      <c r="AH296" s="82"/>
      <c r="AI296" s="82"/>
      <c r="AJ296" s="82"/>
      <c r="AK296" s="82">
        <v>6</v>
      </c>
      <c r="AL296" s="82"/>
      <c r="AM296" s="82"/>
      <c r="AN296" s="82"/>
      <c r="AO296" s="82"/>
      <c r="AP296" s="82"/>
      <c r="AQ296" s="82">
        <v>7</v>
      </c>
      <c r="AR296" s="82"/>
      <c r="AS296" s="82"/>
      <c r="AT296" s="82"/>
      <c r="AU296" s="82"/>
      <c r="AV296" s="82"/>
      <c r="AW296" s="81">
        <v>8</v>
      </c>
      <c r="AX296" s="81"/>
      <c r="AY296" s="81"/>
      <c r="AZ296" s="81"/>
      <c r="BA296" s="81"/>
      <c r="BB296" s="81"/>
      <c r="BC296" s="81"/>
      <c r="BD296" s="81"/>
      <c r="BE296" s="81">
        <v>9</v>
      </c>
      <c r="BF296" s="81"/>
      <c r="BG296" s="81"/>
      <c r="BH296" s="81"/>
      <c r="BI296" s="81"/>
      <c r="BJ296" s="81"/>
      <c r="BK296" s="81"/>
      <c r="BL296" s="81"/>
    </row>
    <row r="297" spans="1:79" s="2" customFormat="1" ht="18.75" hidden="1" customHeight="1">
      <c r="A297" s="81" t="s">
        <v>85</v>
      </c>
      <c r="B297" s="81"/>
      <c r="C297" s="81"/>
      <c r="D297" s="81"/>
      <c r="E297" s="81"/>
      <c r="F297" s="81"/>
      <c r="G297" s="128" t="s">
        <v>78</v>
      </c>
      <c r="H297" s="128"/>
      <c r="I297" s="128"/>
      <c r="J297" s="128"/>
      <c r="K297" s="128"/>
      <c r="L297" s="128"/>
      <c r="M297" s="128"/>
      <c r="N297" s="128"/>
      <c r="O297" s="128"/>
      <c r="P297" s="128"/>
      <c r="Q297" s="128"/>
      <c r="R297" s="128"/>
      <c r="S297" s="128"/>
      <c r="T297" s="80" t="s">
        <v>101</v>
      </c>
      <c r="U297" s="80"/>
      <c r="V297" s="80"/>
      <c r="W297" s="80"/>
      <c r="X297" s="80"/>
      <c r="Y297" s="80"/>
      <c r="Z297" s="80" t="s">
        <v>102</v>
      </c>
      <c r="AA297" s="80"/>
      <c r="AB297" s="80"/>
      <c r="AC297" s="80"/>
      <c r="AD297" s="80"/>
      <c r="AE297" s="80" t="s">
        <v>103</v>
      </c>
      <c r="AF297" s="80"/>
      <c r="AG297" s="80"/>
      <c r="AH297" s="80"/>
      <c r="AI297" s="80"/>
      <c r="AJ297" s="80"/>
      <c r="AK297" s="80" t="s">
        <v>104</v>
      </c>
      <c r="AL297" s="80"/>
      <c r="AM297" s="80"/>
      <c r="AN297" s="80"/>
      <c r="AO297" s="80"/>
      <c r="AP297" s="80"/>
      <c r="AQ297" s="80" t="s">
        <v>105</v>
      </c>
      <c r="AR297" s="80"/>
      <c r="AS297" s="80"/>
      <c r="AT297" s="80"/>
      <c r="AU297" s="80"/>
      <c r="AV297" s="80"/>
      <c r="AW297" s="128" t="s">
        <v>108</v>
      </c>
      <c r="AX297" s="128"/>
      <c r="AY297" s="128"/>
      <c r="AZ297" s="128"/>
      <c r="BA297" s="128"/>
      <c r="BB297" s="128"/>
      <c r="BC297" s="128"/>
      <c r="BD297" s="128"/>
      <c r="BE297" s="128" t="s">
        <v>109</v>
      </c>
      <c r="BF297" s="128"/>
      <c r="BG297" s="128"/>
      <c r="BH297" s="128"/>
      <c r="BI297" s="128"/>
      <c r="BJ297" s="128"/>
      <c r="BK297" s="128"/>
      <c r="BL297" s="128"/>
      <c r="CA297" s="2" t="s">
        <v>62</v>
      </c>
    </row>
    <row r="298" spans="1:79" s="44" customFormat="1" ht="12.75" customHeight="1">
      <c r="A298" s="103">
        <v>2240</v>
      </c>
      <c r="B298" s="103"/>
      <c r="C298" s="103"/>
      <c r="D298" s="103"/>
      <c r="E298" s="103"/>
      <c r="F298" s="103"/>
      <c r="G298" s="60" t="s">
        <v>322</v>
      </c>
      <c r="H298" s="57"/>
      <c r="I298" s="57"/>
      <c r="J298" s="57"/>
      <c r="K298" s="57"/>
      <c r="L298" s="57"/>
      <c r="M298" s="57"/>
      <c r="N298" s="57"/>
      <c r="O298" s="57"/>
      <c r="P298" s="57"/>
      <c r="Q298" s="57"/>
      <c r="R298" s="57"/>
      <c r="S298" s="58"/>
      <c r="T298" s="102">
        <v>2045800</v>
      </c>
      <c r="U298" s="102"/>
      <c r="V298" s="102"/>
      <c r="W298" s="102"/>
      <c r="X298" s="102"/>
      <c r="Y298" s="102"/>
      <c r="Z298" s="102">
        <v>1999180</v>
      </c>
      <c r="AA298" s="102"/>
      <c r="AB298" s="102"/>
      <c r="AC298" s="102"/>
      <c r="AD298" s="102"/>
      <c r="AE298" s="102">
        <v>0</v>
      </c>
      <c r="AF298" s="102"/>
      <c r="AG298" s="102"/>
      <c r="AH298" s="102"/>
      <c r="AI298" s="102"/>
      <c r="AJ298" s="102"/>
      <c r="AK298" s="102">
        <v>0</v>
      </c>
      <c r="AL298" s="102"/>
      <c r="AM298" s="102"/>
      <c r="AN298" s="102"/>
      <c r="AO298" s="102"/>
      <c r="AP298" s="102"/>
      <c r="AQ298" s="102">
        <v>0</v>
      </c>
      <c r="AR298" s="102"/>
      <c r="AS298" s="102"/>
      <c r="AT298" s="102"/>
      <c r="AU298" s="102"/>
      <c r="AV298" s="102"/>
      <c r="AW298" s="99"/>
      <c r="AX298" s="99"/>
      <c r="AY298" s="99"/>
      <c r="AZ298" s="99"/>
      <c r="BA298" s="99"/>
      <c r="BB298" s="99"/>
      <c r="BC298" s="99"/>
      <c r="BD298" s="99"/>
      <c r="BE298" s="99"/>
      <c r="BF298" s="99"/>
      <c r="BG298" s="99"/>
      <c r="BH298" s="99"/>
      <c r="BI298" s="99"/>
      <c r="BJ298" s="99"/>
      <c r="BK298" s="99"/>
      <c r="BL298" s="99"/>
      <c r="CA298" s="44" t="s">
        <v>63</v>
      </c>
    </row>
    <row r="299" spans="1:79" s="44" customFormat="1" ht="12.75" customHeight="1">
      <c r="A299" s="103">
        <v>2730</v>
      </c>
      <c r="B299" s="103"/>
      <c r="C299" s="103"/>
      <c r="D299" s="103"/>
      <c r="E299" s="103"/>
      <c r="F299" s="103"/>
      <c r="G299" s="60" t="s">
        <v>476</v>
      </c>
      <c r="H299" s="57"/>
      <c r="I299" s="57"/>
      <c r="J299" s="57"/>
      <c r="K299" s="57"/>
      <c r="L299" s="57"/>
      <c r="M299" s="57"/>
      <c r="N299" s="57"/>
      <c r="O299" s="57"/>
      <c r="P299" s="57"/>
      <c r="Q299" s="57"/>
      <c r="R299" s="57"/>
      <c r="S299" s="58"/>
      <c r="T299" s="102">
        <v>720000</v>
      </c>
      <c r="U299" s="102"/>
      <c r="V299" s="102"/>
      <c r="W299" s="102"/>
      <c r="X299" s="102"/>
      <c r="Y299" s="102"/>
      <c r="Z299" s="102">
        <v>692580</v>
      </c>
      <c r="AA299" s="102"/>
      <c r="AB299" s="102"/>
      <c r="AC299" s="102"/>
      <c r="AD299" s="102"/>
      <c r="AE299" s="102">
        <v>0</v>
      </c>
      <c r="AF299" s="102"/>
      <c r="AG299" s="102"/>
      <c r="AH299" s="102"/>
      <c r="AI299" s="102"/>
      <c r="AJ299" s="102"/>
      <c r="AK299" s="102">
        <v>0</v>
      </c>
      <c r="AL299" s="102"/>
      <c r="AM299" s="102"/>
      <c r="AN299" s="102"/>
      <c r="AO299" s="102"/>
      <c r="AP299" s="102"/>
      <c r="AQ299" s="102">
        <v>0</v>
      </c>
      <c r="AR299" s="102"/>
      <c r="AS299" s="102"/>
      <c r="AT299" s="102"/>
      <c r="AU299" s="102"/>
      <c r="AV299" s="102"/>
      <c r="AW299" s="99"/>
      <c r="AX299" s="99"/>
      <c r="AY299" s="99"/>
      <c r="AZ299" s="99"/>
      <c r="BA299" s="99"/>
      <c r="BB299" s="99"/>
      <c r="BC299" s="99"/>
      <c r="BD299" s="99"/>
      <c r="BE299" s="99"/>
      <c r="BF299" s="99"/>
      <c r="BG299" s="99"/>
      <c r="BH299" s="99"/>
      <c r="BI299" s="99"/>
      <c r="BJ299" s="99"/>
      <c r="BK299" s="99"/>
      <c r="BL299" s="99"/>
    </row>
    <row r="300" spans="1:79" s="9" customFormat="1" ht="12.75" customHeight="1">
      <c r="A300" s="100"/>
      <c r="B300" s="100"/>
      <c r="C300" s="100"/>
      <c r="D300" s="100"/>
      <c r="E300" s="100"/>
      <c r="F300" s="100"/>
      <c r="G300" s="55" t="s">
        <v>179</v>
      </c>
      <c r="H300" s="52"/>
      <c r="I300" s="52"/>
      <c r="J300" s="52"/>
      <c r="K300" s="52"/>
      <c r="L300" s="52"/>
      <c r="M300" s="52"/>
      <c r="N300" s="52"/>
      <c r="O300" s="52"/>
      <c r="P300" s="52"/>
      <c r="Q300" s="52"/>
      <c r="R300" s="52"/>
      <c r="S300" s="53"/>
      <c r="T300" s="101">
        <v>2765800</v>
      </c>
      <c r="U300" s="101"/>
      <c r="V300" s="101"/>
      <c r="W300" s="101"/>
      <c r="X300" s="101"/>
      <c r="Y300" s="101"/>
      <c r="Z300" s="101">
        <v>2691760</v>
      </c>
      <c r="AA300" s="101"/>
      <c r="AB300" s="101"/>
      <c r="AC300" s="101"/>
      <c r="AD300" s="101"/>
      <c r="AE300" s="101">
        <v>0</v>
      </c>
      <c r="AF300" s="101"/>
      <c r="AG300" s="101"/>
      <c r="AH300" s="101"/>
      <c r="AI300" s="101"/>
      <c r="AJ300" s="101"/>
      <c r="AK300" s="101">
        <v>0</v>
      </c>
      <c r="AL300" s="101"/>
      <c r="AM300" s="101"/>
      <c r="AN300" s="101"/>
      <c r="AO300" s="101"/>
      <c r="AP300" s="101"/>
      <c r="AQ300" s="101">
        <v>0</v>
      </c>
      <c r="AR300" s="101"/>
      <c r="AS300" s="101"/>
      <c r="AT300" s="101"/>
      <c r="AU300" s="101"/>
      <c r="AV300" s="101"/>
      <c r="AW300" s="98"/>
      <c r="AX300" s="98"/>
      <c r="AY300" s="98"/>
      <c r="AZ300" s="98"/>
      <c r="BA300" s="98"/>
      <c r="BB300" s="98"/>
      <c r="BC300" s="98"/>
      <c r="BD300" s="98"/>
      <c r="BE300" s="98"/>
      <c r="BF300" s="98"/>
      <c r="BG300" s="98"/>
      <c r="BH300" s="98"/>
      <c r="BI300" s="98"/>
      <c r="BJ300" s="98"/>
      <c r="BK300" s="98"/>
      <c r="BL300" s="98"/>
    </row>
    <row r="302" spans="1:79" ht="14.25" customHeight="1">
      <c r="A302" s="127" t="s">
        <v>412</v>
      </c>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row>
    <row r="303" spans="1:79" ht="30" customHeight="1">
      <c r="A303" s="89" t="s">
        <v>679</v>
      </c>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row>
    <row r="304" spans="1:79" ht="1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c r="A306" s="127" t="s">
        <v>425</v>
      </c>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row>
    <row r="307" spans="1:64" ht="14.25">
      <c r="A307" s="127" t="s">
        <v>401</v>
      </c>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row>
    <row r="308" spans="1:64" ht="1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row>
    <row r="309" spans="1:64"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c r="A312" s="96" t="s">
        <v>815</v>
      </c>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40"/>
      <c r="AC312" s="40"/>
      <c r="AD312" s="40"/>
      <c r="AE312" s="40"/>
      <c r="AF312" s="40"/>
      <c r="AG312" s="40"/>
      <c r="AH312" s="64"/>
      <c r="AI312" s="64"/>
      <c r="AJ312" s="64"/>
      <c r="AK312" s="64"/>
      <c r="AL312" s="64"/>
      <c r="AM312" s="64"/>
      <c r="AN312" s="64"/>
      <c r="AO312" s="64"/>
      <c r="AP312" s="64"/>
      <c r="AQ312" s="40"/>
      <c r="AR312" s="40"/>
      <c r="AS312" s="40"/>
      <c r="AT312" s="40"/>
      <c r="AU312" s="126" t="s">
        <v>816</v>
      </c>
      <c r="AV312" s="92"/>
      <c r="AW312" s="92"/>
      <c r="AX312" s="92"/>
      <c r="AY312" s="92"/>
      <c r="AZ312" s="92"/>
      <c r="BA312" s="92"/>
      <c r="BB312" s="92"/>
      <c r="BC312" s="92"/>
      <c r="BD312" s="92"/>
      <c r="BE312" s="92"/>
      <c r="BF312" s="92"/>
    </row>
    <row r="313" spans="1:64" ht="12.75" customHeight="1">
      <c r="AB313" s="41"/>
      <c r="AC313" s="41"/>
      <c r="AD313" s="41"/>
      <c r="AE313" s="41"/>
      <c r="AF313" s="41"/>
      <c r="AG313" s="41"/>
      <c r="AH313" s="66" t="s">
        <v>2</v>
      </c>
      <c r="AI313" s="66"/>
      <c r="AJ313" s="66"/>
      <c r="AK313" s="66"/>
      <c r="AL313" s="66"/>
      <c r="AM313" s="66"/>
      <c r="AN313" s="66"/>
      <c r="AO313" s="66"/>
      <c r="AP313" s="66"/>
      <c r="AQ313" s="41"/>
      <c r="AR313" s="41"/>
      <c r="AS313" s="41"/>
      <c r="AT313" s="41"/>
      <c r="AU313" s="66" t="s">
        <v>205</v>
      </c>
      <c r="AV313" s="66"/>
      <c r="AW313" s="66"/>
      <c r="AX313" s="66"/>
      <c r="AY313" s="66"/>
      <c r="AZ313" s="66"/>
      <c r="BA313" s="66"/>
      <c r="BB313" s="66"/>
      <c r="BC313" s="66"/>
      <c r="BD313" s="66"/>
      <c r="BE313" s="66"/>
      <c r="BF313" s="66"/>
    </row>
    <row r="314" spans="1:64" ht="15">
      <c r="AB314" s="41"/>
      <c r="AC314" s="41"/>
      <c r="AD314" s="41"/>
      <c r="AE314" s="41"/>
      <c r="AF314" s="41"/>
      <c r="AG314" s="41"/>
      <c r="AH314" s="42"/>
      <c r="AI314" s="42"/>
      <c r="AJ314" s="42"/>
      <c r="AK314" s="42"/>
      <c r="AL314" s="42"/>
      <c r="AM314" s="42"/>
      <c r="AN314" s="42"/>
      <c r="AO314" s="42"/>
      <c r="AP314" s="42"/>
      <c r="AQ314" s="41"/>
      <c r="AR314" s="41"/>
      <c r="AS314" s="41"/>
      <c r="AT314" s="41"/>
      <c r="AU314" s="42"/>
      <c r="AV314" s="42"/>
      <c r="AW314" s="42"/>
      <c r="AX314" s="42"/>
      <c r="AY314" s="42"/>
      <c r="AZ314" s="42"/>
      <c r="BA314" s="42"/>
      <c r="BB314" s="42"/>
      <c r="BC314" s="42"/>
      <c r="BD314" s="42"/>
      <c r="BE314" s="42"/>
      <c r="BF314" s="42"/>
    </row>
    <row r="315" spans="1:64" ht="18" customHeight="1">
      <c r="A315" s="96" t="s">
        <v>813</v>
      </c>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41"/>
      <c r="AC315" s="41"/>
      <c r="AD315" s="41"/>
      <c r="AE315" s="41"/>
      <c r="AF315" s="41"/>
      <c r="AG315" s="41"/>
      <c r="AH315" s="65"/>
      <c r="AI315" s="65"/>
      <c r="AJ315" s="65"/>
      <c r="AK315" s="65"/>
      <c r="AL315" s="65"/>
      <c r="AM315" s="65"/>
      <c r="AN315" s="65"/>
      <c r="AO315" s="65"/>
      <c r="AP315" s="65"/>
      <c r="AQ315" s="41"/>
      <c r="AR315" s="41"/>
      <c r="AS315" s="41"/>
      <c r="AT315" s="41"/>
      <c r="AU315" s="93" t="s">
        <v>814</v>
      </c>
      <c r="AV315" s="92"/>
      <c r="AW315" s="92"/>
      <c r="AX315" s="92"/>
      <c r="AY315" s="92"/>
      <c r="AZ315" s="92"/>
      <c r="BA315" s="92"/>
      <c r="BB315" s="92"/>
      <c r="BC315" s="92"/>
      <c r="BD315" s="92"/>
      <c r="BE315" s="92"/>
      <c r="BF315" s="92"/>
    </row>
    <row r="316" spans="1:64" ht="12" customHeight="1">
      <c r="AB316" s="41"/>
      <c r="AC316" s="41"/>
      <c r="AD316" s="41"/>
      <c r="AE316" s="41"/>
      <c r="AF316" s="41"/>
      <c r="AG316" s="41"/>
      <c r="AH316" s="66" t="s">
        <v>2</v>
      </c>
      <c r="AI316" s="66"/>
      <c r="AJ316" s="66"/>
      <c r="AK316" s="66"/>
      <c r="AL316" s="66"/>
      <c r="AM316" s="66"/>
      <c r="AN316" s="66"/>
      <c r="AO316" s="66"/>
      <c r="AP316" s="66"/>
      <c r="AQ316" s="41"/>
      <c r="AR316" s="41"/>
      <c r="AS316" s="41"/>
      <c r="AT316" s="41"/>
      <c r="AU316" s="66" t="s">
        <v>205</v>
      </c>
      <c r="AV316" s="66"/>
      <c r="AW316" s="66"/>
      <c r="AX316" s="66"/>
      <c r="AY316" s="66"/>
      <c r="AZ316" s="66"/>
      <c r="BA316" s="66"/>
      <c r="BB316" s="66"/>
      <c r="BC316" s="66"/>
      <c r="BD316" s="66"/>
      <c r="BE316" s="66"/>
      <c r="BF316" s="66"/>
    </row>
  </sheetData>
  <mergeCells count="236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94:BT94"/>
    <mergeCell ref="BU94:BY94"/>
    <mergeCell ref="A104:BL104"/>
    <mergeCell ref="A105:BH105"/>
    <mergeCell ref="A106:C107"/>
    <mergeCell ref="D106:T107"/>
    <mergeCell ref="U106:AN106"/>
    <mergeCell ref="AO106:BH106"/>
    <mergeCell ref="U107:Y107"/>
    <mergeCell ref="Z107:AD107"/>
    <mergeCell ref="AN94:AR94"/>
    <mergeCell ref="AS94:AW94"/>
    <mergeCell ref="AX94:BA94"/>
    <mergeCell ref="BB94:BF94"/>
    <mergeCell ref="BG94:BK94"/>
    <mergeCell ref="BL94:BP94"/>
    <mergeCell ref="A94:C94"/>
    <mergeCell ref="D94:T94"/>
    <mergeCell ref="U94:Y94"/>
    <mergeCell ref="Z94:AD94"/>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0:AS110"/>
    <mergeCell ref="AT110:AX110"/>
    <mergeCell ref="AY110:BC110"/>
    <mergeCell ref="BD110:BH110"/>
    <mergeCell ref="A121:BL121"/>
    <mergeCell ref="A122:BL122"/>
    <mergeCell ref="BD111:BH111"/>
    <mergeCell ref="A112:C112"/>
    <mergeCell ref="D112:T112"/>
    <mergeCell ref="U112:Y112"/>
    <mergeCell ref="A110:C110"/>
    <mergeCell ref="D110:T110"/>
    <mergeCell ref="U110:Y110"/>
    <mergeCell ref="Z110:AD110"/>
    <mergeCell ref="AE110:AI110"/>
    <mergeCell ref="AJ110:AN110"/>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T127:BX127"/>
    <mergeCell ref="A165:BL165"/>
    <mergeCell ref="A166:C167"/>
    <mergeCell ref="D166:P167"/>
    <mergeCell ref="Q166:U167"/>
    <mergeCell ref="V166:AE167"/>
    <mergeCell ref="AF166:AT166"/>
    <mergeCell ref="AU166:BI166"/>
    <mergeCell ref="AF167:AJ167"/>
    <mergeCell ref="AK167:AO16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208:BL208"/>
    <mergeCell ref="A209:BR209"/>
    <mergeCell ref="AP171:AT171"/>
    <mergeCell ref="AU171:AY171"/>
    <mergeCell ref="AZ171:BD171"/>
    <mergeCell ref="BE171:BI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U213:Y213"/>
    <mergeCell ref="Z213:AD213"/>
    <mergeCell ref="AE213:AI213"/>
    <mergeCell ref="AJ213:AN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221:C223"/>
    <mergeCell ref="D221:V223"/>
    <mergeCell ref="W221:AH221"/>
    <mergeCell ref="AI221:AT221"/>
    <mergeCell ref="AU221:AZ221"/>
    <mergeCell ref="BA221:BF221"/>
    <mergeCell ref="AT214:AX214"/>
    <mergeCell ref="AY214:BC214"/>
    <mergeCell ref="BD214:BH214"/>
    <mergeCell ref="BI214:BM214"/>
    <mergeCell ref="BN214:BR214"/>
    <mergeCell ref="A220:BL220"/>
    <mergeCell ref="AT215:AX215"/>
    <mergeCell ref="AY215:BC215"/>
    <mergeCell ref="BD215:BH215"/>
    <mergeCell ref="BI215:BM215"/>
    <mergeCell ref="A214:T214"/>
    <mergeCell ref="U214:Y214"/>
    <mergeCell ref="Z214:AD214"/>
    <mergeCell ref="AE214:AI214"/>
    <mergeCell ref="AJ214:AN214"/>
    <mergeCell ref="AO214:AS214"/>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Z226:AB226"/>
    <mergeCell ref="AC226:AE226"/>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AP235:AT235"/>
    <mergeCell ref="AU235:AY235"/>
    <mergeCell ref="AZ235:BD235"/>
    <mergeCell ref="BE235:BI235"/>
    <mergeCell ref="BJ235:BN235"/>
    <mergeCell ref="BO235:BS235"/>
    <mergeCell ref="A233:BS233"/>
    <mergeCell ref="A234:F235"/>
    <mergeCell ref="G234:S235"/>
    <mergeCell ref="T234:Z235"/>
    <mergeCell ref="AA234:AO234"/>
    <mergeCell ref="AP234:BD234"/>
    <mergeCell ref="BE234:BS234"/>
    <mergeCell ref="AA235:AE235"/>
    <mergeCell ref="AF235:AJ235"/>
    <mergeCell ref="AK235:AO235"/>
    <mergeCell ref="BA226:BC226"/>
    <mergeCell ref="BD226:BF226"/>
    <mergeCell ref="BG226:BI226"/>
    <mergeCell ref="BJ226:BL226"/>
    <mergeCell ref="A231:BL231"/>
    <mergeCell ref="A232:BS232"/>
    <mergeCell ref="AI227:AK227"/>
    <mergeCell ref="AL227:AN227"/>
    <mergeCell ref="AO227:AQ227"/>
    <mergeCell ref="AR227:AT227"/>
    <mergeCell ref="AI226:AK226"/>
    <mergeCell ref="AL226:AN226"/>
    <mergeCell ref="AO226:AQ226"/>
    <mergeCell ref="AR226:AT226"/>
    <mergeCell ref="AU226:AW226"/>
    <mergeCell ref="AX226:AZ226"/>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243:BL243"/>
    <mergeCell ref="A244:BD244"/>
    <mergeCell ref="A245:F246"/>
    <mergeCell ref="G245:S246"/>
    <mergeCell ref="T245:Z246"/>
    <mergeCell ref="AA245:AO245"/>
    <mergeCell ref="AP245:BD245"/>
    <mergeCell ref="AA246:AE246"/>
    <mergeCell ref="AF246:AJ246"/>
    <mergeCell ref="AK246:AO246"/>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U247:AY247"/>
    <mergeCell ref="AZ247:BD247"/>
    <mergeCell ref="A248:F248"/>
    <mergeCell ref="G248:S248"/>
    <mergeCell ref="T248:Z248"/>
    <mergeCell ref="AA248:AE248"/>
    <mergeCell ref="AF248:AJ248"/>
    <mergeCell ref="AK248:AO248"/>
    <mergeCell ref="AP248:AT248"/>
    <mergeCell ref="AU248:AY248"/>
    <mergeCell ref="AP246:AT246"/>
    <mergeCell ref="AU246:AY246"/>
    <mergeCell ref="AZ246:BD246"/>
    <mergeCell ref="A247:F247"/>
    <mergeCell ref="G247:S247"/>
    <mergeCell ref="T247:Z247"/>
    <mergeCell ref="AA247:AE247"/>
    <mergeCell ref="AF247:AJ247"/>
    <mergeCell ref="AK247:AO247"/>
    <mergeCell ref="AP247:AT247"/>
    <mergeCell ref="A255:BL255"/>
    <mergeCell ref="A256:BM256"/>
    <mergeCell ref="A257:M258"/>
    <mergeCell ref="N257:U258"/>
    <mergeCell ref="V257:Z258"/>
    <mergeCell ref="AA257:AI257"/>
    <mergeCell ref="AJ257:AR257"/>
    <mergeCell ref="AS257:BA257"/>
    <mergeCell ref="BB257:BJ257"/>
    <mergeCell ref="BK257:BS257"/>
    <mergeCell ref="AZ248:BD248"/>
    <mergeCell ref="A249:F249"/>
    <mergeCell ref="G249:S249"/>
    <mergeCell ref="T249:Z249"/>
    <mergeCell ref="AA249:AE249"/>
    <mergeCell ref="AF249:AJ249"/>
    <mergeCell ref="AK249:AO249"/>
    <mergeCell ref="AP249:AT249"/>
    <mergeCell ref="AU249:AY249"/>
    <mergeCell ref="AZ249:BD249"/>
    <mergeCell ref="BP259:BS259"/>
    <mergeCell ref="A260:M260"/>
    <mergeCell ref="N260:U260"/>
    <mergeCell ref="V260:Z260"/>
    <mergeCell ref="AA260:AE260"/>
    <mergeCell ref="AF260:AI260"/>
    <mergeCell ref="AJ260:AN260"/>
    <mergeCell ref="AO260:AR260"/>
    <mergeCell ref="AS260:AW260"/>
    <mergeCell ref="AX260:BA260"/>
    <mergeCell ref="AO259:AR259"/>
    <mergeCell ref="AS259:AW259"/>
    <mergeCell ref="AX259:BA259"/>
    <mergeCell ref="BB259:BF259"/>
    <mergeCell ref="BG259:BJ259"/>
    <mergeCell ref="BK259:BO259"/>
    <mergeCell ref="BB258:BF258"/>
    <mergeCell ref="BG258:BJ258"/>
    <mergeCell ref="BK258:BO258"/>
    <mergeCell ref="BP258:BS258"/>
    <mergeCell ref="A259:M259"/>
    <mergeCell ref="N259:U259"/>
    <mergeCell ref="V259:Z259"/>
    <mergeCell ref="AA259:AE259"/>
    <mergeCell ref="AF259:AI259"/>
    <mergeCell ref="AJ259:AN259"/>
    <mergeCell ref="AA258:AE258"/>
    <mergeCell ref="AF258:AI258"/>
    <mergeCell ref="AJ258:AN258"/>
    <mergeCell ref="AO258:AR258"/>
    <mergeCell ref="AS258:AW258"/>
    <mergeCell ref="AX258:BA258"/>
    <mergeCell ref="AK271:AP272"/>
    <mergeCell ref="BP261:BS261"/>
    <mergeCell ref="A264:BL264"/>
    <mergeCell ref="A265:BL265"/>
    <mergeCell ref="A268:BL268"/>
    <mergeCell ref="A269:BL269"/>
    <mergeCell ref="A270:BL270"/>
    <mergeCell ref="AO261:AR261"/>
    <mergeCell ref="AS261:AW261"/>
    <mergeCell ref="AX261:BA261"/>
    <mergeCell ref="BB261:BF261"/>
    <mergeCell ref="BG261:BJ261"/>
    <mergeCell ref="BK261:BO261"/>
    <mergeCell ref="BB260:BF260"/>
    <mergeCell ref="BG260:BJ260"/>
    <mergeCell ref="BK260:BO260"/>
    <mergeCell ref="BP260:BS260"/>
    <mergeCell ref="A261:M261"/>
    <mergeCell ref="N261:U261"/>
    <mergeCell ref="V261:Z261"/>
    <mergeCell ref="AA261:AE261"/>
    <mergeCell ref="AF261:AI261"/>
    <mergeCell ref="AJ261:AN261"/>
    <mergeCell ref="A279:BL279"/>
    <mergeCell ref="AW276:BA276"/>
    <mergeCell ref="BB276:BF276"/>
    <mergeCell ref="BG276:BL276"/>
    <mergeCell ref="A277:F277"/>
    <mergeCell ref="AK274:AP274"/>
    <mergeCell ref="AQ274:AV274"/>
    <mergeCell ref="AW274:BA274"/>
    <mergeCell ref="BB274:BF274"/>
    <mergeCell ref="BG274:BL274"/>
    <mergeCell ref="A275:F275"/>
    <mergeCell ref="G275:S275"/>
    <mergeCell ref="T275:Y275"/>
    <mergeCell ref="Z275:AD275"/>
    <mergeCell ref="AE275:AJ275"/>
    <mergeCell ref="AK273:AP273"/>
    <mergeCell ref="AQ273:AV273"/>
    <mergeCell ref="AW273:BA273"/>
    <mergeCell ref="BB273:BF273"/>
    <mergeCell ref="BG273:BL273"/>
    <mergeCell ref="A274:F274"/>
    <mergeCell ref="G274:S274"/>
    <mergeCell ref="T274:Y274"/>
    <mergeCell ref="Z274:AD274"/>
    <mergeCell ref="AE274:AJ274"/>
    <mergeCell ref="A273:F273"/>
    <mergeCell ref="G273:S273"/>
    <mergeCell ref="T273:Y273"/>
    <mergeCell ref="Z273:AD273"/>
    <mergeCell ref="AE273:AJ273"/>
    <mergeCell ref="AT282:AW283"/>
    <mergeCell ref="AX282:BG282"/>
    <mergeCell ref="BH282:BL283"/>
    <mergeCell ref="Z283:AD283"/>
    <mergeCell ref="AE283:AI283"/>
    <mergeCell ref="AX283:BB283"/>
    <mergeCell ref="BC283:BG283"/>
    <mergeCell ref="A280:BL280"/>
    <mergeCell ref="A281:F283"/>
    <mergeCell ref="G281:P283"/>
    <mergeCell ref="Q281:AN281"/>
    <mergeCell ref="AO281:BL281"/>
    <mergeCell ref="Q282:U283"/>
    <mergeCell ref="V282:Y283"/>
    <mergeCell ref="Z282:AI282"/>
    <mergeCell ref="AJ282:AN283"/>
    <mergeCell ref="AO282:AS283"/>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G294:S295"/>
    <mergeCell ref="T294:Y295"/>
    <mergeCell ref="Z294:AD295"/>
    <mergeCell ref="AE294:AJ295"/>
    <mergeCell ref="AK294:AP295"/>
    <mergeCell ref="AQ294:AV295"/>
    <mergeCell ref="AW294:BD295"/>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306:BL306"/>
    <mergeCell ref="A307:BL307"/>
    <mergeCell ref="A300:F300"/>
    <mergeCell ref="G300:S300"/>
    <mergeCell ref="T300:Y300"/>
    <mergeCell ref="Z300:AD300"/>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A40:D40"/>
    <mergeCell ref="E40:W40"/>
    <mergeCell ref="X40:AB40"/>
    <mergeCell ref="AC40:AG40"/>
    <mergeCell ref="AH40:AL40"/>
    <mergeCell ref="AM40:AQ40"/>
    <mergeCell ref="AR40:AV40"/>
    <mergeCell ref="BB31:BF31"/>
    <mergeCell ref="BG31:BK31"/>
    <mergeCell ref="BL31:BP31"/>
    <mergeCell ref="BQ31:BT31"/>
    <mergeCell ref="BU31:BY31"/>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98:BD298"/>
    <mergeCell ref="BE298:BL298"/>
    <mergeCell ref="A302:BL302"/>
    <mergeCell ref="A303:BL30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L99:BP99"/>
    <mergeCell ref="BQ99:BT99"/>
    <mergeCell ref="BU99:BY99"/>
    <mergeCell ref="A100:C100"/>
    <mergeCell ref="D100:T100"/>
    <mergeCell ref="U100:Y100"/>
    <mergeCell ref="Z100:AD100"/>
    <mergeCell ref="AE100:AH100"/>
    <mergeCell ref="AI100:AM100"/>
    <mergeCell ref="AN100:AR100"/>
    <mergeCell ref="AI99:AM99"/>
    <mergeCell ref="AN99:AR99"/>
    <mergeCell ref="AS99:AW99"/>
    <mergeCell ref="AX99:BA99"/>
    <mergeCell ref="BB99:BF99"/>
    <mergeCell ref="BG99:BK99"/>
    <mergeCell ref="BB98:BF98"/>
    <mergeCell ref="BG98:BK98"/>
    <mergeCell ref="BL98:BP98"/>
    <mergeCell ref="BQ98:BT98"/>
    <mergeCell ref="BU98:BY98"/>
    <mergeCell ref="A99:C99"/>
    <mergeCell ref="D99:T99"/>
    <mergeCell ref="U99:Y99"/>
    <mergeCell ref="Z99:AD99"/>
    <mergeCell ref="AE99:AH99"/>
    <mergeCell ref="BB101:BF101"/>
    <mergeCell ref="BG101:BK101"/>
    <mergeCell ref="BL101:BP101"/>
    <mergeCell ref="BQ101:BT101"/>
    <mergeCell ref="BU101:BY101"/>
    <mergeCell ref="A102:C102"/>
    <mergeCell ref="D102:T102"/>
    <mergeCell ref="U102:Y102"/>
    <mergeCell ref="Z102:AD102"/>
    <mergeCell ref="AE102:AH102"/>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A111:C111"/>
    <mergeCell ref="D111:T111"/>
    <mergeCell ref="U111:Y111"/>
    <mergeCell ref="Z111:AD111"/>
    <mergeCell ref="AE111:AI111"/>
    <mergeCell ref="AJ111:AN111"/>
    <mergeCell ref="AO111:AS111"/>
    <mergeCell ref="AT111:AX111"/>
    <mergeCell ref="AY111:BC111"/>
    <mergeCell ref="BL102:BP102"/>
    <mergeCell ref="BQ102:BT102"/>
    <mergeCell ref="BU102:BY102"/>
    <mergeCell ref="AI102:AM102"/>
    <mergeCell ref="AN102:AR102"/>
    <mergeCell ref="AS102:AW102"/>
    <mergeCell ref="AX102:BA102"/>
    <mergeCell ref="BB102:BF102"/>
    <mergeCell ref="BG102:BK102"/>
    <mergeCell ref="AO109:AS109"/>
    <mergeCell ref="AT109:AX109"/>
    <mergeCell ref="AY109:BC109"/>
    <mergeCell ref="BD109:BH109"/>
    <mergeCell ref="AO108:AS108"/>
    <mergeCell ref="AT108:AX108"/>
    <mergeCell ref="AY108:BC108"/>
    <mergeCell ref="BD108:BH108"/>
    <mergeCell ref="A109:C109"/>
    <mergeCell ref="D109:T109"/>
    <mergeCell ref="U109:Y109"/>
    <mergeCell ref="Z109:AD109"/>
    <mergeCell ref="AE109:AI109"/>
    <mergeCell ref="AJ109:AN109"/>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Z112:AD112"/>
    <mergeCell ref="AE112:AI112"/>
    <mergeCell ref="AJ112:AN112"/>
    <mergeCell ref="AO112:AS112"/>
    <mergeCell ref="AT112:AX112"/>
    <mergeCell ref="AY112:BC112"/>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AP128:AT128"/>
    <mergeCell ref="AU128:AY128"/>
    <mergeCell ref="AZ128:BD128"/>
    <mergeCell ref="BD118:BH118"/>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71:C171"/>
    <mergeCell ref="D171:P171"/>
    <mergeCell ref="Q171:U171"/>
    <mergeCell ref="V171:AE171"/>
    <mergeCell ref="AF171:AJ171"/>
    <mergeCell ref="AK171:AO171"/>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P170:AT170"/>
    <mergeCell ref="AU170:AY170"/>
    <mergeCell ref="AZ170:BD170"/>
    <mergeCell ref="BE170:BI170"/>
    <mergeCell ref="AP167:AT167"/>
    <mergeCell ref="AU167:AY167"/>
    <mergeCell ref="AZ167:BD167"/>
    <mergeCell ref="BE167:BI167"/>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BN215:BR215"/>
    <mergeCell ref="A216:T216"/>
    <mergeCell ref="U216:Y216"/>
    <mergeCell ref="Z216:AD216"/>
    <mergeCell ref="AE216:AI216"/>
    <mergeCell ref="AJ216:AN216"/>
    <mergeCell ref="AO216:AS216"/>
    <mergeCell ref="AT216:AX216"/>
    <mergeCell ref="AY216:BC216"/>
    <mergeCell ref="BD216:BH216"/>
    <mergeCell ref="A215:T215"/>
    <mergeCell ref="U215:Y215"/>
    <mergeCell ref="Z215:AD215"/>
    <mergeCell ref="AE215:AI215"/>
    <mergeCell ref="AJ215:AN215"/>
    <mergeCell ref="AO215:AS215"/>
    <mergeCell ref="AP206:AT206"/>
    <mergeCell ref="AU206:AY206"/>
    <mergeCell ref="AZ206:BD206"/>
    <mergeCell ref="BE206:BI206"/>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AU227:AW227"/>
    <mergeCell ref="AX227:AZ227"/>
    <mergeCell ref="BA227:BC227"/>
    <mergeCell ref="BD227:BF227"/>
    <mergeCell ref="BG227:BI227"/>
    <mergeCell ref="BJ227:BL227"/>
    <mergeCell ref="A227:C227"/>
    <mergeCell ref="D227:V227"/>
    <mergeCell ref="W227:Y227"/>
    <mergeCell ref="Z227:AB227"/>
    <mergeCell ref="AC227:AE227"/>
    <mergeCell ref="AF227:AH227"/>
    <mergeCell ref="BD217:BH217"/>
    <mergeCell ref="BI217:BM217"/>
    <mergeCell ref="BN217:BR217"/>
    <mergeCell ref="BI216:BM216"/>
    <mergeCell ref="BN216:BR216"/>
    <mergeCell ref="A217:T217"/>
    <mergeCell ref="U217:Y217"/>
    <mergeCell ref="Z217:AD217"/>
    <mergeCell ref="AE217:AI217"/>
    <mergeCell ref="AJ217:AN217"/>
    <mergeCell ref="AO217:AS217"/>
    <mergeCell ref="AT217:AX217"/>
    <mergeCell ref="AY217:BC217"/>
    <mergeCell ref="BA225:BC225"/>
    <mergeCell ref="BD225:BF225"/>
    <mergeCell ref="BG225:BI225"/>
    <mergeCell ref="BJ225:BL225"/>
    <mergeCell ref="A226:C226"/>
    <mergeCell ref="D226:V226"/>
    <mergeCell ref="W226:Y226"/>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BA228:BC228"/>
    <mergeCell ref="BD228:BF228"/>
    <mergeCell ref="BG228:BI228"/>
    <mergeCell ref="BJ228:BL228"/>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AP237:AT237"/>
    <mergeCell ref="AU237:AY237"/>
    <mergeCell ref="AZ237:BD237"/>
    <mergeCell ref="BE237:BI237"/>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U251:AY251"/>
    <mergeCell ref="AZ251:BD251"/>
    <mergeCell ref="A252:F252"/>
    <mergeCell ref="G252:S252"/>
    <mergeCell ref="T252:Z252"/>
    <mergeCell ref="AA252:AE252"/>
    <mergeCell ref="AF252:AJ252"/>
    <mergeCell ref="AK252:AO252"/>
    <mergeCell ref="AP252:AT252"/>
    <mergeCell ref="AU252:AY252"/>
    <mergeCell ref="AP250:AT250"/>
    <mergeCell ref="AU250:AY250"/>
    <mergeCell ref="AZ250:BD250"/>
    <mergeCell ref="A251:F251"/>
    <mergeCell ref="G251:S251"/>
    <mergeCell ref="T251:Z251"/>
    <mergeCell ref="AA251:AE251"/>
    <mergeCell ref="AF251:AJ251"/>
    <mergeCell ref="AK251:AO251"/>
    <mergeCell ref="AP251:AT251"/>
    <mergeCell ref="A250:F250"/>
    <mergeCell ref="G250:S250"/>
    <mergeCell ref="T250:Z250"/>
    <mergeCell ref="AA250:AE250"/>
    <mergeCell ref="AF250:AJ250"/>
    <mergeCell ref="AK250:AO250"/>
    <mergeCell ref="AW277:BA277"/>
    <mergeCell ref="BB277:BF277"/>
    <mergeCell ref="BG277:BL277"/>
    <mergeCell ref="G277:S277"/>
    <mergeCell ref="T277:Y277"/>
    <mergeCell ref="Z277:AD277"/>
    <mergeCell ref="AE277:AJ277"/>
    <mergeCell ref="AK277:AP277"/>
    <mergeCell ref="AQ277:AV277"/>
    <mergeCell ref="A276:F276"/>
    <mergeCell ref="G276:S276"/>
    <mergeCell ref="T276:Y276"/>
    <mergeCell ref="Z276:AD276"/>
    <mergeCell ref="AE276:AJ276"/>
    <mergeCell ref="AK276:AP276"/>
    <mergeCell ref="AQ276:AV276"/>
    <mergeCell ref="AZ252:BD252"/>
    <mergeCell ref="AK275:AP275"/>
    <mergeCell ref="AQ275:AV275"/>
    <mergeCell ref="AW275:BA275"/>
    <mergeCell ref="BB275:BF275"/>
    <mergeCell ref="BG275:BL275"/>
    <mergeCell ref="AQ271:AV272"/>
    <mergeCell ref="AW271:BF271"/>
    <mergeCell ref="BG271:BL272"/>
    <mergeCell ref="AW272:BA272"/>
    <mergeCell ref="BB272:BF272"/>
    <mergeCell ref="A271:F272"/>
    <mergeCell ref="G271:S272"/>
    <mergeCell ref="T271:Y272"/>
    <mergeCell ref="Z271:AD272"/>
    <mergeCell ref="AE271:AJ272"/>
    <mergeCell ref="AO287:AS287"/>
    <mergeCell ref="AT287:AW287"/>
    <mergeCell ref="AX287:BB287"/>
    <mergeCell ref="BC287:BG287"/>
    <mergeCell ref="BH287:BL287"/>
    <mergeCell ref="A288:F288"/>
    <mergeCell ref="G288:P288"/>
    <mergeCell ref="Q288:U288"/>
    <mergeCell ref="V288:Y288"/>
    <mergeCell ref="Z288:AD288"/>
    <mergeCell ref="A287:F287"/>
    <mergeCell ref="G287:P287"/>
    <mergeCell ref="Q287:U287"/>
    <mergeCell ref="V287:Y287"/>
    <mergeCell ref="Z287:AD287"/>
    <mergeCell ref="AE287:AI287"/>
    <mergeCell ref="AJ287:AN287"/>
    <mergeCell ref="AX289:BB289"/>
    <mergeCell ref="BC289:BG289"/>
    <mergeCell ref="BH289:BL289"/>
    <mergeCell ref="A290:F290"/>
    <mergeCell ref="G290:P290"/>
    <mergeCell ref="Q290:U290"/>
    <mergeCell ref="V290:Y290"/>
    <mergeCell ref="Z290:AD290"/>
    <mergeCell ref="AE290:AI290"/>
    <mergeCell ref="AJ290:AN290"/>
    <mergeCell ref="BH288:BL288"/>
    <mergeCell ref="A289:F289"/>
    <mergeCell ref="G289:P289"/>
    <mergeCell ref="Q289:U289"/>
    <mergeCell ref="V289:Y289"/>
    <mergeCell ref="Z289:AD289"/>
    <mergeCell ref="AE289:AI289"/>
    <mergeCell ref="AJ289:AN289"/>
    <mergeCell ref="AO289:AS289"/>
    <mergeCell ref="AT289:AW289"/>
    <mergeCell ref="AE288:AI288"/>
    <mergeCell ref="AJ288:AN288"/>
    <mergeCell ref="AO288:AS288"/>
    <mergeCell ref="AT288:AW288"/>
    <mergeCell ref="AX288:BB288"/>
    <mergeCell ref="BC288:BG288"/>
    <mergeCell ref="AE300:AJ300"/>
    <mergeCell ref="AK300:AP300"/>
    <mergeCell ref="AQ300:AV300"/>
    <mergeCell ref="AW300:BD300"/>
    <mergeCell ref="BE300:BL300"/>
    <mergeCell ref="A299:F299"/>
    <mergeCell ref="G299:S299"/>
    <mergeCell ref="T299:Y299"/>
    <mergeCell ref="Z299:AD299"/>
    <mergeCell ref="AE299:AJ299"/>
    <mergeCell ref="AK299:AP299"/>
    <mergeCell ref="AQ299:AV299"/>
    <mergeCell ref="AW299:BD299"/>
    <mergeCell ref="BE299:BL299"/>
    <mergeCell ref="AO290:AS290"/>
    <mergeCell ref="AT290:AW290"/>
    <mergeCell ref="AX290:BB290"/>
    <mergeCell ref="BC290:BG290"/>
    <mergeCell ref="BH290:BL290"/>
    <mergeCell ref="BE294:BL295"/>
    <mergeCell ref="A296:F296"/>
    <mergeCell ref="G296:S296"/>
    <mergeCell ref="T296:Y296"/>
    <mergeCell ref="Z296:AD296"/>
    <mergeCell ref="AE296:AJ296"/>
    <mergeCell ref="AK296:AP296"/>
    <mergeCell ref="AQ296:AV296"/>
    <mergeCell ref="AW296:BD296"/>
    <mergeCell ref="BE296:BL296"/>
    <mergeCell ref="A292:BL292"/>
    <mergeCell ref="A293:BL293"/>
    <mergeCell ref="A294:F295"/>
  </mergeCells>
  <conditionalFormatting sqref="A94:A102 A110:A118 A226:A228">
    <cfRule type="cellIs" dxfId="34" priority="3" stopIfTrue="1" operator="equal">
      <formula>A93</formula>
    </cfRule>
  </conditionalFormatting>
  <conditionalFormatting sqref="A127:C163 A170:C206">
    <cfRule type="cellIs" dxfId="33" priority="1" stopIfTrue="1" operator="equal">
      <formula>A126</formula>
    </cfRule>
    <cfRule type="cellIs" dxfId="32" priority="2" stopIfTrue="1" operator="equal">
      <formula>0</formula>
    </cfRule>
  </conditionalFormatting>
  <conditionalFormatting sqref="A119">
    <cfRule type="cellIs" dxfId="31"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89"/>
  <sheetViews>
    <sheetView topLeftCell="A279" zoomScaleNormal="100" workbookViewId="0">
      <selection activeCell="A285" sqref="A285:BF28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699</v>
      </c>
      <c r="C10" s="71"/>
      <c r="D10" s="71"/>
      <c r="E10" s="71"/>
      <c r="F10" s="71"/>
      <c r="G10" s="71"/>
      <c r="H10" s="71"/>
      <c r="I10" s="71"/>
      <c r="J10" s="71"/>
      <c r="K10" s="71"/>
      <c r="L10" s="71"/>
      <c r="N10" s="71" t="s">
        <v>700</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693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694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695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1265464</v>
      </c>
      <c r="V30" s="122"/>
      <c r="W30" s="122"/>
      <c r="X30" s="122"/>
      <c r="Y30" s="122"/>
      <c r="Z30" s="122" t="s">
        <v>318</v>
      </c>
      <c r="AA30" s="122"/>
      <c r="AB30" s="122"/>
      <c r="AC30" s="122"/>
      <c r="AD30" s="122"/>
      <c r="AE30" s="119" t="s">
        <v>318</v>
      </c>
      <c r="AF30" s="120"/>
      <c r="AG30" s="120"/>
      <c r="AH30" s="121"/>
      <c r="AI30" s="119">
        <f>IF(ISNUMBER(U30),U30,0)+IF(ISNUMBER(Z30),Z30,0)</f>
        <v>1265464</v>
      </c>
      <c r="AJ30" s="120"/>
      <c r="AK30" s="120"/>
      <c r="AL30" s="120"/>
      <c r="AM30" s="121"/>
      <c r="AN30" s="119">
        <v>795000</v>
      </c>
      <c r="AO30" s="120"/>
      <c r="AP30" s="120"/>
      <c r="AQ30" s="120"/>
      <c r="AR30" s="121"/>
      <c r="AS30" s="119" t="s">
        <v>318</v>
      </c>
      <c r="AT30" s="120"/>
      <c r="AU30" s="120"/>
      <c r="AV30" s="120"/>
      <c r="AW30" s="121"/>
      <c r="AX30" s="119" t="s">
        <v>318</v>
      </c>
      <c r="AY30" s="120"/>
      <c r="AZ30" s="120"/>
      <c r="BA30" s="121"/>
      <c r="BB30" s="119">
        <f>IF(ISNUMBER(AN30),AN30,0)+IF(ISNUMBER(AS30),AS30,0)</f>
        <v>795000</v>
      </c>
      <c r="BC30" s="120"/>
      <c r="BD30" s="120"/>
      <c r="BE30" s="120"/>
      <c r="BF30" s="121"/>
      <c r="BG30" s="119">
        <v>968000</v>
      </c>
      <c r="BH30" s="120"/>
      <c r="BI30" s="120"/>
      <c r="BJ30" s="120"/>
      <c r="BK30" s="121"/>
      <c r="BL30" s="119" t="s">
        <v>318</v>
      </c>
      <c r="BM30" s="120"/>
      <c r="BN30" s="120"/>
      <c r="BO30" s="120"/>
      <c r="BP30" s="121"/>
      <c r="BQ30" s="119" t="s">
        <v>318</v>
      </c>
      <c r="BR30" s="120"/>
      <c r="BS30" s="120"/>
      <c r="BT30" s="121"/>
      <c r="BU30" s="119">
        <f>IF(ISNUMBER(BG30),BG30,0)+IF(ISNUMBER(BL30),BL30,0)</f>
        <v>968000</v>
      </c>
      <c r="BV30" s="120"/>
      <c r="BW30" s="120"/>
      <c r="BX30" s="120"/>
      <c r="BY30" s="121"/>
      <c r="CA30" s="44" t="s">
        <v>30</v>
      </c>
    </row>
    <row r="31" spans="1:79" s="44" customFormat="1" ht="25.5" customHeight="1">
      <c r="A31" s="106"/>
      <c r="B31" s="107"/>
      <c r="C31" s="107"/>
      <c r="D31" s="124"/>
      <c r="E31" s="60" t="s">
        <v>434</v>
      </c>
      <c r="F31" s="57"/>
      <c r="G31" s="57"/>
      <c r="H31" s="57"/>
      <c r="I31" s="57"/>
      <c r="J31" s="57"/>
      <c r="K31" s="57"/>
      <c r="L31" s="57"/>
      <c r="M31" s="57"/>
      <c r="N31" s="57"/>
      <c r="O31" s="57"/>
      <c r="P31" s="57"/>
      <c r="Q31" s="57"/>
      <c r="R31" s="57"/>
      <c r="S31" s="57"/>
      <c r="T31" s="58"/>
      <c r="U31" s="122" t="s">
        <v>318</v>
      </c>
      <c r="V31" s="122"/>
      <c r="W31" s="122"/>
      <c r="X31" s="122"/>
      <c r="Y31" s="122"/>
      <c r="Z31" s="122">
        <v>15000</v>
      </c>
      <c r="AA31" s="122"/>
      <c r="AB31" s="122"/>
      <c r="AC31" s="122"/>
      <c r="AD31" s="122"/>
      <c r="AE31" s="119">
        <v>0</v>
      </c>
      <c r="AF31" s="120"/>
      <c r="AG31" s="120"/>
      <c r="AH31" s="121"/>
      <c r="AI31" s="119">
        <f>IF(ISNUMBER(U31),U31,0)+IF(ISNUMBER(Z31),Z31,0)</f>
        <v>15000</v>
      </c>
      <c r="AJ31" s="120"/>
      <c r="AK31" s="120"/>
      <c r="AL31" s="120"/>
      <c r="AM31" s="121"/>
      <c r="AN31" s="119" t="s">
        <v>318</v>
      </c>
      <c r="AO31" s="120"/>
      <c r="AP31" s="120"/>
      <c r="AQ31" s="120"/>
      <c r="AR31" s="121"/>
      <c r="AS31" s="119">
        <v>8026.34</v>
      </c>
      <c r="AT31" s="120"/>
      <c r="AU31" s="120"/>
      <c r="AV31" s="120"/>
      <c r="AW31" s="121"/>
      <c r="AX31" s="119">
        <v>0</v>
      </c>
      <c r="AY31" s="120"/>
      <c r="AZ31" s="120"/>
      <c r="BA31" s="121"/>
      <c r="BB31" s="119">
        <f>IF(ISNUMBER(AN31),AN31,0)+IF(ISNUMBER(AS31),AS31,0)</f>
        <v>8026.34</v>
      </c>
      <c r="BC31" s="120"/>
      <c r="BD31" s="120"/>
      <c r="BE31" s="120"/>
      <c r="BF31" s="121"/>
      <c r="BG31" s="119" t="s">
        <v>318</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25.5" customHeight="1">
      <c r="A32" s="106">
        <v>11020100</v>
      </c>
      <c r="B32" s="107"/>
      <c r="C32" s="107"/>
      <c r="D32" s="124"/>
      <c r="E32" s="60" t="s">
        <v>682</v>
      </c>
      <c r="F32" s="57"/>
      <c r="G32" s="57"/>
      <c r="H32" s="57"/>
      <c r="I32" s="57"/>
      <c r="J32" s="57"/>
      <c r="K32" s="57"/>
      <c r="L32" s="57"/>
      <c r="M32" s="57"/>
      <c r="N32" s="57"/>
      <c r="O32" s="57"/>
      <c r="P32" s="57"/>
      <c r="Q32" s="57"/>
      <c r="R32" s="57"/>
      <c r="S32" s="57"/>
      <c r="T32" s="58"/>
      <c r="U32" s="122" t="s">
        <v>318</v>
      </c>
      <c r="V32" s="122"/>
      <c r="W32" s="122"/>
      <c r="X32" s="122"/>
      <c r="Y32" s="122"/>
      <c r="Z32" s="122">
        <v>15000</v>
      </c>
      <c r="AA32" s="122"/>
      <c r="AB32" s="122"/>
      <c r="AC32" s="122"/>
      <c r="AD32" s="122"/>
      <c r="AE32" s="119">
        <v>0</v>
      </c>
      <c r="AF32" s="120"/>
      <c r="AG32" s="120"/>
      <c r="AH32" s="121"/>
      <c r="AI32" s="119">
        <f>IF(ISNUMBER(U32),U32,0)+IF(ISNUMBER(Z32),Z32,0)</f>
        <v>15000</v>
      </c>
      <c r="AJ32" s="120"/>
      <c r="AK32" s="120"/>
      <c r="AL32" s="120"/>
      <c r="AM32" s="121"/>
      <c r="AN32" s="119" t="s">
        <v>318</v>
      </c>
      <c r="AO32" s="120"/>
      <c r="AP32" s="120"/>
      <c r="AQ32" s="120"/>
      <c r="AR32" s="121"/>
      <c r="AS32" s="119">
        <v>8026.34</v>
      </c>
      <c r="AT32" s="120"/>
      <c r="AU32" s="120"/>
      <c r="AV32" s="120"/>
      <c r="AW32" s="121"/>
      <c r="AX32" s="119">
        <v>0</v>
      </c>
      <c r="AY32" s="120"/>
      <c r="AZ32" s="120"/>
      <c r="BA32" s="121"/>
      <c r="BB32" s="119">
        <f>IF(ISNUMBER(AN32),AN32,0)+IF(ISNUMBER(AS32),AS32,0)</f>
        <v>8026.34</v>
      </c>
      <c r="BC32" s="120"/>
      <c r="BD32" s="120"/>
      <c r="BE32" s="120"/>
      <c r="BF32" s="121"/>
      <c r="BG32" s="119" t="s">
        <v>318</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c r="A33" s="108"/>
      <c r="B33" s="109"/>
      <c r="C33" s="109"/>
      <c r="D33" s="123"/>
      <c r="E33" s="55" t="s">
        <v>179</v>
      </c>
      <c r="F33" s="52"/>
      <c r="G33" s="52"/>
      <c r="H33" s="52"/>
      <c r="I33" s="52"/>
      <c r="J33" s="52"/>
      <c r="K33" s="52"/>
      <c r="L33" s="52"/>
      <c r="M33" s="52"/>
      <c r="N33" s="52"/>
      <c r="O33" s="52"/>
      <c r="P33" s="52"/>
      <c r="Q33" s="52"/>
      <c r="R33" s="52"/>
      <c r="S33" s="52"/>
      <c r="T33" s="53"/>
      <c r="U33" s="115">
        <v>1265464</v>
      </c>
      <c r="V33" s="115"/>
      <c r="W33" s="115"/>
      <c r="X33" s="115"/>
      <c r="Y33" s="115"/>
      <c r="Z33" s="115">
        <v>15000</v>
      </c>
      <c r="AA33" s="115"/>
      <c r="AB33" s="115"/>
      <c r="AC33" s="115"/>
      <c r="AD33" s="115"/>
      <c r="AE33" s="116">
        <v>0</v>
      </c>
      <c r="AF33" s="117"/>
      <c r="AG33" s="117"/>
      <c r="AH33" s="118"/>
      <c r="AI33" s="116">
        <f>IF(ISNUMBER(U33),U33,0)+IF(ISNUMBER(Z33),Z33,0)</f>
        <v>1280464</v>
      </c>
      <c r="AJ33" s="117"/>
      <c r="AK33" s="117"/>
      <c r="AL33" s="117"/>
      <c r="AM33" s="118"/>
      <c r="AN33" s="116">
        <v>795000</v>
      </c>
      <c r="AO33" s="117"/>
      <c r="AP33" s="117"/>
      <c r="AQ33" s="117"/>
      <c r="AR33" s="118"/>
      <c r="AS33" s="116">
        <v>8026.34</v>
      </c>
      <c r="AT33" s="117"/>
      <c r="AU33" s="117"/>
      <c r="AV33" s="117"/>
      <c r="AW33" s="118"/>
      <c r="AX33" s="116">
        <v>0</v>
      </c>
      <c r="AY33" s="117"/>
      <c r="AZ33" s="117"/>
      <c r="BA33" s="118"/>
      <c r="BB33" s="116">
        <f>IF(ISNUMBER(AN33),AN33,0)+IF(ISNUMBER(AS33),AS33,0)</f>
        <v>803026.34</v>
      </c>
      <c r="BC33" s="117"/>
      <c r="BD33" s="117"/>
      <c r="BE33" s="117"/>
      <c r="BF33" s="118"/>
      <c r="BG33" s="116">
        <v>968000</v>
      </c>
      <c r="BH33" s="117"/>
      <c r="BI33" s="117"/>
      <c r="BJ33" s="117"/>
      <c r="BK33" s="118"/>
      <c r="BL33" s="116">
        <v>0</v>
      </c>
      <c r="BM33" s="117"/>
      <c r="BN33" s="117"/>
      <c r="BO33" s="117"/>
      <c r="BP33" s="118"/>
      <c r="BQ33" s="116">
        <v>0</v>
      </c>
      <c r="BR33" s="117"/>
      <c r="BS33" s="117"/>
      <c r="BT33" s="118"/>
      <c r="BU33" s="116">
        <f>IF(ISNUMBER(BG33),BG33,0)+IF(ISNUMBER(BL33),BL33,0)</f>
        <v>968000</v>
      </c>
      <c r="BV33" s="117"/>
      <c r="BW33" s="117"/>
      <c r="BX33" s="117"/>
      <c r="BY33" s="118"/>
    </row>
    <row r="35" spans="1:79" ht="14.25" customHeight="1">
      <c r="A35" s="168" t="s">
        <v>416</v>
      </c>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79" ht="15" customHeight="1">
      <c r="A36" s="135" t="s">
        <v>308</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76" t="s">
        <v>312</v>
      </c>
      <c r="Y37" s="77"/>
      <c r="Z37" s="77"/>
      <c r="AA37" s="77"/>
      <c r="AB37" s="77"/>
      <c r="AC37" s="77"/>
      <c r="AD37" s="77"/>
      <c r="AE37" s="77"/>
      <c r="AF37" s="77"/>
      <c r="AG37" s="77"/>
      <c r="AH37" s="77"/>
      <c r="AI37" s="77"/>
      <c r="AJ37" s="77"/>
      <c r="AK37" s="77"/>
      <c r="AL37" s="77"/>
      <c r="AM37" s="77"/>
      <c r="AN37" s="77"/>
      <c r="AO37" s="77"/>
      <c r="AP37" s="77"/>
      <c r="AQ37" s="78"/>
      <c r="AR37" s="82" t="s">
        <v>314</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82" t="s">
        <v>5</v>
      </c>
      <c r="Y38" s="82"/>
      <c r="Z38" s="82"/>
      <c r="AA38" s="82"/>
      <c r="AB38" s="82"/>
      <c r="AC38" s="82" t="s">
        <v>4</v>
      </c>
      <c r="AD38" s="82"/>
      <c r="AE38" s="82"/>
      <c r="AF38" s="82"/>
      <c r="AG38" s="82"/>
      <c r="AH38" s="153" t="s">
        <v>147</v>
      </c>
      <c r="AI38" s="154"/>
      <c r="AJ38" s="154"/>
      <c r="AK38" s="154"/>
      <c r="AL38" s="155"/>
      <c r="AM38" s="76" t="s">
        <v>6</v>
      </c>
      <c r="AN38" s="77"/>
      <c r="AO38" s="77"/>
      <c r="AP38" s="77"/>
      <c r="AQ38" s="78"/>
      <c r="AR38" s="76" t="s">
        <v>5</v>
      </c>
      <c r="AS38" s="77"/>
      <c r="AT38" s="77"/>
      <c r="AU38" s="77"/>
      <c r="AV38" s="78"/>
      <c r="AW38" s="76" t="s">
        <v>4</v>
      </c>
      <c r="AX38" s="77"/>
      <c r="AY38" s="77"/>
      <c r="AZ38" s="77"/>
      <c r="BA38" s="78"/>
      <c r="BB38" s="153" t="s">
        <v>147</v>
      </c>
      <c r="BC38" s="154"/>
      <c r="BD38" s="154"/>
      <c r="BE38" s="154"/>
      <c r="BF38" s="155"/>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50" t="s">
        <v>218</v>
      </c>
      <c r="AN40" s="151"/>
      <c r="AO40" s="151"/>
      <c r="AP40" s="151"/>
      <c r="AQ40" s="152"/>
      <c r="AR40" s="67" t="s">
        <v>83</v>
      </c>
      <c r="AS40" s="68"/>
      <c r="AT40" s="68"/>
      <c r="AU40" s="68"/>
      <c r="AV40" s="69"/>
      <c r="AW40" s="67" t="s">
        <v>84</v>
      </c>
      <c r="AX40" s="68"/>
      <c r="AY40" s="68"/>
      <c r="AZ40" s="68"/>
      <c r="BA40" s="69"/>
      <c r="BB40" s="67" t="s">
        <v>117</v>
      </c>
      <c r="BC40" s="68"/>
      <c r="BD40" s="68"/>
      <c r="BE40" s="68"/>
      <c r="BF40" s="69"/>
      <c r="BG40" s="150" t="s">
        <v>218</v>
      </c>
      <c r="BH40" s="151"/>
      <c r="BI40" s="151"/>
      <c r="BJ40" s="151"/>
      <c r="BK40" s="152"/>
      <c r="CA40" t="s">
        <v>31</v>
      </c>
    </row>
    <row r="41" spans="1:79" s="44" customFormat="1" ht="12.75" customHeight="1">
      <c r="A41" s="106"/>
      <c r="B41" s="107"/>
      <c r="C41" s="107"/>
      <c r="D41" s="124"/>
      <c r="E41" s="60" t="s">
        <v>317</v>
      </c>
      <c r="F41" s="57"/>
      <c r="G41" s="57"/>
      <c r="H41" s="57"/>
      <c r="I41" s="57"/>
      <c r="J41" s="57"/>
      <c r="K41" s="57"/>
      <c r="L41" s="57"/>
      <c r="M41" s="57"/>
      <c r="N41" s="57"/>
      <c r="O41" s="57"/>
      <c r="P41" s="57"/>
      <c r="Q41" s="57"/>
      <c r="R41" s="57"/>
      <c r="S41" s="57"/>
      <c r="T41" s="57"/>
      <c r="U41" s="57"/>
      <c r="V41" s="57"/>
      <c r="W41" s="58"/>
      <c r="X41" s="119">
        <v>1018000</v>
      </c>
      <c r="Y41" s="120"/>
      <c r="Z41" s="120"/>
      <c r="AA41" s="120"/>
      <c r="AB41" s="121"/>
      <c r="AC41" s="119" t="s">
        <v>318</v>
      </c>
      <c r="AD41" s="120"/>
      <c r="AE41" s="120"/>
      <c r="AF41" s="120"/>
      <c r="AG41" s="121"/>
      <c r="AH41" s="119" t="s">
        <v>318</v>
      </c>
      <c r="AI41" s="120"/>
      <c r="AJ41" s="120"/>
      <c r="AK41" s="120"/>
      <c r="AL41" s="121"/>
      <c r="AM41" s="119">
        <f>IF(ISNUMBER(X41),X41,0)+IF(ISNUMBER(AC41),AC41,0)</f>
        <v>1018000</v>
      </c>
      <c r="AN41" s="120"/>
      <c r="AO41" s="120"/>
      <c r="AP41" s="120"/>
      <c r="AQ41" s="121"/>
      <c r="AR41" s="119">
        <v>1080000</v>
      </c>
      <c r="AS41" s="120"/>
      <c r="AT41" s="120"/>
      <c r="AU41" s="120"/>
      <c r="AV41" s="121"/>
      <c r="AW41" s="119" t="s">
        <v>318</v>
      </c>
      <c r="AX41" s="120"/>
      <c r="AY41" s="120"/>
      <c r="AZ41" s="120"/>
      <c r="BA41" s="121"/>
      <c r="BB41" s="119" t="s">
        <v>318</v>
      </c>
      <c r="BC41" s="120"/>
      <c r="BD41" s="120"/>
      <c r="BE41" s="120"/>
      <c r="BF41" s="121"/>
      <c r="BG41" s="122">
        <f>IF(ISNUMBER(AR41),AR41,0)+IF(ISNUMBER(AW41),AW41,0)</f>
        <v>1080000</v>
      </c>
      <c r="BH41" s="122"/>
      <c r="BI41" s="122"/>
      <c r="BJ41" s="122"/>
      <c r="BK41" s="122"/>
      <c r="CA41" s="44" t="s">
        <v>32</v>
      </c>
    </row>
    <row r="42" spans="1:79" s="44" customFormat="1" ht="25.5" customHeight="1">
      <c r="A42" s="106"/>
      <c r="B42" s="107"/>
      <c r="C42" s="107"/>
      <c r="D42" s="124"/>
      <c r="E42" s="60" t="s">
        <v>434</v>
      </c>
      <c r="F42" s="57"/>
      <c r="G42" s="57"/>
      <c r="H42" s="57"/>
      <c r="I42" s="57"/>
      <c r="J42" s="57"/>
      <c r="K42" s="57"/>
      <c r="L42" s="57"/>
      <c r="M42" s="57"/>
      <c r="N42" s="57"/>
      <c r="O42" s="57"/>
      <c r="P42" s="57"/>
      <c r="Q42" s="57"/>
      <c r="R42" s="57"/>
      <c r="S42" s="57"/>
      <c r="T42" s="57"/>
      <c r="U42" s="57"/>
      <c r="V42" s="57"/>
      <c r="W42" s="58"/>
      <c r="X42" s="119" t="s">
        <v>318</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318</v>
      </c>
      <c r="AS42" s="120"/>
      <c r="AT42" s="120"/>
      <c r="AU42" s="120"/>
      <c r="AV42" s="121"/>
      <c r="AW42" s="119">
        <v>0</v>
      </c>
      <c r="AX42" s="120"/>
      <c r="AY42" s="120"/>
      <c r="AZ42" s="120"/>
      <c r="BA42" s="121"/>
      <c r="BB42" s="119">
        <v>0</v>
      </c>
      <c r="BC42" s="120"/>
      <c r="BD42" s="120"/>
      <c r="BE42" s="120"/>
      <c r="BF42" s="121"/>
      <c r="BG42" s="122">
        <f>IF(ISNUMBER(AR42),AR42,0)+IF(ISNUMBER(AW42),AW42,0)</f>
        <v>0</v>
      </c>
      <c r="BH42" s="122"/>
      <c r="BI42" s="122"/>
      <c r="BJ42" s="122"/>
      <c r="BK42" s="122"/>
    </row>
    <row r="43" spans="1:79" s="44" customFormat="1" ht="25.5" customHeight="1">
      <c r="A43" s="106">
        <v>11020100</v>
      </c>
      <c r="B43" s="107"/>
      <c r="C43" s="107"/>
      <c r="D43" s="124"/>
      <c r="E43" s="60" t="s">
        <v>682</v>
      </c>
      <c r="F43" s="57"/>
      <c r="G43" s="57"/>
      <c r="H43" s="57"/>
      <c r="I43" s="57"/>
      <c r="J43" s="57"/>
      <c r="K43" s="57"/>
      <c r="L43" s="57"/>
      <c r="M43" s="57"/>
      <c r="N43" s="57"/>
      <c r="O43" s="57"/>
      <c r="P43" s="57"/>
      <c r="Q43" s="57"/>
      <c r="R43" s="57"/>
      <c r="S43" s="57"/>
      <c r="T43" s="57"/>
      <c r="U43" s="57"/>
      <c r="V43" s="57"/>
      <c r="W43" s="58"/>
      <c r="X43" s="119" t="s">
        <v>318</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318</v>
      </c>
      <c r="AS43" s="120"/>
      <c r="AT43" s="120"/>
      <c r="AU43" s="120"/>
      <c r="AV43" s="121"/>
      <c r="AW43" s="119">
        <v>0</v>
      </c>
      <c r="AX43" s="120"/>
      <c r="AY43" s="120"/>
      <c r="AZ43" s="120"/>
      <c r="BA43" s="121"/>
      <c r="BB43" s="119">
        <v>0</v>
      </c>
      <c r="BC43" s="120"/>
      <c r="BD43" s="120"/>
      <c r="BE43" s="120"/>
      <c r="BF43" s="121"/>
      <c r="BG43" s="122">
        <f>IF(ISNUMBER(AR43),AR43,0)+IF(ISNUMBER(AW43),AW43,0)</f>
        <v>0</v>
      </c>
      <c r="BH43" s="122"/>
      <c r="BI43" s="122"/>
      <c r="BJ43" s="122"/>
      <c r="BK43" s="122"/>
    </row>
    <row r="44" spans="1:79" s="9" customFormat="1" ht="12.75" customHeight="1">
      <c r="A44" s="108"/>
      <c r="B44" s="109"/>
      <c r="C44" s="109"/>
      <c r="D44" s="123"/>
      <c r="E44" s="55" t="s">
        <v>179</v>
      </c>
      <c r="F44" s="52"/>
      <c r="G44" s="52"/>
      <c r="H44" s="52"/>
      <c r="I44" s="52"/>
      <c r="J44" s="52"/>
      <c r="K44" s="52"/>
      <c r="L44" s="52"/>
      <c r="M44" s="52"/>
      <c r="N44" s="52"/>
      <c r="O44" s="52"/>
      <c r="P44" s="52"/>
      <c r="Q44" s="52"/>
      <c r="R44" s="52"/>
      <c r="S44" s="52"/>
      <c r="T44" s="52"/>
      <c r="U44" s="52"/>
      <c r="V44" s="52"/>
      <c r="W44" s="53"/>
      <c r="X44" s="116">
        <v>1018000</v>
      </c>
      <c r="Y44" s="117"/>
      <c r="Z44" s="117"/>
      <c r="AA44" s="117"/>
      <c r="AB44" s="118"/>
      <c r="AC44" s="116">
        <v>0</v>
      </c>
      <c r="AD44" s="117"/>
      <c r="AE44" s="117"/>
      <c r="AF44" s="117"/>
      <c r="AG44" s="118"/>
      <c r="AH44" s="116">
        <v>0</v>
      </c>
      <c r="AI44" s="117"/>
      <c r="AJ44" s="117"/>
      <c r="AK44" s="117"/>
      <c r="AL44" s="118"/>
      <c r="AM44" s="116">
        <f>IF(ISNUMBER(X44),X44,0)+IF(ISNUMBER(AC44),AC44,0)</f>
        <v>1018000</v>
      </c>
      <c r="AN44" s="117"/>
      <c r="AO44" s="117"/>
      <c r="AP44" s="117"/>
      <c r="AQ44" s="118"/>
      <c r="AR44" s="116">
        <v>1080000</v>
      </c>
      <c r="AS44" s="117"/>
      <c r="AT44" s="117"/>
      <c r="AU44" s="117"/>
      <c r="AV44" s="118"/>
      <c r="AW44" s="116">
        <v>0</v>
      </c>
      <c r="AX44" s="117"/>
      <c r="AY44" s="117"/>
      <c r="AZ44" s="117"/>
      <c r="BA44" s="118"/>
      <c r="BB44" s="116">
        <v>0</v>
      </c>
      <c r="BC44" s="117"/>
      <c r="BD44" s="117"/>
      <c r="BE44" s="117"/>
      <c r="BF44" s="118"/>
      <c r="BG44" s="115">
        <f>IF(ISNUMBER(AR44),AR44,0)+IF(ISNUMBER(AW44),AW44,0)</f>
        <v>1080000</v>
      </c>
      <c r="BH44" s="115"/>
      <c r="BI44" s="115"/>
      <c r="BJ44" s="115"/>
      <c r="BK44" s="115"/>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403</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84" t="s">
        <v>308</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9" t="s">
        <v>149</v>
      </c>
      <c r="B50" s="160"/>
      <c r="C50" s="160"/>
      <c r="D50" s="161"/>
      <c r="E50" s="82" t="s">
        <v>20</v>
      </c>
      <c r="F50" s="82"/>
      <c r="G50" s="82"/>
      <c r="H50" s="82"/>
      <c r="I50" s="82"/>
      <c r="J50" s="82"/>
      <c r="K50" s="82"/>
      <c r="L50" s="82"/>
      <c r="M50" s="82"/>
      <c r="N50" s="82"/>
      <c r="O50" s="82"/>
      <c r="P50" s="82"/>
      <c r="Q50" s="82"/>
      <c r="R50" s="82"/>
      <c r="S50" s="82"/>
      <c r="T50" s="82"/>
      <c r="U50" s="76" t="s">
        <v>309</v>
      </c>
      <c r="V50" s="77"/>
      <c r="W50" s="77"/>
      <c r="X50" s="77"/>
      <c r="Y50" s="77"/>
      <c r="Z50" s="77"/>
      <c r="AA50" s="77"/>
      <c r="AB50" s="77"/>
      <c r="AC50" s="77"/>
      <c r="AD50" s="77"/>
      <c r="AE50" s="77"/>
      <c r="AF50" s="77"/>
      <c r="AG50" s="77"/>
      <c r="AH50" s="77"/>
      <c r="AI50" s="77"/>
      <c r="AJ50" s="77"/>
      <c r="AK50" s="77"/>
      <c r="AL50" s="77"/>
      <c r="AM50" s="78"/>
      <c r="AN50" s="76" t="s">
        <v>310</v>
      </c>
      <c r="AO50" s="77"/>
      <c r="AP50" s="77"/>
      <c r="AQ50" s="77"/>
      <c r="AR50" s="77"/>
      <c r="AS50" s="77"/>
      <c r="AT50" s="77"/>
      <c r="AU50" s="77"/>
      <c r="AV50" s="77"/>
      <c r="AW50" s="77"/>
      <c r="AX50" s="77"/>
      <c r="AY50" s="77"/>
      <c r="AZ50" s="77"/>
      <c r="BA50" s="77"/>
      <c r="BB50" s="77"/>
      <c r="BC50" s="77"/>
      <c r="BD50" s="77"/>
      <c r="BE50" s="77"/>
      <c r="BF50" s="78"/>
      <c r="BG50" s="76" t="s">
        <v>311</v>
      </c>
      <c r="BH50" s="77"/>
      <c r="BI50" s="77"/>
      <c r="BJ50" s="77"/>
      <c r="BK50" s="77"/>
      <c r="BL50" s="77"/>
      <c r="BM50" s="77"/>
      <c r="BN50" s="77"/>
      <c r="BO50" s="77"/>
      <c r="BP50" s="77"/>
      <c r="BQ50" s="77"/>
      <c r="BR50" s="77"/>
      <c r="BS50" s="77"/>
      <c r="BT50" s="77"/>
      <c r="BU50" s="77"/>
      <c r="BV50" s="77"/>
      <c r="BW50" s="77"/>
      <c r="BX50" s="77"/>
      <c r="BY50" s="78"/>
    </row>
    <row r="51" spans="1:79" ht="48.75" customHeight="1">
      <c r="A51" s="162"/>
      <c r="B51" s="163"/>
      <c r="C51" s="163"/>
      <c r="D51" s="164"/>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3" t="s">
        <v>147</v>
      </c>
      <c r="AF51" s="154"/>
      <c r="AG51" s="154"/>
      <c r="AH51" s="155"/>
      <c r="AI51" s="76" t="s">
        <v>6</v>
      </c>
      <c r="AJ51" s="77"/>
      <c r="AK51" s="77"/>
      <c r="AL51" s="77"/>
      <c r="AM51" s="78"/>
      <c r="AN51" s="76" t="s">
        <v>5</v>
      </c>
      <c r="AO51" s="77"/>
      <c r="AP51" s="77"/>
      <c r="AQ51" s="77"/>
      <c r="AR51" s="78"/>
      <c r="AS51" s="76" t="s">
        <v>4</v>
      </c>
      <c r="AT51" s="77"/>
      <c r="AU51" s="77"/>
      <c r="AV51" s="77"/>
      <c r="AW51" s="78"/>
      <c r="AX51" s="153" t="s">
        <v>147</v>
      </c>
      <c r="AY51" s="154"/>
      <c r="AZ51" s="154"/>
      <c r="BA51" s="155"/>
      <c r="BB51" s="76" t="s">
        <v>118</v>
      </c>
      <c r="BC51" s="77"/>
      <c r="BD51" s="77"/>
      <c r="BE51" s="77"/>
      <c r="BF51" s="78"/>
      <c r="BG51" s="76" t="s">
        <v>5</v>
      </c>
      <c r="BH51" s="77"/>
      <c r="BI51" s="77"/>
      <c r="BJ51" s="77"/>
      <c r="BK51" s="78"/>
      <c r="BL51" s="76" t="s">
        <v>4</v>
      </c>
      <c r="BM51" s="77"/>
      <c r="BN51" s="77"/>
      <c r="BO51" s="77"/>
      <c r="BP51" s="78"/>
      <c r="BQ51" s="153" t="s">
        <v>147</v>
      </c>
      <c r="BR51" s="154"/>
      <c r="BS51" s="154"/>
      <c r="BT51" s="155"/>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50" t="s">
        <v>217</v>
      </c>
      <c r="AJ53" s="151"/>
      <c r="AK53" s="151"/>
      <c r="AL53" s="151"/>
      <c r="AM53" s="152"/>
      <c r="AN53" s="67" t="s">
        <v>88</v>
      </c>
      <c r="AO53" s="68"/>
      <c r="AP53" s="68"/>
      <c r="AQ53" s="68"/>
      <c r="AR53" s="69"/>
      <c r="AS53" s="67" t="s">
        <v>89</v>
      </c>
      <c r="AT53" s="68"/>
      <c r="AU53" s="68"/>
      <c r="AV53" s="68"/>
      <c r="AW53" s="69"/>
      <c r="AX53" s="67" t="s">
        <v>114</v>
      </c>
      <c r="AY53" s="68"/>
      <c r="AZ53" s="68"/>
      <c r="BA53" s="69"/>
      <c r="BB53" s="150" t="s">
        <v>217</v>
      </c>
      <c r="BC53" s="151"/>
      <c r="BD53" s="151"/>
      <c r="BE53" s="151"/>
      <c r="BF53" s="152"/>
      <c r="BG53" s="67" t="s">
        <v>79</v>
      </c>
      <c r="BH53" s="68"/>
      <c r="BI53" s="68"/>
      <c r="BJ53" s="68"/>
      <c r="BK53" s="69"/>
      <c r="BL53" s="67" t="s">
        <v>80</v>
      </c>
      <c r="BM53" s="68"/>
      <c r="BN53" s="68"/>
      <c r="BO53" s="68"/>
      <c r="BP53" s="69"/>
      <c r="BQ53" s="67" t="s">
        <v>115</v>
      </c>
      <c r="BR53" s="68"/>
      <c r="BS53" s="68"/>
      <c r="BT53" s="69"/>
      <c r="BU53" s="150" t="s">
        <v>217</v>
      </c>
      <c r="BV53" s="151"/>
      <c r="BW53" s="151"/>
      <c r="BX53" s="151"/>
      <c r="BY53" s="152"/>
      <c r="CA53" t="s">
        <v>33</v>
      </c>
    </row>
    <row r="54" spans="1:79" s="44" customFormat="1" ht="12.75" customHeight="1">
      <c r="A54" s="106">
        <v>2111</v>
      </c>
      <c r="B54" s="107"/>
      <c r="C54" s="107"/>
      <c r="D54" s="124"/>
      <c r="E54" s="60" t="s">
        <v>319</v>
      </c>
      <c r="F54" s="57"/>
      <c r="G54" s="57"/>
      <c r="H54" s="57"/>
      <c r="I54" s="57"/>
      <c r="J54" s="57"/>
      <c r="K54" s="57"/>
      <c r="L54" s="57"/>
      <c r="M54" s="57"/>
      <c r="N54" s="57"/>
      <c r="O54" s="57"/>
      <c r="P54" s="57"/>
      <c r="Q54" s="57"/>
      <c r="R54" s="57"/>
      <c r="S54" s="57"/>
      <c r="T54" s="58"/>
      <c r="U54" s="119">
        <v>967791</v>
      </c>
      <c r="V54" s="120"/>
      <c r="W54" s="120"/>
      <c r="X54" s="120"/>
      <c r="Y54" s="121"/>
      <c r="Z54" s="119">
        <v>0</v>
      </c>
      <c r="AA54" s="120"/>
      <c r="AB54" s="120"/>
      <c r="AC54" s="120"/>
      <c r="AD54" s="121"/>
      <c r="AE54" s="119">
        <v>0</v>
      </c>
      <c r="AF54" s="120"/>
      <c r="AG54" s="120"/>
      <c r="AH54" s="121"/>
      <c r="AI54" s="119">
        <f t="shared" ref="AI54:AI64" si="0">IF(ISNUMBER(U54),U54,0)+IF(ISNUMBER(Z54),Z54,0)</f>
        <v>967791</v>
      </c>
      <c r="AJ54" s="120"/>
      <c r="AK54" s="120"/>
      <c r="AL54" s="120"/>
      <c r="AM54" s="121"/>
      <c r="AN54" s="119">
        <v>577000</v>
      </c>
      <c r="AO54" s="120"/>
      <c r="AP54" s="120"/>
      <c r="AQ54" s="120"/>
      <c r="AR54" s="121"/>
      <c r="AS54" s="119">
        <v>0</v>
      </c>
      <c r="AT54" s="120"/>
      <c r="AU54" s="120"/>
      <c r="AV54" s="120"/>
      <c r="AW54" s="121"/>
      <c r="AX54" s="119">
        <v>0</v>
      </c>
      <c r="AY54" s="120"/>
      <c r="AZ54" s="120"/>
      <c r="BA54" s="121"/>
      <c r="BB54" s="119">
        <f t="shared" ref="BB54:BB64" si="1">IF(ISNUMBER(AN54),AN54,0)+IF(ISNUMBER(AS54),AS54,0)</f>
        <v>577000</v>
      </c>
      <c r="BC54" s="120"/>
      <c r="BD54" s="120"/>
      <c r="BE54" s="120"/>
      <c r="BF54" s="121"/>
      <c r="BG54" s="119">
        <v>717000</v>
      </c>
      <c r="BH54" s="120"/>
      <c r="BI54" s="120"/>
      <c r="BJ54" s="120"/>
      <c r="BK54" s="121"/>
      <c r="BL54" s="119">
        <v>0</v>
      </c>
      <c r="BM54" s="120"/>
      <c r="BN54" s="120"/>
      <c r="BO54" s="120"/>
      <c r="BP54" s="121"/>
      <c r="BQ54" s="119">
        <v>0</v>
      </c>
      <c r="BR54" s="120"/>
      <c r="BS54" s="120"/>
      <c r="BT54" s="121"/>
      <c r="BU54" s="119">
        <f t="shared" ref="BU54:BU64" si="2">IF(ISNUMBER(BG54),BG54,0)+IF(ISNUMBER(BL54),BL54,0)</f>
        <v>717000</v>
      </c>
      <c r="BV54" s="120"/>
      <c r="BW54" s="120"/>
      <c r="BX54" s="120"/>
      <c r="BY54" s="121"/>
      <c r="CA54" s="44" t="s">
        <v>34</v>
      </c>
    </row>
    <row r="55" spans="1:79" s="44" customFormat="1" ht="12.75" customHeight="1">
      <c r="A55" s="106">
        <v>2120</v>
      </c>
      <c r="B55" s="107"/>
      <c r="C55" s="107"/>
      <c r="D55" s="124"/>
      <c r="E55" s="60" t="s">
        <v>320</v>
      </c>
      <c r="F55" s="57"/>
      <c r="G55" s="57"/>
      <c r="H55" s="57"/>
      <c r="I55" s="57"/>
      <c r="J55" s="57"/>
      <c r="K55" s="57"/>
      <c r="L55" s="57"/>
      <c r="M55" s="57"/>
      <c r="N55" s="57"/>
      <c r="O55" s="57"/>
      <c r="P55" s="57"/>
      <c r="Q55" s="57"/>
      <c r="R55" s="57"/>
      <c r="S55" s="57"/>
      <c r="T55" s="58"/>
      <c r="U55" s="119">
        <v>217038</v>
      </c>
      <c r="V55" s="120"/>
      <c r="W55" s="120"/>
      <c r="X55" s="120"/>
      <c r="Y55" s="121"/>
      <c r="Z55" s="119">
        <v>0</v>
      </c>
      <c r="AA55" s="120"/>
      <c r="AB55" s="120"/>
      <c r="AC55" s="120"/>
      <c r="AD55" s="121"/>
      <c r="AE55" s="119">
        <v>0</v>
      </c>
      <c r="AF55" s="120"/>
      <c r="AG55" s="120"/>
      <c r="AH55" s="121"/>
      <c r="AI55" s="119">
        <f t="shared" si="0"/>
        <v>217038</v>
      </c>
      <c r="AJ55" s="120"/>
      <c r="AK55" s="120"/>
      <c r="AL55" s="120"/>
      <c r="AM55" s="121"/>
      <c r="AN55" s="119">
        <v>126940</v>
      </c>
      <c r="AO55" s="120"/>
      <c r="AP55" s="120"/>
      <c r="AQ55" s="120"/>
      <c r="AR55" s="121"/>
      <c r="AS55" s="119">
        <v>0</v>
      </c>
      <c r="AT55" s="120"/>
      <c r="AU55" s="120"/>
      <c r="AV55" s="120"/>
      <c r="AW55" s="121"/>
      <c r="AX55" s="119">
        <v>0</v>
      </c>
      <c r="AY55" s="120"/>
      <c r="AZ55" s="120"/>
      <c r="BA55" s="121"/>
      <c r="BB55" s="119">
        <f t="shared" si="1"/>
        <v>126940</v>
      </c>
      <c r="BC55" s="120"/>
      <c r="BD55" s="120"/>
      <c r="BE55" s="120"/>
      <c r="BF55" s="121"/>
      <c r="BG55" s="119">
        <v>157740</v>
      </c>
      <c r="BH55" s="120"/>
      <c r="BI55" s="120"/>
      <c r="BJ55" s="120"/>
      <c r="BK55" s="121"/>
      <c r="BL55" s="119">
        <v>0</v>
      </c>
      <c r="BM55" s="120"/>
      <c r="BN55" s="120"/>
      <c r="BO55" s="120"/>
      <c r="BP55" s="121"/>
      <c r="BQ55" s="119">
        <v>0</v>
      </c>
      <c r="BR55" s="120"/>
      <c r="BS55" s="120"/>
      <c r="BT55" s="121"/>
      <c r="BU55" s="119">
        <f t="shared" si="2"/>
        <v>157740</v>
      </c>
      <c r="BV55" s="120"/>
      <c r="BW55" s="120"/>
      <c r="BX55" s="120"/>
      <c r="BY55" s="121"/>
    </row>
    <row r="56" spans="1:79" s="44" customFormat="1" ht="12.75" customHeight="1">
      <c r="A56" s="106">
        <v>2210</v>
      </c>
      <c r="B56" s="107"/>
      <c r="C56" s="107"/>
      <c r="D56" s="124"/>
      <c r="E56" s="60" t="s">
        <v>321</v>
      </c>
      <c r="F56" s="57"/>
      <c r="G56" s="57"/>
      <c r="H56" s="57"/>
      <c r="I56" s="57"/>
      <c r="J56" s="57"/>
      <c r="K56" s="57"/>
      <c r="L56" s="57"/>
      <c r="M56" s="57"/>
      <c r="N56" s="57"/>
      <c r="O56" s="57"/>
      <c r="P56" s="57"/>
      <c r="Q56" s="57"/>
      <c r="R56" s="57"/>
      <c r="S56" s="57"/>
      <c r="T56" s="58"/>
      <c r="U56" s="119">
        <v>12434</v>
      </c>
      <c r="V56" s="120"/>
      <c r="W56" s="120"/>
      <c r="X56" s="120"/>
      <c r="Y56" s="121"/>
      <c r="Z56" s="119">
        <v>15000</v>
      </c>
      <c r="AA56" s="120"/>
      <c r="AB56" s="120"/>
      <c r="AC56" s="120"/>
      <c r="AD56" s="121"/>
      <c r="AE56" s="119">
        <v>0</v>
      </c>
      <c r="AF56" s="120"/>
      <c r="AG56" s="120"/>
      <c r="AH56" s="121"/>
      <c r="AI56" s="119">
        <f t="shared" si="0"/>
        <v>27434</v>
      </c>
      <c r="AJ56" s="120"/>
      <c r="AK56" s="120"/>
      <c r="AL56" s="120"/>
      <c r="AM56" s="121"/>
      <c r="AN56" s="119">
        <v>14060</v>
      </c>
      <c r="AO56" s="120"/>
      <c r="AP56" s="120"/>
      <c r="AQ56" s="120"/>
      <c r="AR56" s="121"/>
      <c r="AS56" s="119">
        <v>0</v>
      </c>
      <c r="AT56" s="120"/>
      <c r="AU56" s="120"/>
      <c r="AV56" s="120"/>
      <c r="AW56" s="121"/>
      <c r="AX56" s="119">
        <v>0</v>
      </c>
      <c r="AY56" s="120"/>
      <c r="AZ56" s="120"/>
      <c r="BA56" s="121"/>
      <c r="BB56" s="119">
        <f t="shared" si="1"/>
        <v>14060</v>
      </c>
      <c r="BC56" s="120"/>
      <c r="BD56" s="120"/>
      <c r="BE56" s="120"/>
      <c r="BF56" s="121"/>
      <c r="BG56" s="119">
        <v>14260</v>
      </c>
      <c r="BH56" s="120"/>
      <c r="BI56" s="120"/>
      <c r="BJ56" s="120"/>
      <c r="BK56" s="121"/>
      <c r="BL56" s="119">
        <v>0</v>
      </c>
      <c r="BM56" s="120"/>
      <c r="BN56" s="120"/>
      <c r="BO56" s="120"/>
      <c r="BP56" s="121"/>
      <c r="BQ56" s="119">
        <v>0</v>
      </c>
      <c r="BR56" s="120"/>
      <c r="BS56" s="120"/>
      <c r="BT56" s="121"/>
      <c r="BU56" s="119">
        <f t="shared" si="2"/>
        <v>14260</v>
      </c>
      <c r="BV56" s="120"/>
      <c r="BW56" s="120"/>
      <c r="BX56" s="120"/>
      <c r="BY56" s="121"/>
    </row>
    <row r="57" spans="1:79" s="44" customFormat="1" ht="12.75" customHeight="1">
      <c r="A57" s="106">
        <v>2240</v>
      </c>
      <c r="B57" s="107"/>
      <c r="C57" s="107"/>
      <c r="D57" s="124"/>
      <c r="E57" s="60" t="s">
        <v>322</v>
      </c>
      <c r="F57" s="57"/>
      <c r="G57" s="57"/>
      <c r="H57" s="57"/>
      <c r="I57" s="57"/>
      <c r="J57" s="57"/>
      <c r="K57" s="57"/>
      <c r="L57" s="57"/>
      <c r="M57" s="57"/>
      <c r="N57" s="57"/>
      <c r="O57" s="57"/>
      <c r="P57" s="57"/>
      <c r="Q57" s="57"/>
      <c r="R57" s="57"/>
      <c r="S57" s="57"/>
      <c r="T57" s="58"/>
      <c r="U57" s="119">
        <v>12000</v>
      </c>
      <c r="V57" s="120"/>
      <c r="W57" s="120"/>
      <c r="X57" s="120"/>
      <c r="Y57" s="121"/>
      <c r="Z57" s="119">
        <v>0</v>
      </c>
      <c r="AA57" s="120"/>
      <c r="AB57" s="120"/>
      <c r="AC57" s="120"/>
      <c r="AD57" s="121"/>
      <c r="AE57" s="119">
        <v>0</v>
      </c>
      <c r="AF57" s="120"/>
      <c r="AG57" s="120"/>
      <c r="AH57" s="121"/>
      <c r="AI57" s="119">
        <f t="shared" si="0"/>
        <v>12000</v>
      </c>
      <c r="AJ57" s="120"/>
      <c r="AK57" s="120"/>
      <c r="AL57" s="120"/>
      <c r="AM57" s="121"/>
      <c r="AN57" s="119">
        <v>15000</v>
      </c>
      <c r="AO57" s="120"/>
      <c r="AP57" s="120"/>
      <c r="AQ57" s="120"/>
      <c r="AR57" s="121"/>
      <c r="AS57" s="119">
        <v>0</v>
      </c>
      <c r="AT57" s="120"/>
      <c r="AU57" s="120"/>
      <c r="AV57" s="120"/>
      <c r="AW57" s="121"/>
      <c r="AX57" s="119">
        <v>0</v>
      </c>
      <c r="AY57" s="120"/>
      <c r="AZ57" s="120"/>
      <c r="BA57" s="121"/>
      <c r="BB57" s="119">
        <f t="shared" si="1"/>
        <v>15000</v>
      </c>
      <c r="BC57" s="120"/>
      <c r="BD57" s="120"/>
      <c r="BE57" s="120"/>
      <c r="BF57" s="121"/>
      <c r="BG57" s="119">
        <v>17000</v>
      </c>
      <c r="BH57" s="120"/>
      <c r="BI57" s="120"/>
      <c r="BJ57" s="120"/>
      <c r="BK57" s="121"/>
      <c r="BL57" s="119">
        <v>0</v>
      </c>
      <c r="BM57" s="120"/>
      <c r="BN57" s="120"/>
      <c r="BO57" s="120"/>
      <c r="BP57" s="121"/>
      <c r="BQ57" s="119">
        <v>0</v>
      </c>
      <c r="BR57" s="120"/>
      <c r="BS57" s="120"/>
      <c r="BT57" s="121"/>
      <c r="BU57" s="119">
        <f t="shared" si="2"/>
        <v>17000</v>
      </c>
      <c r="BV57" s="120"/>
      <c r="BW57" s="120"/>
      <c r="BX57" s="120"/>
      <c r="BY57" s="121"/>
    </row>
    <row r="58" spans="1:79" s="44" customFormat="1" ht="12.75" customHeight="1">
      <c r="A58" s="106">
        <v>2250</v>
      </c>
      <c r="B58" s="107"/>
      <c r="C58" s="107"/>
      <c r="D58" s="124"/>
      <c r="E58" s="60" t="s">
        <v>323</v>
      </c>
      <c r="F58" s="57"/>
      <c r="G58" s="57"/>
      <c r="H58" s="57"/>
      <c r="I58" s="57"/>
      <c r="J58" s="57"/>
      <c r="K58" s="57"/>
      <c r="L58" s="57"/>
      <c r="M58" s="57"/>
      <c r="N58" s="57"/>
      <c r="O58" s="57"/>
      <c r="P58" s="57"/>
      <c r="Q58" s="57"/>
      <c r="R58" s="57"/>
      <c r="S58" s="57"/>
      <c r="T58" s="58"/>
      <c r="U58" s="119">
        <v>0</v>
      </c>
      <c r="V58" s="120"/>
      <c r="W58" s="120"/>
      <c r="X58" s="120"/>
      <c r="Y58" s="121"/>
      <c r="Z58" s="119">
        <v>0</v>
      </c>
      <c r="AA58" s="120"/>
      <c r="AB58" s="120"/>
      <c r="AC58" s="120"/>
      <c r="AD58" s="121"/>
      <c r="AE58" s="119">
        <v>0</v>
      </c>
      <c r="AF58" s="120"/>
      <c r="AG58" s="120"/>
      <c r="AH58" s="121"/>
      <c r="AI58" s="119">
        <f t="shared" si="0"/>
        <v>0</v>
      </c>
      <c r="AJ58" s="120"/>
      <c r="AK58" s="120"/>
      <c r="AL58" s="120"/>
      <c r="AM58" s="121"/>
      <c r="AN58" s="119">
        <v>0</v>
      </c>
      <c r="AO58" s="120"/>
      <c r="AP58" s="120"/>
      <c r="AQ58" s="120"/>
      <c r="AR58" s="121"/>
      <c r="AS58" s="119">
        <v>0</v>
      </c>
      <c r="AT58" s="120"/>
      <c r="AU58" s="120"/>
      <c r="AV58" s="120"/>
      <c r="AW58" s="121"/>
      <c r="AX58" s="119">
        <v>0</v>
      </c>
      <c r="AY58" s="120"/>
      <c r="AZ58" s="120"/>
      <c r="BA58" s="121"/>
      <c r="BB58" s="119">
        <f t="shared" si="1"/>
        <v>0</v>
      </c>
      <c r="BC58" s="120"/>
      <c r="BD58" s="120"/>
      <c r="BE58" s="120"/>
      <c r="BF58" s="121"/>
      <c r="BG58" s="119">
        <v>0</v>
      </c>
      <c r="BH58" s="120"/>
      <c r="BI58" s="120"/>
      <c r="BJ58" s="120"/>
      <c r="BK58" s="121"/>
      <c r="BL58" s="119">
        <v>0</v>
      </c>
      <c r="BM58" s="120"/>
      <c r="BN58" s="120"/>
      <c r="BO58" s="120"/>
      <c r="BP58" s="121"/>
      <c r="BQ58" s="119">
        <v>0</v>
      </c>
      <c r="BR58" s="120"/>
      <c r="BS58" s="120"/>
      <c r="BT58" s="121"/>
      <c r="BU58" s="119">
        <f t="shared" si="2"/>
        <v>0</v>
      </c>
      <c r="BV58" s="120"/>
      <c r="BW58" s="120"/>
      <c r="BX58" s="120"/>
      <c r="BY58" s="121"/>
    </row>
    <row r="59" spans="1:79" s="44" customFormat="1" ht="12.75" customHeight="1">
      <c r="A59" s="106">
        <v>2272</v>
      </c>
      <c r="B59" s="107"/>
      <c r="C59" s="107"/>
      <c r="D59" s="124"/>
      <c r="E59" s="60" t="s">
        <v>324</v>
      </c>
      <c r="F59" s="57"/>
      <c r="G59" s="57"/>
      <c r="H59" s="57"/>
      <c r="I59" s="57"/>
      <c r="J59" s="57"/>
      <c r="K59" s="57"/>
      <c r="L59" s="57"/>
      <c r="M59" s="57"/>
      <c r="N59" s="57"/>
      <c r="O59" s="57"/>
      <c r="P59" s="57"/>
      <c r="Q59" s="57"/>
      <c r="R59" s="57"/>
      <c r="S59" s="57"/>
      <c r="T59" s="58"/>
      <c r="U59" s="119">
        <v>1626</v>
      </c>
      <c r="V59" s="120"/>
      <c r="W59" s="120"/>
      <c r="X59" s="120"/>
      <c r="Y59" s="121"/>
      <c r="Z59" s="119">
        <v>0</v>
      </c>
      <c r="AA59" s="120"/>
      <c r="AB59" s="120"/>
      <c r="AC59" s="120"/>
      <c r="AD59" s="121"/>
      <c r="AE59" s="119">
        <v>0</v>
      </c>
      <c r="AF59" s="120"/>
      <c r="AG59" s="120"/>
      <c r="AH59" s="121"/>
      <c r="AI59" s="119">
        <f t="shared" si="0"/>
        <v>1626</v>
      </c>
      <c r="AJ59" s="120"/>
      <c r="AK59" s="120"/>
      <c r="AL59" s="120"/>
      <c r="AM59" s="121"/>
      <c r="AN59" s="119">
        <v>2000</v>
      </c>
      <c r="AO59" s="120"/>
      <c r="AP59" s="120"/>
      <c r="AQ59" s="120"/>
      <c r="AR59" s="121"/>
      <c r="AS59" s="119">
        <v>0</v>
      </c>
      <c r="AT59" s="120"/>
      <c r="AU59" s="120"/>
      <c r="AV59" s="120"/>
      <c r="AW59" s="121"/>
      <c r="AX59" s="119">
        <v>0</v>
      </c>
      <c r="AY59" s="120"/>
      <c r="AZ59" s="120"/>
      <c r="BA59" s="121"/>
      <c r="BB59" s="119">
        <f t="shared" si="1"/>
        <v>2000</v>
      </c>
      <c r="BC59" s="120"/>
      <c r="BD59" s="120"/>
      <c r="BE59" s="120"/>
      <c r="BF59" s="121"/>
      <c r="BG59" s="119">
        <v>2200</v>
      </c>
      <c r="BH59" s="120"/>
      <c r="BI59" s="120"/>
      <c r="BJ59" s="120"/>
      <c r="BK59" s="121"/>
      <c r="BL59" s="119">
        <v>0</v>
      </c>
      <c r="BM59" s="120"/>
      <c r="BN59" s="120"/>
      <c r="BO59" s="120"/>
      <c r="BP59" s="121"/>
      <c r="BQ59" s="119">
        <v>0</v>
      </c>
      <c r="BR59" s="120"/>
      <c r="BS59" s="120"/>
      <c r="BT59" s="121"/>
      <c r="BU59" s="119">
        <f t="shared" si="2"/>
        <v>2200</v>
      </c>
      <c r="BV59" s="120"/>
      <c r="BW59" s="120"/>
      <c r="BX59" s="120"/>
      <c r="BY59" s="121"/>
    </row>
    <row r="60" spans="1:79" s="44" customFormat="1" ht="12.75" customHeight="1">
      <c r="A60" s="106">
        <v>2273</v>
      </c>
      <c r="B60" s="107"/>
      <c r="C60" s="107"/>
      <c r="D60" s="124"/>
      <c r="E60" s="60" t="s">
        <v>325</v>
      </c>
      <c r="F60" s="57"/>
      <c r="G60" s="57"/>
      <c r="H60" s="57"/>
      <c r="I60" s="57"/>
      <c r="J60" s="57"/>
      <c r="K60" s="57"/>
      <c r="L60" s="57"/>
      <c r="M60" s="57"/>
      <c r="N60" s="57"/>
      <c r="O60" s="57"/>
      <c r="P60" s="57"/>
      <c r="Q60" s="57"/>
      <c r="R60" s="57"/>
      <c r="S60" s="57"/>
      <c r="T60" s="58"/>
      <c r="U60" s="119">
        <v>12787</v>
      </c>
      <c r="V60" s="120"/>
      <c r="W60" s="120"/>
      <c r="X60" s="120"/>
      <c r="Y60" s="121"/>
      <c r="Z60" s="119">
        <v>0</v>
      </c>
      <c r="AA60" s="120"/>
      <c r="AB60" s="120"/>
      <c r="AC60" s="120"/>
      <c r="AD60" s="121"/>
      <c r="AE60" s="119">
        <v>0</v>
      </c>
      <c r="AF60" s="120"/>
      <c r="AG60" s="120"/>
      <c r="AH60" s="121"/>
      <c r="AI60" s="119">
        <f t="shared" si="0"/>
        <v>12787</v>
      </c>
      <c r="AJ60" s="120"/>
      <c r="AK60" s="120"/>
      <c r="AL60" s="120"/>
      <c r="AM60" s="121"/>
      <c r="AN60" s="119">
        <v>16000</v>
      </c>
      <c r="AO60" s="120"/>
      <c r="AP60" s="120"/>
      <c r="AQ60" s="120"/>
      <c r="AR60" s="121"/>
      <c r="AS60" s="119">
        <v>0</v>
      </c>
      <c r="AT60" s="120"/>
      <c r="AU60" s="120"/>
      <c r="AV60" s="120"/>
      <c r="AW60" s="121"/>
      <c r="AX60" s="119">
        <v>0</v>
      </c>
      <c r="AY60" s="120"/>
      <c r="AZ60" s="120"/>
      <c r="BA60" s="121"/>
      <c r="BB60" s="119">
        <f t="shared" si="1"/>
        <v>16000</v>
      </c>
      <c r="BC60" s="120"/>
      <c r="BD60" s="120"/>
      <c r="BE60" s="120"/>
      <c r="BF60" s="121"/>
      <c r="BG60" s="119">
        <v>17400</v>
      </c>
      <c r="BH60" s="120"/>
      <c r="BI60" s="120"/>
      <c r="BJ60" s="120"/>
      <c r="BK60" s="121"/>
      <c r="BL60" s="119">
        <v>0</v>
      </c>
      <c r="BM60" s="120"/>
      <c r="BN60" s="120"/>
      <c r="BO60" s="120"/>
      <c r="BP60" s="121"/>
      <c r="BQ60" s="119">
        <v>0</v>
      </c>
      <c r="BR60" s="120"/>
      <c r="BS60" s="120"/>
      <c r="BT60" s="121"/>
      <c r="BU60" s="119">
        <f t="shared" si="2"/>
        <v>17400</v>
      </c>
      <c r="BV60" s="120"/>
      <c r="BW60" s="120"/>
      <c r="BX60" s="120"/>
      <c r="BY60" s="121"/>
    </row>
    <row r="61" spans="1:79" s="44" customFormat="1" ht="12.75" customHeight="1">
      <c r="A61" s="106">
        <v>2274</v>
      </c>
      <c r="B61" s="107"/>
      <c r="C61" s="107"/>
      <c r="D61" s="124"/>
      <c r="E61" s="60" t="s">
        <v>326</v>
      </c>
      <c r="F61" s="57"/>
      <c r="G61" s="57"/>
      <c r="H61" s="57"/>
      <c r="I61" s="57"/>
      <c r="J61" s="57"/>
      <c r="K61" s="57"/>
      <c r="L61" s="57"/>
      <c r="M61" s="57"/>
      <c r="N61" s="57"/>
      <c r="O61" s="57"/>
      <c r="P61" s="57"/>
      <c r="Q61" s="57"/>
      <c r="R61" s="57"/>
      <c r="S61" s="57"/>
      <c r="T61" s="58"/>
      <c r="U61" s="119">
        <v>39770</v>
      </c>
      <c r="V61" s="120"/>
      <c r="W61" s="120"/>
      <c r="X61" s="120"/>
      <c r="Y61" s="121"/>
      <c r="Z61" s="119">
        <v>0</v>
      </c>
      <c r="AA61" s="120"/>
      <c r="AB61" s="120"/>
      <c r="AC61" s="120"/>
      <c r="AD61" s="121"/>
      <c r="AE61" s="119">
        <v>0</v>
      </c>
      <c r="AF61" s="120"/>
      <c r="AG61" s="120"/>
      <c r="AH61" s="121"/>
      <c r="AI61" s="119">
        <f t="shared" si="0"/>
        <v>39770</v>
      </c>
      <c r="AJ61" s="120"/>
      <c r="AK61" s="120"/>
      <c r="AL61" s="120"/>
      <c r="AM61" s="121"/>
      <c r="AN61" s="119">
        <v>39000</v>
      </c>
      <c r="AO61" s="120"/>
      <c r="AP61" s="120"/>
      <c r="AQ61" s="120"/>
      <c r="AR61" s="121"/>
      <c r="AS61" s="119">
        <v>0</v>
      </c>
      <c r="AT61" s="120"/>
      <c r="AU61" s="120"/>
      <c r="AV61" s="120"/>
      <c r="AW61" s="121"/>
      <c r="AX61" s="119">
        <v>0</v>
      </c>
      <c r="AY61" s="120"/>
      <c r="AZ61" s="120"/>
      <c r="BA61" s="121"/>
      <c r="BB61" s="119">
        <f t="shared" si="1"/>
        <v>39000</v>
      </c>
      <c r="BC61" s="120"/>
      <c r="BD61" s="120"/>
      <c r="BE61" s="120"/>
      <c r="BF61" s="121"/>
      <c r="BG61" s="119">
        <v>38000</v>
      </c>
      <c r="BH61" s="120"/>
      <c r="BI61" s="120"/>
      <c r="BJ61" s="120"/>
      <c r="BK61" s="121"/>
      <c r="BL61" s="119">
        <v>0</v>
      </c>
      <c r="BM61" s="120"/>
      <c r="BN61" s="120"/>
      <c r="BO61" s="120"/>
      <c r="BP61" s="121"/>
      <c r="BQ61" s="119">
        <v>0</v>
      </c>
      <c r="BR61" s="120"/>
      <c r="BS61" s="120"/>
      <c r="BT61" s="121"/>
      <c r="BU61" s="119">
        <f t="shared" si="2"/>
        <v>38000</v>
      </c>
      <c r="BV61" s="120"/>
      <c r="BW61" s="120"/>
      <c r="BX61" s="120"/>
      <c r="BY61" s="121"/>
    </row>
    <row r="62" spans="1:79" s="44" customFormat="1" ht="25.5" customHeight="1">
      <c r="A62" s="106">
        <v>2275</v>
      </c>
      <c r="B62" s="107"/>
      <c r="C62" s="107"/>
      <c r="D62" s="124"/>
      <c r="E62" s="60" t="s">
        <v>438</v>
      </c>
      <c r="F62" s="57"/>
      <c r="G62" s="57"/>
      <c r="H62" s="57"/>
      <c r="I62" s="57"/>
      <c r="J62" s="57"/>
      <c r="K62" s="57"/>
      <c r="L62" s="57"/>
      <c r="M62" s="57"/>
      <c r="N62" s="57"/>
      <c r="O62" s="57"/>
      <c r="P62" s="57"/>
      <c r="Q62" s="57"/>
      <c r="R62" s="57"/>
      <c r="S62" s="57"/>
      <c r="T62" s="58"/>
      <c r="U62" s="119">
        <v>1994</v>
      </c>
      <c r="V62" s="120"/>
      <c r="W62" s="120"/>
      <c r="X62" s="120"/>
      <c r="Y62" s="121"/>
      <c r="Z62" s="119">
        <v>0</v>
      </c>
      <c r="AA62" s="120"/>
      <c r="AB62" s="120"/>
      <c r="AC62" s="120"/>
      <c r="AD62" s="121"/>
      <c r="AE62" s="119">
        <v>0</v>
      </c>
      <c r="AF62" s="120"/>
      <c r="AG62" s="120"/>
      <c r="AH62" s="121"/>
      <c r="AI62" s="119">
        <f t="shared" si="0"/>
        <v>1994</v>
      </c>
      <c r="AJ62" s="120"/>
      <c r="AK62" s="120"/>
      <c r="AL62" s="120"/>
      <c r="AM62" s="121"/>
      <c r="AN62" s="119">
        <v>3000</v>
      </c>
      <c r="AO62" s="120"/>
      <c r="AP62" s="120"/>
      <c r="AQ62" s="120"/>
      <c r="AR62" s="121"/>
      <c r="AS62" s="119">
        <v>0</v>
      </c>
      <c r="AT62" s="120"/>
      <c r="AU62" s="120"/>
      <c r="AV62" s="120"/>
      <c r="AW62" s="121"/>
      <c r="AX62" s="119">
        <v>0</v>
      </c>
      <c r="AY62" s="120"/>
      <c r="AZ62" s="120"/>
      <c r="BA62" s="121"/>
      <c r="BB62" s="119">
        <f t="shared" si="1"/>
        <v>3000</v>
      </c>
      <c r="BC62" s="120"/>
      <c r="BD62" s="120"/>
      <c r="BE62" s="120"/>
      <c r="BF62" s="121"/>
      <c r="BG62" s="119">
        <v>2400</v>
      </c>
      <c r="BH62" s="120"/>
      <c r="BI62" s="120"/>
      <c r="BJ62" s="120"/>
      <c r="BK62" s="121"/>
      <c r="BL62" s="119">
        <v>0</v>
      </c>
      <c r="BM62" s="120"/>
      <c r="BN62" s="120"/>
      <c r="BO62" s="120"/>
      <c r="BP62" s="121"/>
      <c r="BQ62" s="119">
        <v>0</v>
      </c>
      <c r="BR62" s="120"/>
      <c r="BS62" s="120"/>
      <c r="BT62" s="121"/>
      <c r="BU62" s="119">
        <f t="shared" si="2"/>
        <v>2400</v>
      </c>
      <c r="BV62" s="120"/>
      <c r="BW62" s="120"/>
      <c r="BX62" s="120"/>
      <c r="BY62" s="121"/>
    </row>
    <row r="63" spans="1:79" s="44" customFormat="1" ht="12.75" customHeight="1">
      <c r="A63" s="106">
        <v>2800</v>
      </c>
      <c r="B63" s="107"/>
      <c r="C63" s="107"/>
      <c r="D63" s="124"/>
      <c r="E63" s="60" t="s">
        <v>328</v>
      </c>
      <c r="F63" s="57"/>
      <c r="G63" s="57"/>
      <c r="H63" s="57"/>
      <c r="I63" s="57"/>
      <c r="J63" s="57"/>
      <c r="K63" s="57"/>
      <c r="L63" s="57"/>
      <c r="M63" s="57"/>
      <c r="N63" s="57"/>
      <c r="O63" s="57"/>
      <c r="P63" s="57"/>
      <c r="Q63" s="57"/>
      <c r="R63" s="57"/>
      <c r="S63" s="57"/>
      <c r="T63" s="58"/>
      <c r="U63" s="119">
        <v>24</v>
      </c>
      <c r="V63" s="120"/>
      <c r="W63" s="120"/>
      <c r="X63" s="120"/>
      <c r="Y63" s="121"/>
      <c r="Z63" s="119">
        <v>0</v>
      </c>
      <c r="AA63" s="120"/>
      <c r="AB63" s="120"/>
      <c r="AC63" s="120"/>
      <c r="AD63" s="121"/>
      <c r="AE63" s="119">
        <v>0</v>
      </c>
      <c r="AF63" s="120"/>
      <c r="AG63" s="120"/>
      <c r="AH63" s="121"/>
      <c r="AI63" s="119">
        <f t="shared" si="0"/>
        <v>24</v>
      </c>
      <c r="AJ63" s="120"/>
      <c r="AK63" s="120"/>
      <c r="AL63" s="120"/>
      <c r="AM63" s="121"/>
      <c r="AN63" s="119">
        <v>2000</v>
      </c>
      <c r="AO63" s="120"/>
      <c r="AP63" s="120"/>
      <c r="AQ63" s="120"/>
      <c r="AR63" s="121"/>
      <c r="AS63" s="119">
        <v>0</v>
      </c>
      <c r="AT63" s="120"/>
      <c r="AU63" s="120"/>
      <c r="AV63" s="120"/>
      <c r="AW63" s="121"/>
      <c r="AX63" s="119">
        <v>0</v>
      </c>
      <c r="AY63" s="120"/>
      <c r="AZ63" s="120"/>
      <c r="BA63" s="121"/>
      <c r="BB63" s="119">
        <f t="shared" si="1"/>
        <v>2000</v>
      </c>
      <c r="BC63" s="120"/>
      <c r="BD63" s="120"/>
      <c r="BE63" s="120"/>
      <c r="BF63" s="121"/>
      <c r="BG63" s="119">
        <v>2000</v>
      </c>
      <c r="BH63" s="120"/>
      <c r="BI63" s="120"/>
      <c r="BJ63" s="120"/>
      <c r="BK63" s="121"/>
      <c r="BL63" s="119">
        <v>0</v>
      </c>
      <c r="BM63" s="120"/>
      <c r="BN63" s="120"/>
      <c r="BO63" s="120"/>
      <c r="BP63" s="121"/>
      <c r="BQ63" s="119">
        <v>0</v>
      </c>
      <c r="BR63" s="120"/>
      <c r="BS63" s="120"/>
      <c r="BT63" s="121"/>
      <c r="BU63" s="119">
        <f t="shared" si="2"/>
        <v>2000</v>
      </c>
      <c r="BV63" s="120"/>
      <c r="BW63" s="120"/>
      <c r="BX63" s="120"/>
      <c r="BY63" s="121"/>
    </row>
    <row r="64" spans="1:79" s="9" customFormat="1" ht="12.75" customHeight="1">
      <c r="A64" s="108"/>
      <c r="B64" s="109"/>
      <c r="C64" s="109"/>
      <c r="D64" s="123"/>
      <c r="E64" s="55" t="s">
        <v>179</v>
      </c>
      <c r="F64" s="52"/>
      <c r="G64" s="52"/>
      <c r="H64" s="52"/>
      <c r="I64" s="52"/>
      <c r="J64" s="52"/>
      <c r="K64" s="52"/>
      <c r="L64" s="52"/>
      <c r="M64" s="52"/>
      <c r="N64" s="52"/>
      <c r="O64" s="52"/>
      <c r="P64" s="52"/>
      <c r="Q64" s="52"/>
      <c r="R64" s="52"/>
      <c r="S64" s="52"/>
      <c r="T64" s="53"/>
      <c r="U64" s="116">
        <v>1265464</v>
      </c>
      <c r="V64" s="117"/>
      <c r="W64" s="117"/>
      <c r="X64" s="117"/>
      <c r="Y64" s="118"/>
      <c r="Z64" s="116">
        <v>15000</v>
      </c>
      <c r="AA64" s="117"/>
      <c r="AB64" s="117"/>
      <c r="AC64" s="117"/>
      <c r="AD64" s="118"/>
      <c r="AE64" s="116">
        <v>0</v>
      </c>
      <c r="AF64" s="117"/>
      <c r="AG64" s="117"/>
      <c r="AH64" s="118"/>
      <c r="AI64" s="116">
        <f t="shared" si="0"/>
        <v>1280464</v>
      </c>
      <c r="AJ64" s="117"/>
      <c r="AK64" s="117"/>
      <c r="AL64" s="117"/>
      <c r="AM64" s="118"/>
      <c r="AN64" s="116">
        <v>795000</v>
      </c>
      <c r="AO64" s="117"/>
      <c r="AP64" s="117"/>
      <c r="AQ64" s="117"/>
      <c r="AR64" s="118"/>
      <c r="AS64" s="116">
        <v>0</v>
      </c>
      <c r="AT64" s="117"/>
      <c r="AU64" s="117"/>
      <c r="AV64" s="117"/>
      <c r="AW64" s="118"/>
      <c r="AX64" s="116">
        <v>0</v>
      </c>
      <c r="AY64" s="117"/>
      <c r="AZ64" s="117"/>
      <c r="BA64" s="118"/>
      <c r="BB64" s="116">
        <f t="shared" si="1"/>
        <v>795000</v>
      </c>
      <c r="BC64" s="117"/>
      <c r="BD64" s="117"/>
      <c r="BE64" s="117"/>
      <c r="BF64" s="118"/>
      <c r="BG64" s="116">
        <v>968000</v>
      </c>
      <c r="BH64" s="117"/>
      <c r="BI64" s="117"/>
      <c r="BJ64" s="117"/>
      <c r="BK64" s="118"/>
      <c r="BL64" s="116">
        <v>0</v>
      </c>
      <c r="BM64" s="117"/>
      <c r="BN64" s="117"/>
      <c r="BO64" s="117"/>
      <c r="BP64" s="118"/>
      <c r="BQ64" s="116">
        <v>0</v>
      </c>
      <c r="BR64" s="117"/>
      <c r="BS64" s="117"/>
      <c r="BT64" s="118"/>
      <c r="BU64" s="116">
        <f t="shared" si="2"/>
        <v>968000</v>
      </c>
      <c r="BV64" s="117"/>
      <c r="BW64" s="117"/>
      <c r="BX64" s="117"/>
      <c r="BY64" s="118"/>
    </row>
    <row r="66" spans="1:79" ht="14.25" customHeight="1">
      <c r="A66" s="127" t="s">
        <v>404</v>
      </c>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row>
    <row r="67" spans="1:79" ht="15" customHeight="1">
      <c r="A67" s="135" t="s">
        <v>308</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row>
    <row r="68" spans="1:79" ht="23.1" customHeight="1">
      <c r="A68" s="159" t="s">
        <v>150</v>
      </c>
      <c r="B68" s="160"/>
      <c r="C68" s="160"/>
      <c r="D68" s="160"/>
      <c r="E68" s="161"/>
      <c r="F68" s="82" t="s">
        <v>20</v>
      </c>
      <c r="G68" s="82"/>
      <c r="H68" s="82"/>
      <c r="I68" s="82"/>
      <c r="J68" s="82"/>
      <c r="K68" s="82"/>
      <c r="L68" s="82"/>
      <c r="M68" s="82"/>
      <c r="N68" s="82"/>
      <c r="O68" s="82"/>
      <c r="P68" s="82"/>
      <c r="Q68" s="82"/>
      <c r="R68" s="82"/>
      <c r="S68" s="82"/>
      <c r="T68" s="82"/>
      <c r="U68" s="76" t="s">
        <v>309</v>
      </c>
      <c r="V68" s="77"/>
      <c r="W68" s="77"/>
      <c r="X68" s="77"/>
      <c r="Y68" s="77"/>
      <c r="Z68" s="77"/>
      <c r="AA68" s="77"/>
      <c r="AB68" s="77"/>
      <c r="AC68" s="77"/>
      <c r="AD68" s="77"/>
      <c r="AE68" s="77"/>
      <c r="AF68" s="77"/>
      <c r="AG68" s="77"/>
      <c r="AH68" s="77"/>
      <c r="AI68" s="77"/>
      <c r="AJ68" s="77"/>
      <c r="AK68" s="77"/>
      <c r="AL68" s="77"/>
      <c r="AM68" s="78"/>
      <c r="AN68" s="76" t="s">
        <v>310</v>
      </c>
      <c r="AO68" s="77"/>
      <c r="AP68" s="77"/>
      <c r="AQ68" s="77"/>
      <c r="AR68" s="77"/>
      <c r="AS68" s="77"/>
      <c r="AT68" s="77"/>
      <c r="AU68" s="77"/>
      <c r="AV68" s="77"/>
      <c r="AW68" s="77"/>
      <c r="AX68" s="77"/>
      <c r="AY68" s="77"/>
      <c r="AZ68" s="77"/>
      <c r="BA68" s="77"/>
      <c r="BB68" s="77"/>
      <c r="BC68" s="77"/>
      <c r="BD68" s="77"/>
      <c r="BE68" s="77"/>
      <c r="BF68" s="78"/>
      <c r="BG68" s="76" t="s">
        <v>311</v>
      </c>
      <c r="BH68" s="77"/>
      <c r="BI68" s="77"/>
      <c r="BJ68" s="77"/>
      <c r="BK68" s="77"/>
      <c r="BL68" s="77"/>
      <c r="BM68" s="77"/>
      <c r="BN68" s="77"/>
      <c r="BO68" s="77"/>
      <c r="BP68" s="77"/>
      <c r="BQ68" s="77"/>
      <c r="BR68" s="77"/>
      <c r="BS68" s="77"/>
      <c r="BT68" s="77"/>
      <c r="BU68" s="77"/>
      <c r="BV68" s="77"/>
      <c r="BW68" s="77"/>
      <c r="BX68" s="77"/>
      <c r="BY68" s="78"/>
    </row>
    <row r="69" spans="1:79" ht="51.75" customHeight="1">
      <c r="A69" s="162"/>
      <c r="B69" s="163"/>
      <c r="C69" s="163"/>
      <c r="D69" s="163"/>
      <c r="E69" s="164"/>
      <c r="F69" s="82"/>
      <c r="G69" s="82"/>
      <c r="H69" s="82"/>
      <c r="I69" s="82"/>
      <c r="J69" s="82"/>
      <c r="K69" s="82"/>
      <c r="L69" s="82"/>
      <c r="M69" s="82"/>
      <c r="N69" s="82"/>
      <c r="O69" s="82"/>
      <c r="P69" s="82"/>
      <c r="Q69" s="82"/>
      <c r="R69" s="82"/>
      <c r="S69" s="82"/>
      <c r="T69" s="82"/>
      <c r="U69" s="76" t="s">
        <v>5</v>
      </c>
      <c r="V69" s="77"/>
      <c r="W69" s="77"/>
      <c r="X69" s="77"/>
      <c r="Y69" s="78"/>
      <c r="Z69" s="76" t="s">
        <v>4</v>
      </c>
      <c r="AA69" s="77"/>
      <c r="AB69" s="77"/>
      <c r="AC69" s="77"/>
      <c r="AD69" s="78"/>
      <c r="AE69" s="153" t="s">
        <v>147</v>
      </c>
      <c r="AF69" s="154"/>
      <c r="AG69" s="154"/>
      <c r="AH69" s="155"/>
      <c r="AI69" s="76" t="s">
        <v>6</v>
      </c>
      <c r="AJ69" s="77"/>
      <c r="AK69" s="77"/>
      <c r="AL69" s="77"/>
      <c r="AM69" s="78"/>
      <c r="AN69" s="76" t="s">
        <v>5</v>
      </c>
      <c r="AO69" s="77"/>
      <c r="AP69" s="77"/>
      <c r="AQ69" s="77"/>
      <c r="AR69" s="78"/>
      <c r="AS69" s="76" t="s">
        <v>4</v>
      </c>
      <c r="AT69" s="77"/>
      <c r="AU69" s="77"/>
      <c r="AV69" s="77"/>
      <c r="AW69" s="78"/>
      <c r="AX69" s="153" t="s">
        <v>147</v>
      </c>
      <c r="AY69" s="154"/>
      <c r="AZ69" s="154"/>
      <c r="BA69" s="155"/>
      <c r="BB69" s="76" t="s">
        <v>118</v>
      </c>
      <c r="BC69" s="77"/>
      <c r="BD69" s="77"/>
      <c r="BE69" s="77"/>
      <c r="BF69" s="78"/>
      <c r="BG69" s="76" t="s">
        <v>5</v>
      </c>
      <c r="BH69" s="77"/>
      <c r="BI69" s="77"/>
      <c r="BJ69" s="77"/>
      <c r="BK69" s="78"/>
      <c r="BL69" s="76" t="s">
        <v>4</v>
      </c>
      <c r="BM69" s="77"/>
      <c r="BN69" s="77"/>
      <c r="BO69" s="77"/>
      <c r="BP69" s="78"/>
      <c r="BQ69" s="153" t="s">
        <v>147</v>
      </c>
      <c r="BR69" s="154"/>
      <c r="BS69" s="154"/>
      <c r="BT69" s="155"/>
      <c r="BU69" s="82" t="s">
        <v>119</v>
      </c>
      <c r="BV69" s="82"/>
      <c r="BW69" s="82"/>
      <c r="BX69" s="82"/>
      <c r="BY69" s="82"/>
    </row>
    <row r="70" spans="1:79" ht="15" customHeight="1">
      <c r="A70" s="76">
        <v>1</v>
      </c>
      <c r="B70" s="77"/>
      <c r="C70" s="77"/>
      <c r="D70" s="77"/>
      <c r="E70" s="78"/>
      <c r="F70" s="76">
        <v>2</v>
      </c>
      <c r="G70" s="77"/>
      <c r="H70" s="77"/>
      <c r="I70" s="77"/>
      <c r="J70" s="77"/>
      <c r="K70" s="77"/>
      <c r="L70" s="77"/>
      <c r="M70" s="77"/>
      <c r="N70" s="77"/>
      <c r="O70" s="77"/>
      <c r="P70" s="77"/>
      <c r="Q70" s="77"/>
      <c r="R70" s="77"/>
      <c r="S70" s="77"/>
      <c r="T70" s="78"/>
      <c r="U70" s="76">
        <v>3</v>
      </c>
      <c r="V70" s="77"/>
      <c r="W70" s="77"/>
      <c r="X70" s="77"/>
      <c r="Y70" s="78"/>
      <c r="Z70" s="76">
        <v>4</v>
      </c>
      <c r="AA70" s="77"/>
      <c r="AB70" s="77"/>
      <c r="AC70" s="77"/>
      <c r="AD70" s="78"/>
      <c r="AE70" s="76">
        <v>5</v>
      </c>
      <c r="AF70" s="77"/>
      <c r="AG70" s="77"/>
      <c r="AH70" s="78"/>
      <c r="AI70" s="76">
        <v>6</v>
      </c>
      <c r="AJ70" s="77"/>
      <c r="AK70" s="77"/>
      <c r="AL70" s="77"/>
      <c r="AM70" s="78"/>
      <c r="AN70" s="76">
        <v>7</v>
      </c>
      <c r="AO70" s="77"/>
      <c r="AP70" s="77"/>
      <c r="AQ70" s="77"/>
      <c r="AR70" s="78"/>
      <c r="AS70" s="76">
        <v>8</v>
      </c>
      <c r="AT70" s="77"/>
      <c r="AU70" s="77"/>
      <c r="AV70" s="77"/>
      <c r="AW70" s="78"/>
      <c r="AX70" s="76">
        <v>9</v>
      </c>
      <c r="AY70" s="77"/>
      <c r="AZ70" s="77"/>
      <c r="BA70" s="78"/>
      <c r="BB70" s="76">
        <v>10</v>
      </c>
      <c r="BC70" s="77"/>
      <c r="BD70" s="77"/>
      <c r="BE70" s="77"/>
      <c r="BF70" s="78"/>
      <c r="BG70" s="76">
        <v>11</v>
      </c>
      <c r="BH70" s="77"/>
      <c r="BI70" s="77"/>
      <c r="BJ70" s="77"/>
      <c r="BK70" s="78"/>
      <c r="BL70" s="76">
        <v>12</v>
      </c>
      <c r="BM70" s="77"/>
      <c r="BN70" s="77"/>
      <c r="BO70" s="77"/>
      <c r="BP70" s="78"/>
      <c r="BQ70" s="76">
        <v>13</v>
      </c>
      <c r="BR70" s="77"/>
      <c r="BS70" s="77"/>
      <c r="BT70" s="78"/>
      <c r="BU70" s="82">
        <v>14</v>
      </c>
      <c r="BV70" s="82"/>
      <c r="BW70" s="82"/>
      <c r="BX70" s="82"/>
      <c r="BY70" s="82"/>
    </row>
    <row r="71" spans="1:79" s="2" customFormat="1" ht="13.5" hidden="1" customHeight="1">
      <c r="A71" s="67" t="s">
        <v>85</v>
      </c>
      <c r="B71" s="68"/>
      <c r="C71" s="68"/>
      <c r="D71" s="68"/>
      <c r="E71" s="69"/>
      <c r="F71" s="67" t="s">
        <v>78</v>
      </c>
      <c r="G71" s="68"/>
      <c r="H71" s="68"/>
      <c r="I71" s="68"/>
      <c r="J71" s="68"/>
      <c r="K71" s="68"/>
      <c r="L71" s="68"/>
      <c r="M71" s="68"/>
      <c r="N71" s="68"/>
      <c r="O71" s="68"/>
      <c r="P71" s="68"/>
      <c r="Q71" s="68"/>
      <c r="R71" s="68"/>
      <c r="S71" s="68"/>
      <c r="T71" s="69"/>
      <c r="U71" s="67" t="s">
        <v>86</v>
      </c>
      <c r="V71" s="68"/>
      <c r="W71" s="68"/>
      <c r="X71" s="68"/>
      <c r="Y71" s="69"/>
      <c r="Z71" s="67" t="s">
        <v>87</v>
      </c>
      <c r="AA71" s="68"/>
      <c r="AB71" s="68"/>
      <c r="AC71" s="68"/>
      <c r="AD71" s="69"/>
      <c r="AE71" s="67" t="s">
        <v>113</v>
      </c>
      <c r="AF71" s="68"/>
      <c r="AG71" s="68"/>
      <c r="AH71" s="69"/>
      <c r="AI71" s="150" t="s">
        <v>217</v>
      </c>
      <c r="AJ71" s="151"/>
      <c r="AK71" s="151"/>
      <c r="AL71" s="151"/>
      <c r="AM71" s="152"/>
      <c r="AN71" s="67" t="s">
        <v>88</v>
      </c>
      <c r="AO71" s="68"/>
      <c r="AP71" s="68"/>
      <c r="AQ71" s="68"/>
      <c r="AR71" s="69"/>
      <c r="AS71" s="67" t="s">
        <v>89</v>
      </c>
      <c r="AT71" s="68"/>
      <c r="AU71" s="68"/>
      <c r="AV71" s="68"/>
      <c r="AW71" s="69"/>
      <c r="AX71" s="67" t="s">
        <v>114</v>
      </c>
      <c r="AY71" s="68"/>
      <c r="AZ71" s="68"/>
      <c r="BA71" s="69"/>
      <c r="BB71" s="150" t="s">
        <v>217</v>
      </c>
      <c r="BC71" s="151"/>
      <c r="BD71" s="151"/>
      <c r="BE71" s="151"/>
      <c r="BF71" s="152"/>
      <c r="BG71" s="67" t="s">
        <v>79</v>
      </c>
      <c r="BH71" s="68"/>
      <c r="BI71" s="68"/>
      <c r="BJ71" s="68"/>
      <c r="BK71" s="69"/>
      <c r="BL71" s="67" t="s">
        <v>80</v>
      </c>
      <c r="BM71" s="68"/>
      <c r="BN71" s="68"/>
      <c r="BO71" s="68"/>
      <c r="BP71" s="69"/>
      <c r="BQ71" s="67" t="s">
        <v>115</v>
      </c>
      <c r="BR71" s="68"/>
      <c r="BS71" s="68"/>
      <c r="BT71" s="69"/>
      <c r="BU71" s="143" t="s">
        <v>217</v>
      </c>
      <c r="BV71" s="143"/>
      <c r="BW71" s="143"/>
      <c r="BX71" s="143"/>
      <c r="BY71" s="143"/>
      <c r="CA71" t="s">
        <v>35</v>
      </c>
    </row>
    <row r="72" spans="1:79" s="9" customFormat="1" ht="12.75" customHeight="1">
      <c r="A72" s="108"/>
      <c r="B72" s="109"/>
      <c r="C72" s="109"/>
      <c r="D72" s="109"/>
      <c r="E72" s="123"/>
      <c r="F72" s="108" t="s">
        <v>179</v>
      </c>
      <c r="G72" s="109"/>
      <c r="H72" s="109"/>
      <c r="I72" s="109"/>
      <c r="J72" s="109"/>
      <c r="K72" s="109"/>
      <c r="L72" s="109"/>
      <c r="M72" s="109"/>
      <c r="N72" s="109"/>
      <c r="O72" s="109"/>
      <c r="P72" s="109"/>
      <c r="Q72" s="109"/>
      <c r="R72" s="109"/>
      <c r="S72" s="109"/>
      <c r="T72" s="123"/>
      <c r="U72" s="116"/>
      <c r="V72" s="117"/>
      <c r="W72" s="117"/>
      <c r="X72" s="117"/>
      <c r="Y72" s="118"/>
      <c r="Z72" s="116"/>
      <c r="AA72" s="117"/>
      <c r="AB72" s="117"/>
      <c r="AC72" s="117"/>
      <c r="AD72" s="118"/>
      <c r="AE72" s="116"/>
      <c r="AF72" s="117"/>
      <c r="AG72" s="117"/>
      <c r="AH72" s="118"/>
      <c r="AI72" s="116">
        <f>IF(ISNUMBER(U72),U72,0)+IF(ISNUMBER(Z72),Z72,0)</f>
        <v>0</v>
      </c>
      <c r="AJ72" s="117"/>
      <c r="AK72" s="117"/>
      <c r="AL72" s="117"/>
      <c r="AM72" s="118"/>
      <c r="AN72" s="116"/>
      <c r="AO72" s="117"/>
      <c r="AP72" s="117"/>
      <c r="AQ72" s="117"/>
      <c r="AR72" s="118"/>
      <c r="AS72" s="116"/>
      <c r="AT72" s="117"/>
      <c r="AU72" s="117"/>
      <c r="AV72" s="117"/>
      <c r="AW72" s="118"/>
      <c r="AX72" s="116"/>
      <c r="AY72" s="117"/>
      <c r="AZ72" s="117"/>
      <c r="BA72" s="118"/>
      <c r="BB72" s="116">
        <f>IF(ISNUMBER(AN72),AN72,0)+IF(ISNUMBER(AS72),AS72,0)</f>
        <v>0</v>
      </c>
      <c r="BC72" s="117"/>
      <c r="BD72" s="117"/>
      <c r="BE72" s="117"/>
      <c r="BF72" s="118"/>
      <c r="BG72" s="116"/>
      <c r="BH72" s="117"/>
      <c r="BI72" s="117"/>
      <c r="BJ72" s="117"/>
      <c r="BK72" s="118"/>
      <c r="BL72" s="116"/>
      <c r="BM72" s="117"/>
      <c r="BN72" s="117"/>
      <c r="BO72" s="117"/>
      <c r="BP72" s="118"/>
      <c r="BQ72" s="116"/>
      <c r="BR72" s="117"/>
      <c r="BS72" s="117"/>
      <c r="BT72" s="118"/>
      <c r="BU72" s="116">
        <f>IF(ISNUMBER(BG72),BG72,0)+IF(ISNUMBER(BL72),BL72,0)</f>
        <v>0</v>
      </c>
      <c r="BV72" s="117"/>
      <c r="BW72" s="117"/>
      <c r="BX72" s="117"/>
      <c r="BY72" s="118"/>
      <c r="CA72" s="9" t="s">
        <v>36</v>
      </c>
    </row>
    <row r="74" spans="1:79" ht="14.25" customHeight="1">
      <c r="A74" s="127" t="s">
        <v>417</v>
      </c>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row>
    <row r="75" spans="1:79" ht="15" customHeight="1">
      <c r="A75" s="135" t="s">
        <v>308</v>
      </c>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row>
    <row r="76" spans="1:79" ht="23.1" customHeight="1">
      <c r="A76" s="159" t="s">
        <v>149</v>
      </c>
      <c r="B76" s="160"/>
      <c r="C76" s="160"/>
      <c r="D76" s="161"/>
      <c r="E76" s="137" t="s">
        <v>20</v>
      </c>
      <c r="F76" s="138"/>
      <c r="G76" s="138"/>
      <c r="H76" s="138"/>
      <c r="I76" s="138"/>
      <c r="J76" s="138"/>
      <c r="K76" s="138"/>
      <c r="L76" s="138"/>
      <c r="M76" s="138"/>
      <c r="N76" s="138"/>
      <c r="O76" s="138"/>
      <c r="P76" s="138"/>
      <c r="Q76" s="138"/>
      <c r="R76" s="138"/>
      <c r="S76" s="138"/>
      <c r="T76" s="138"/>
      <c r="U76" s="138"/>
      <c r="V76" s="138"/>
      <c r="W76" s="139"/>
      <c r="X76" s="76" t="s">
        <v>312</v>
      </c>
      <c r="Y76" s="77"/>
      <c r="Z76" s="77"/>
      <c r="AA76" s="77"/>
      <c r="AB76" s="77"/>
      <c r="AC76" s="77"/>
      <c r="AD76" s="77"/>
      <c r="AE76" s="77"/>
      <c r="AF76" s="77"/>
      <c r="AG76" s="77"/>
      <c r="AH76" s="77"/>
      <c r="AI76" s="77"/>
      <c r="AJ76" s="77"/>
      <c r="AK76" s="77"/>
      <c r="AL76" s="77"/>
      <c r="AM76" s="77"/>
      <c r="AN76" s="77"/>
      <c r="AO76" s="77"/>
      <c r="AP76" s="77"/>
      <c r="AQ76" s="78"/>
      <c r="AR76" s="82" t="s">
        <v>314</v>
      </c>
      <c r="AS76" s="82"/>
      <c r="AT76" s="82"/>
      <c r="AU76" s="82"/>
      <c r="AV76" s="82"/>
      <c r="AW76" s="82"/>
      <c r="AX76" s="82"/>
      <c r="AY76" s="82"/>
      <c r="AZ76" s="82"/>
      <c r="BA76" s="82"/>
      <c r="BB76" s="82"/>
      <c r="BC76" s="82"/>
      <c r="BD76" s="82"/>
      <c r="BE76" s="82"/>
      <c r="BF76" s="82"/>
      <c r="BG76" s="82"/>
      <c r="BH76" s="82"/>
      <c r="BI76" s="82"/>
      <c r="BJ76" s="82"/>
      <c r="BK76" s="82"/>
    </row>
    <row r="77" spans="1:79" ht="48.75" customHeight="1">
      <c r="A77" s="162"/>
      <c r="B77" s="163"/>
      <c r="C77" s="163"/>
      <c r="D77" s="164"/>
      <c r="E77" s="140"/>
      <c r="F77" s="141"/>
      <c r="G77" s="141"/>
      <c r="H77" s="141"/>
      <c r="I77" s="141"/>
      <c r="J77" s="141"/>
      <c r="K77" s="141"/>
      <c r="L77" s="141"/>
      <c r="M77" s="141"/>
      <c r="N77" s="141"/>
      <c r="O77" s="141"/>
      <c r="P77" s="141"/>
      <c r="Q77" s="141"/>
      <c r="R77" s="141"/>
      <c r="S77" s="141"/>
      <c r="T77" s="141"/>
      <c r="U77" s="141"/>
      <c r="V77" s="141"/>
      <c r="W77" s="142"/>
      <c r="X77" s="137" t="s">
        <v>5</v>
      </c>
      <c r="Y77" s="138"/>
      <c r="Z77" s="138"/>
      <c r="AA77" s="138"/>
      <c r="AB77" s="139"/>
      <c r="AC77" s="137" t="s">
        <v>4</v>
      </c>
      <c r="AD77" s="138"/>
      <c r="AE77" s="138"/>
      <c r="AF77" s="138"/>
      <c r="AG77" s="139"/>
      <c r="AH77" s="153" t="s">
        <v>147</v>
      </c>
      <c r="AI77" s="154"/>
      <c r="AJ77" s="154"/>
      <c r="AK77" s="154"/>
      <c r="AL77" s="155"/>
      <c r="AM77" s="76" t="s">
        <v>6</v>
      </c>
      <c r="AN77" s="77"/>
      <c r="AO77" s="77"/>
      <c r="AP77" s="77"/>
      <c r="AQ77" s="78"/>
      <c r="AR77" s="76" t="s">
        <v>5</v>
      </c>
      <c r="AS77" s="77"/>
      <c r="AT77" s="77"/>
      <c r="AU77" s="77"/>
      <c r="AV77" s="78"/>
      <c r="AW77" s="76" t="s">
        <v>4</v>
      </c>
      <c r="AX77" s="77"/>
      <c r="AY77" s="77"/>
      <c r="AZ77" s="77"/>
      <c r="BA77" s="78"/>
      <c r="BB77" s="153" t="s">
        <v>147</v>
      </c>
      <c r="BC77" s="154"/>
      <c r="BD77" s="154"/>
      <c r="BE77" s="154"/>
      <c r="BF77" s="155"/>
      <c r="BG77" s="76" t="s">
        <v>118</v>
      </c>
      <c r="BH77" s="77"/>
      <c r="BI77" s="77"/>
      <c r="BJ77" s="77"/>
      <c r="BK77" s="78"/>
    </row>
    <row r="78" spans="1:79" ht="12.75" customHeight="1">
      <c r="A78" s="76">
        <v>1</v>
      </c>
      <c r="B78" s="77"/>
      <c r="C78" s="77"/>
      <c r="D78" s="78"/>
      <c r="E78" s="76">
        <v>2</v>
      </c>
      <c r="F78" s="77"/>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2.75" hidden="1" customHeight="1">
      <c r="A79" s="67" t="s">
        <v>85</v>
      </c>
      <c r="B79" s="68"/>
      <c r="C79" s="68"/>
      <c r="D79" s="69"/>
      <c r="E79" s="67" t="s">
        <v>78</v>
      </c>
      <c r="F79" s="68"/>
      <c r="G79" s="68"/>
      <c r="H79" s="68"/>
      <c r="I79" s="68"/>
      <c r="J79" s="68"/>
      <c r="K79" s="68"/>
      <c r="L79" s="68"/>
      <c r="M79" s="68"/>
      <c r="N79" s="68"/>
      <c r="O79" s="68"/>
      <c r="P79" s="68"/>
      <c r="Q79" s="68"/>
      <c r="R79" s="68"/>
      <c r="S79" s="68"/>
      <c r="T79" s="68"/>
      <c r="U79" s="68"/>
      <c r="V79" s="68"/>
      <c r="W79" s="69"/>
      <c r="X79" s="165" t="s">
        <v>81</v>
      </c>
      <c r="Y79" s="166"/>
      <c r="Z79" s="166"/>
      <c r="AA79" s="166"/>
      <c r="AB79" s="167"/>
      <c r="AC79" s="165" t="s">
        <v>82</v>
      </c>
      <c r="AD79" s="166"/>
      <c r="AE79" s="166"/>
      <c r="AF79" s="166"/>
      <c r="AG79" s="167"/>
      <c r="AH79" s="67" t="s">
        <v>116</v>
      </c>
      <c r="AI79" s="68"/>
      <c r="AJ79" s="68"/>
      <c r="AK79" s="68"/>
      <c r="AL79" s="69"/>
      <c r="AM79" s="150" t="s">
        <v>218</v>
      </c>
      <c r="AN79" s="151"/>
      <c r="AO79" s="151"/>
      <c r="AP79" s="151"/>
      <c r="AQ79" s="152"/>
      <c r="AR79" s="67" t="s">
        <v>83</v>
      </c>
      <c r="AS79" s="68"/>
      <c r="AT79" s="68"/>
      <c r="AU79" s="68"/>
      <c r="AV79" s="69"/>
      <c r="AW79" s="67" t="s">
        <v>84</v>
      </c>
      <c r="AX79" s="68"/>
      <c r="AY79" s="68"/>
      <c r="AZ79" s="68"/>
      <c r="BA79" s="69"/>
      <c r="BB79" s="67" t="s">
        <v>117</v>
      </c>
      <c r="BC79" s="68"/>
      <c r="BD79" s="68"/>
      <c r="BE79" s="68"/>
      <c r="BF79" s="69"/>
      <c r="BG79" s="150" t="s">
        <v>218</v>
      </c>
      <c r="BH79" s="151"/>
      <c r="BI79" s="151"/>
      <c r="BJ79" s="151"/>
      <c r="BK79" s="152"/>
      <c r="CA79" t="s">
        <v>37</v>
      </c>
    </row>
    <row r="80" spans="1:79" s="44" customFormat="1" ht="12.75" customHeight="1">
      <c r="A80" s="106">
        <v>2111</v>
      </c>
      <c r="B80" s="107"/>
      <c r="C80" s="107"/>
      <c r="D80" s="124"/>
      <c r="E80" s="60" t="s">
        <v>319</v>
      </c>
      <c r="F80" s="57"/>
      <c r="G80" s="57"/>
      <c r="H80" s="57"/>
      <c r="I80" s="57"/>
      <c r="J80" s="57"/>
      <c r="K80" s="57"/>
      <c r="L80" s="57"/>
      <c r="M80" s="57"/>
      <c r="N80" s="57"/>
      <c r="O80" s="57"/>
      <c r="P80" s="57"/>
      <c r="Q80" s="57"/>
      <c r="R80" s="57"/>
      <c r="S80" s="57"/>
      <c r="T80" s="57"/>
      <c r="U80" s="57"/>
      <c r="V80" s="57"/>
      <c r="W80" s="58"/>
      <c r="X80" s="119">
        <v>753000</v>
      </c>
      <c r="Y80" s="120"/>
      <c r="Z80" s="120"/>
      <c r="AA80" s="120"/>
      <c r="AB80" s="121"/>
      <c r="AC80" s="119">
        <v>0</v>
      </c>
      <c r="AD80" s="120"/>
      <c r="AE80" s="120"/>
      <c r="AF80" s="120"/>
      <c r="AG80" s="121"/>
      <c r="AH80" s="119">
        <v>0</v>
      </c>
      <c r="AI80" s="120"/>
      <c r="AJ80" s="120"/>
      <c r="AK80" s="120"/>
      <c r="AL80" s="121"/>
      <c r="AM80" s="119">
        <f t="shared" ref="AM80:AM90" si="3">IF(ISNUMBER(X80),X80,0)+IF(ISNUMBER(AC80),AC80,0)</f>
        <v>753000</v>
      </c>
      <c r="AN80" s="120"/>
      <c r="AO80" s="120"/>
      <c r="AP80" s="120"/>
      <c r="AQ80" s="121"/>
      <c r="AR80" s="119">
        <v>800000</v>
      </c>
      <c r="AS80" s="120"/>
      <c r="AT80" s="120"/>
      <c r="AU80" s="120"/>
      <c r="AV80" s="121"/>
      <c r="AW80" s="119">
        <v>0</v>
      </c>
      <c r="AX80" s="120"/>
      <c r="AY80" s="120"/>
      <c r="AZ80" s="120"/>
      <c r="BA80" s="121"/>
      <c r="BB80" s="119">
        <v>0</v>
      </c>
      <c r="BC80" s="120"/>
      <c r="BD80" s="120"/>
      <c r="BE80" s="120"/>
      <c r="BF80" s="121"/>
      <c r="BG80" s="122">
        <f t="shared" ref="BG80:BG90" si="4">IF(ISNUMBER(AR80),AR80,0)+IF(ISNUMBER(AW80),AW80,0)</f>
        <v>800000</v>
      </c>
      <c r="BH80" s="122"/>
      <c r="BI80" s="122"/>
      <c r="BJ80" s="122"/>
      <c r="BK80" s="122"/>
      <c r="CA80" s="44" t="s">
        <v>38</v>
      </c>
    </row>
    <row r="81" spans="1:64" s="44" customFormat="1" ht="12.75" customHeight="1">
      <c r="A81" s="106">
        <v>2120</v>
      </c>
      <c r="B81" s="107"/>
      <c r="C81" s="107"/>
      <c r="D81" s="124"/>
      <c r="E81" s="60" t="s">
        <v>320</v>
      </c>
      <c r="F81" s="57"/>
      <c r="G81" s="57"/>
      <c r="H81" s="57"/>
      <c r="I81" s="57"/>
      <c r="J81" s="57"/>
      <c r="K81" s="57"/>
      <c r="L81" s="57"/>
      <c r="M81" s="57"/>
      <c r="N81" s="57"/>
      <c r="O81" s="57"/>
      <c r="P81" s="57"/>
      <c r="Q81" s="57"/>
      <c r="R81" s="57"/>
      <c r="S81" s="57"/>
      <c r="T81" s="57"/>
      <c r="U81" s="57"/>
      <c r="V81" s="57"/>
      <c r="W81" s="58"/>
      <c r="X81" s="119">
        <v>165600</v>
      </c>
      <c r="Y81" s="120"/>
      <c r="Z81" s="120"/>
      <c r="AA81" s="120"/>
      <c r="AB81" s="121"/>
      <c r="AC81" s="119">
        <v>0</v>
      </c>
      <c r="AD81" s="120"/>
      <c r="AE81" s="120"/>
      <c r="AF81" s="120"/>
      <c r="AG81" s="121"/>
      <c r="AH81" s="119">
        <v>0</v>
      </c>
      <c r="AI81" s="120"/>
      <c r="AJ81" s="120"/>
      <c r="AK81" s="120"/>
      <c r="AL81" s="121"/>
      <c r="AM81" s="119">
        <f t="shared" si="3"/>
        <v>165600</v>
      </c>
      <c r="AN81" s="120"/>
      <c r="AO81" s="120"/>
      <c r="AP81" s="120"/>
      <c r="AQ81" s="121"/>
      <c r="AR81" s="119">
        <v>176000</v>
      </c>
      <c r="AS81" s="120"/>
      <c r="AT81" s="120"/>
      <c r="AU81" s="120"/>
      <c r="AV81" s="121"/>
      <c r="AW81" s="119">
        <v>0</v>
      </c>
      <c r="AX81" s="120"/>
      <c r="AY81" s="120"/>
      <c r="AZ81" s="120"/>
      <c r="BA81" s="121"/>
      <c r="BB81" s="119">
        <v>0</v>
      </c>
      <c r="BC81" s="120"/>
      <c r="BD81" s="120"/>
      <c r="BE81" s="120"/>
      <c r="BF81" s="121"/>
      <c r="BG81" s="122">
        <f t="shared" si="4"/>
        <v>176000</v>
      </c>
      <c r="BH81" s="122"/>
      <c r="BI81" s="122"/>
      <c r="BJ81" s="122"/>
      <c r="BK81" s="122"/>
    </row>
    <row r="82" spans="1:64" s="44" customFormat="1" ht="12.75" customHeight="1">
      <c r="A82" s="106">
        <v>2210</v>
      </c>
      <c r="B82" s="107"/>
      <c r="C82" s="107"/>
      <c r="D82" s="124"/>
      <c r="E82" s="60" t="s">
        <v>321</v>
      </c>
      <c r="F82" s="57"/>
      <c r="G82" s="57"/>
      <c r="H82" s="57"/>
      <c r="I82" s="57"/>
      <c r="J82" s="57"/>
      <c r="K82" s="57"/>
      <c r="L82" s="57"/>
      <c r="M82" s="57"/>
      <c r="N82" s="57"/>
      <c r="O82" s="57"/>
      <c r="P82" s="57"/>
      <c r="Q82" s="57"/>
      <c r="R82" s="57"/>
      <c r="S82" s="57"/>
      <c r="T82" s="57"/>
      <c r="U82" s="57"/>
      <c r="V82" s="57"/>
      <c r="W82" s="58"/>
      <c r="X82" s="119">
        <v>15800</v>
      </c>
      <c r="Y82" s="120"/>
      <c r="Z82" s="120"/>
      <c r="AA82" s="120"/>
      <c r="AB82" s="121"/>
      <c r="AC82" s="119">
        <v>0</v>
      </c>
      <c r="AD82" s="120"/>
      <c r="AE82" s="120"/>
      <c r="AF82" s="120"/>
      <c r="AG82" s="121"/>
      <c r="AH82" s="119">
        <v>0</v>
      </c>
      <c r="AI82" s="120"/>
      <c r="AJ82" s="120"/>
      <c r="AK82" s="120"/>
      <c r="AL82" s="121"/>
      <c r="AM82" s="119">
        <f t="shared" si="3"/>
        <v>15800</v>
      </c>
      <c r="AN82" s="120"/>
      <c r="AO82" s="120"/>
      <c r="AP82" s="120"/>
      <c r="AQ82" s="121"/>
      <c r="AR82" s="119">
        <v>16000</v>
      </c>
      <c r="AS82" s="120"/>
      <c r="AT82" s="120"/>
      <c r="AU82" s="120"/>
      <c r="AV82" s="121"/>
      <c r="AW82" s="119">
        <v>0</v>
      </c>
      <c r="AX82" s="120"/>
      <c r="AY82" s="120"/>
      <c r="AZ82" s="120"/>
      <c r="BA82" s="121"/>
      <c r="BB82" s="119">
        <v>0</v>
      </c>
      <c r="BC82" s="120"/>
      <c r="BD82" s="120"/>
      <c r="BE82" s="120"/>
      <c r="BF82" s="121"/>
      <c r="BG82" s="122">
        <f t="shared" si="4"/>
        <v>16000</v>
      </c>
      <c r="BH82" s="122"/>
      <c r="BI82" s="122"/>
      <c r="BJ82" s="122"/>
      <c r="BK82" s="122"/>
    </row>
    <row r="83" spans="1:64" s="44" customFormat="1" ht="12.75" customHeight="1">
      <c r="A83" s="106">
        <v>2240</v>
      </c>
      <c r="B83" s="107"/>
      <c r="C83" s="107"/>
      <c r="D83" s="124"/>
      <c r="E83" s="60" t="s">
        <v>322</v>
      </c>
      <c r="F83" s="57"/>
      <c r="G83" s="57"/>
      <c r="H83" s="57"/>
      <c r="I83" s="57"/>
      <c r="J83" s="57"/>
      <c r="K83" s="57"/>
      <c r="L83" s="57"/>
      <c r="M83" s="57"/>
      <c r="N83" s="57"/>
      <c r="O83" s="57"/>
      <c r="P83" s="57"/>
      <c r="Q83" s="57"/>
      <c r="R83" s="57"/>
      <c r="S83" s="57"/>
      <c r="T83" s="57"/>
      <c r="U83" s="57"/>
      <c r="V83" s="57"/>
      <c r="W83" s="58"/>
      <c r="X83" s="119">
        <v>18000</v>
      </c>
      <c r="Y83" s="120"/>
      <c r="Z83" s="120"/>
      <c r="AA83" s="120"/>
      <c r="AB83" s="121"/>
      <c r="AC83" s="119">
        <v>0</v>
      </c>
      <c r="AD83" s="120"/>
      <c r="AE83" s="120"/>
      <c r="AF83" s="120"/>
      <c r="AG83" s="121"/>
      <c r="AH83" s="119">
        <v>0</v>
      </c>
      <c r="AI83" s="120"/>
      <c r="AJ83" s="120"/>
      <c r="AK83" s="120"/>
      <c r="AL83" s="121"/>
      <c r="AM83" s="119">
        <f t="shared" si="3"/>
        <v>18000</v>
      </c>
      <c r="AN83" s="120"/>
      <c r="AO83" s="120"/>
      <c r="AP83" s="120"/>
      <c r="AQ83" s="121"/>
      <c r="AR83" s="119">
        <v>19000</v>
      </c>
      <c r="AS83" s="120"/>
      <c r="AT83" s="120"/>
      <c r="AU83" s="120"/>
      <c r="AV83" s="121"/>
      <c r="AW83" s="119">
        <v>0</v>
      </c>
      <c r="AX83" s="120"/>
      <c r="AY83" s="120"/>
      <c r="AZ83" s="120"/>
      <c r="BA83" s="121"/>
      <c r="BB83" s="119">
        <v>0</v>
      </c>
      <c r="BC83" s="120"/>
      <c r="BD83" s="120"/>
      <c r="BE83" s="120"/>
      <c r="BF83" s="121"/>
      <c r="BG83" s="122">
        <f t="shared" si="4"/>
        <v>19000</v>
      </c>
      <c r="BH83" s="122"/>
      <c r="BI83" s="122"/>
      <c r="BJ83" s="122"/>
      <c r="BK83" s="122"/>
    </row>
    <row r="84" spans="1:64" s="44" customFormat="1" ht="12.75" customHeight="1">
      <c r="A84" s="106">
        <v>2250</v>
      </c>
      <c r="B84" s="107"/>
      <c r="C84" s="107"/>
      <c r="D84" s="124"/>
      <c r="E84" s="60" t="s">
        <v>323</v>
      </c>
      <c r="F84" s="57"/>
      <c r="G84" s="57"/>
      <c r="H84" s="57"/>
      <c r="I84" s="57"/>
      <c r="J84" s="57"/>
      <c r="K84" s="57"/>
      <c r="L84" s="57"/>
      <c r="M84" s="57"/>
      <c r="N84" s="57"/>
      <c r="O84" s="57"/>
      <c r="P84" s="57"/>
      <c r="Q84" s="57"/>
      <c r="R84" s="57"/>
      <c r="S84" s="57"/>
      <c r="T84" s="57"/>
      <c r="U84" s="57"/>
      <c r="V84" s="57"/>
      <c r="W84" s="58"/>
      <c r="X84" s="119">
        <v>0</v>
      </c>
      <c r="Y84" s="120"/>
      <c r="Z84" s="120"/>
      <c r="AA84" s="120"/>
      <c r="AB84" s="121"/>
      <c r="AC84" s="119">
        <v>0</v>
      </c>
      <c r="AD84" s="120"/>
      <c r="AE84" s="120"/>
      <c r="AF84" s="120"/>
      <c r="AG84" s="121"/>
      <c r="AH84" s="119">
        <v>0</v>
      </c>
      <c r="AI84" s="120"/>
      <c r="AJ84" s="120"/>
      <c r="AK84" s="120"/>
      <c r="AL84" s="121"/>
      <c r="AM84" s="119">
        <f t="shared" si="3"/>
        <v>0</v>
      </c>
      <c r="AN84" s="120"/>
      <c r="AO84" s="120"/>
      <c r="AP84" s="120"/>
      <c r="AQ84" s="121"/>
      <c r="AR84" s="119">
        <v>0</v>
      </c>
      <c r="AS84" s="120"/>
      <c r="AT84" s="120"/>
      <c r="AU84" s="120"/>
      <c r="AV84" s="121"/>
      <c r="AW84" s="119">
        <v>0</v>
      </c>
      <c r="AX84" s="120"/>
      <c r="AY84" s="120"/>
      <c r="AZ84" s="120"/>
      <c r="BA84" s="121"/>
      <c r="BB84" s="119">
        <v>0</v>
      </c>
      <c r="BC84" s="120"/>
      <c r="BD84" s="120"/>
      <c r="BE84" s="120"/>
      <c r="BF84" s="121"/>
      <c r="BG84" s="122">
        <f t="shared" si="4"/>
        <v>0</v>
      </c>
      <c r="BH84" s="122"/>
      <c r="BI84" s="122"/>
      <c r="BJ84" s="122"/>
      <c r="BK84" s="122"/>
    </row>
    <row r="85" spans="1:64" s="44" customFormat="1" ht="12.75" customHeight="1">
      <c r="A85" s="106">
        <v>2272</v>
      </c>
      <c r="B85" s="107"/>
      <c r="C85" s="107"/>
      <c r="D85" s="124"/>
      <c r="E85" s="60" t="s">
        <v>324</v>
      </c>
      <c r="F85" s="57"/>
      <c r="G85" s="57"/>
      <c r="H85" s="57"/>
      <c r="I85" s="57"/>
      <c r="J85" s="57"/>
      <c r="K85" s="57"/>
      <c r="L85" s="57"/>
      <c r="M85" s="57"/>
      <c r="N85" s="57"/>
      <c r="O85" s="57"/>
      <c r="P85" s="57"/>
      <c r="Q85" s="57"/>
      <c r="R85" s="57"/>
      <c r="S85" s="57"/>
      <c r="T85" s="57"/>
      <c r="U85" s="57"/>
      <c r="V85" s="57"/>
      <c r="W85" s="58"/>
      <c r="X85" s="119">
        <v>2300</v>
      </c>
      <c r="Y85" s="120"/>
      <c r="Z85" s="120"/>
      <c r="AA85" s="120"/>
      <c r="AB85" s="121"/>
      <c r="AC85" s="119">
        <v>0</v>
      </c>
      <c r="AD85" s="120"/>
      <c r="AE85" s="120"/>
      <c r="AF85" s="120"/>
      <c r="AG85" s="121"/>
      <c r="AH85" s="119">
        <v>0</v>
      </c>
      <c r="AI85" s="120"/>
      <c r="AJ85" s="120"/>
      <c r="AK85" s="120"/>
      <c r="AL85" s="121"/>
      <c r="AM85" s="119">
        <f t="shared" si="3"/>
        <v>2300</v>
      </c>
      <c r="AN85" s="120"/>
      <c r="AO85" s="120"/>
      <c r="AP85" s="120"/>
      <c r="AQ85" s="121"/>
      <c r="AR85" s="119">
        <v>2400</v>
      </c>
      <c r="AS85" s="120"/>
      <c r="AT85" s="120"/>
      <c r="AU85" s="120"/>
      <c r="AV85" s="121"/>
      <c r="AW85" s="119">
        <v>0</v>
      </c>
      <c r="AX85" s="120"/>
      <c r="AY85" s="120"/>
      <c r="AZ85" s="120"/>
      <c r="BA85" s="121"/>
      <c r="BB85" s="119">
        <v>0</v>
      </c>
      <c r="BC85" s="120"/>
      <c r="BD85" s="120"/>
      <c r="BE85" s="120"/>
      <c r="BF85" s="121"/>
      <c r="BG85" s="122">
        <f t="shared" si="4"/>
        <v>2400</v>
      </c>
      <c r="BH85" s="122"/>
      <c r="BI85" s="122"/>
      <c r="BJ85" s="122"/>
      <c r="BK85" s="122"/>
    </row>
    <row r="86" spans="1:64" s="44" customFormat="1" ht="12.75" customHeight="1">
      <c r="A86" s="106">
        <v>2273</v>
      </c>
      <c r="B86" s="107"/>
      <c r="C86" s="107"/>
      <c r="D86" s="124"/>
      <c r="E86" s="60" t="s">
        <v>325</v>
      </c>
      <c r="F86" s="57"/>
      <c r="G86" s="57"/>
      <c r="H86" s="57"/>
      <c r="I86" s="57"/>
      <c r="J86" s="57"/>
      <c r="K86" s="57"/>
      <c r="L86" s="57"/>
      <c r="M86" s="57"/>
      <c r="N86" s="57"/>
      <c r="O86" s="57"/>
      <c r="P86" s="57"/>
      <c r="Q86" s="57"/>
      <c r="R86" s="57"/>
      <c r="S86" s="57"/>
      <c r="T86" s="57"/>
      <c r="U86" s="57"/>
      <c r="V86" s="57"/>
      <c r="W86" s="58"/>
      <c r="X86" s="119">
        <v>18400</v>
      </c>
      <c r="Y86" s="120"/>
      <c r="Z86" s="120"/>
      <c r="AA86" s="120"/>
      <c r="AB86" s="121"/>
      <c r="AC86" s="119">
        <v>0</v>
      </c>
      <c r="AD86" s="120"/>
      <c r="AE86" s="120"/>
      <c r="AF86" s="120"/>
      <c r="AG86" s="121"/>
      <c r="AH86" s="119">
        <v>0</v>
      </c>
      <c r="AI86" s="120"/>
      <c r="AJ86" s="120"/>
      <c r="AK86" s="120"/>
      <c r="AL86" s="121"/>
      <c r="AM86" s="119">
        <f t="shared" si="3"/>
        <v>18400</v>
      </c>
      <c r="AN86" s="120"/>
      <c r="AO86" s="120"/>
      <c r="AP86" s="120"/>
      <c r="AQ86" s="121"/>
      <c r="AR86" s="119">
        <v>19000</v>
      </c>
      <c r="AS86" s="120"/>
      <c r="AT86" s="120"/>
      <c r="AU86" s="120"/>
      <c r="AV86" s="121"/>
      <c r="AW86" s="119">
        <v>0</v>
      </c>
      <c r="AX86" s="120"/>
      <c r="AY86" s="120"/>
      <c r="AZ86" s="120"/>
      <c r="BA86" s="121"/>
      <c r="BB86" s="119">
        <v>0</v>
      </c>
      <c r="BC86" s="120"/>
      <c r="BD86" s="120"/>
      <c r="BE86" s="120"/>
      <c r="BF86" s="121"/>
      <c r="BG86" s="122">
        <f t="shared" si="4"/>
        <v>19000</v>
      </c>
      <c r="BH86" s="122"/>
      <c r="BI86" s="122"/>
      <c r="BJ86" s="122"/>
      <c r="BK86" s="122"/>
    </row>
    <row r="87" spans="1:64" s="44" customFormat="1" ht="12.75" customHeight="1">
      <c r="A87" s="106">
        <v>2274</v>
      </c>
      <c r="B87" s="107"/>
      <c r="C87" s="107"/>
      <c r="D87" s="124"/>
      <c r="E87" s="60" t="s">
        <v>326</v>
      </c>
      <c r="F87" s="57"/>
      <c r="G87" s="57"/>
      <c r="H87" s="57"/>
      <c r="I87" s="57"/>
      <c r="J87" s="57"/>
      <c r="K87" s="57"/>
      <c r="L87" s="57"/>
      <c r="M87" s="57"/>
      <c r="N87" s="57"/>
      <c r="O87" s="57"/>
      <c r="P87" s="57"/>
      <c r="Q87" s="57"/>
      <c r="R87" s="57"/>
      <c r="S87" s="57"/>
      <c r="T87" s="57"/>
      <c r="U87" s="57"/>
      <c r="V87" s="57"/>
      <c r="W87" s="58"/>
      <c r="X87" s="119">
        <v>40300</v>
      </c>
      <c r="Y87" s="120"/>
      <c r="Z87" s="120"/>
      <c r="AA87" s="120"/>
      <c r="AB87" s="121"/>
      <c r="AC87" s="119">
        <v>0</v>
      </c>
      <c r="AD87" s="120"/>
      <c r="AE87" s="120"/>
      <c r="AF87" s="120"/>
      <c r="AG87" s="121"/>
      <c r="AH87" s="119">
        <v>0</v>
      </c>
      <c r="AI87" s="120"/>
      <c r="AJ87" s="120"/>
      <c r="AK87" s="120"/>
      <c r="AL87" s="121"/>
      <c r="AM87" s="119">
        <f t="shared" si="3"/>
        <v>40300</v>
      </c>
      <c r="AN87" s="120"/>
      <c r="AO87" s="120"/>
      <c r="AP87" s="120"/>
      <c r="AQ87" s="121"/>
      <c r="AR87" s="119">
        <v>42600</v>
      </c>
      <c r="AS87" s="120"/>
      <c r="AT87" s="120"/>
      <c r="AU87" s="120"/>
      <c r="AV87" s="121"/>
      <c r="AW87" s="119">
        <v>0</v>
      </c>
      <c r="AX87" s="120"/>
      <c r="AY87" s="120"/>
      <c r="AZ87" s="120"/>
      <c r="BA87" s="121"/>
      <c r="BB87" s="119">
        <v>0</v>
      </c>
      <c r="BC87" s="120"/>
      <c r="BD87" s="120"/>
      <c r="BE87" s="120"/>
      <c r="BF87" s="121"/>
      <c r="BG87" s="122">
        <f t="shared" si="4"/>
        <v>42600</v>
      </c>
      <c r="BH87" s="122"/>
      <c r="BI87" s="122"/>
      <c r="BJ87" s="122"/>
      <c r="BK87" s="122"/>
    </row>
    <row r="88" spans="1:64" s="44" customFormat="1" ht="12.75" customHeight="1">
      <c r="A88" s="106">
        <v>2275</v>
      </c>
      <c r="B88" s="107"/>
      <c r="C88" s="107"/>
      <c r="D88" s="124"/>
      <c r="E88" s="60" t="s">
        <v>438</v>
      </c>
      <c r="F88" s="57"/>
      <c r="G88" s="57"/>
      <c r="H88" s="57"/>
      <c r="I88" s="57"/>
      <c r="J88" s="57"/>
      <c r="K88" s="57"/>
      <c r="L88" s="57"/>
      <c r="M88" s="57"/>
      <c r="N88" s="57"/>
      <c r="O88" s="57"/>
      <c r="P88" s="57"/>
      <c r="Q88" s="57"/>
      <c r="R88" s="57"/>
      <c r="S88" s="57"/>
      <c r="T88" s="57"/>
      <c r="U88" s="57"/>
      <c r="V88" s="57"/>
      <c r="W88" s="58"/>
      <c r="X88" s="119">
        <v>2600</v>
      </c>
      <c r="Y88" s="120"/>
      <c r="Z88" s="120"/>
      <c r="AA88" s="120"/>
      <c r="AB88" s="121"/>
      <c r="AC88" s="119">
        <v>0</v>
      </c>
      <c r="AD88" s="120"/>
      <c r="AE88" s="120"/>
      <c r="AF88" s="120"/>
      <c r="AG88" s="121"/>
      <c r="AH88" s="119">
        <v>0</v>
      </c>
      <c r="AI88" s="120"/>
      <c r="AJ88" s="120"/>
      <c r="AK88" s="120"/>
      <c r="AL88" s="121"/>
      <c r="AM88" s="119">
        <f t="shared" si="3"/>
        <v>2600</v>
      </c>
      <c r="AN88" s="120"/>
      <c r="AO88" s="120"/>
      <c r="AP88" s="120"/>
      <c r="AQ88" s="121"/>
      <c r="AR88" s="119">
        <v>3000</v>
      </c>
      <c r="AS88" s="120"/>
      <c r="AT88" s="120"/>
      <c r="AU88" s="120"/>
      <c r="AV88" s="121"/>
      <c r="AW88" s="119">
        <v>0</v>
      </c>
      <c r="AX88" s="120"/>
      <c r="AY88" s="120"/>
      <c r="AZ88" s="120"/>
      <c r="BA88" s="121"/>
      <c r="BB88" s="119">
        <v>0</v>
      </c>
      <c r="BC88" s="120"/>
      <c r="BD88" s="120"/>
      <c r="BE88" s="120"/>
      <c r="BF88" s="121"/>
      <c r="BG88" s="122">
        <f t="shared" si="4"/>
        <v>3000</v>
      </c>
      <c r="BH88" s="122"/>
      <c r="BI88" s="122"/>
      <c r="BJ88" s="122"/>
      <c r="BK88" s="122"/>
    </row>
    <row r="89" spans="1:64" s="44" customFormat="1" ht="12.75" customHeight="1">
      <c r="A89" s="106">
        <v>2800</v>
      </c>
      <c r="B89" s="107"/>
      <c r="C89" s="107"/>
      <c r="D89" s="124"/>
      <c r="E89" s="60" t="s">
        <v>328</v>
      </c>
      <c r="F89" s="57"/>
      <c r="G89" s="57"/>
      <c r="H89" s="57"/>
      <c r="I89" s="57"/>
      <c r="J89" s="57"/>
      <c r="K89" s="57"/>
      <c r="L89" s="57"/>
      <c r="M89" s="57"/>
      <c r="N89" s="57"/>
      <c r="O89" s="57"/>
      <c r="P89" s="57"/>
      <c r="Q89" s="57"/>
      <c r="R89" s="57"/>
      <c r="S89" s="57"/>
      <c r="T89" s="57"/>
      <c r="U89" s="57"/>
      <c r="V89" s="57"/>
      <c r="W89" s="58"/>
      <c r="X89" s="119">
        <v>2000</v>
      </c>
      <c r="Y89" s="120"/>
      <c r="Z89" s="120"/>
      <c r="AA89" s="120"/>
      <c r="AB89" s="121"/>
      <c r="AC89" s="119">
        <v>0</v>
      </c>
      <c r="AD89" s="120"/>
      <c r="AE89" s="120"/>
      <c r="AF89" s="120"/>
      <c r="AG89" s="121"/>
      <c r="AH89" s="119">
        <v>0</v>
      </c>
      <c r="AI89" s="120"/>
      <c r="AJ89" s="120"/>
      <c r="AK89" s="120"/>
      <c r="AL89" s="121"/>
      <c r="AM89" s="119">
        <f t="shared" si="3"/>
        <v>2000</v>
      </c>
      <c r="AN89" s="120"/>
      <c r="AO89" s="120"/>
      <c r="AP89" s="120"/>
      <c r="AQ89" s="121"/>
      <c r="AR89" s="119">
        <v>2000</v>
      </c>
      <c r="AS89" s="120"/>
      <c r="AT89" s="120"/>
      <c r="AU89" s="120"/>
      <c r="AV89" s="121"/>
      <c r="AW89" s="119">
        <v>0</v>
      </c>
      <c r="AX89" s="120"/>
      <c r="AY89" s="120"/>
      <c r="AZ89" s="120"/>
      <c r="BA89" s="121"/>
      <c r="BB89" s="119">
        <v>0</v>
      </c>
      <c r="BC89" s="120"/>
      <c r="BD89" s="120"/>
      <c r="BE89" s="120"/>
      <c r="BF89" s="121"/>
      <c r="BG89" s="122">
        <f t="shared" si="4"/>
        <v>2000</v>
      </c>
      <c r="BH89" s="122"/>
      <c r="BI89" s="122"/>
      <c r="BJ89" s="122"/>
      <c r="BK89" s="122"/>
    </row>
    <row r="90" spans="1:64" s="9" customFormat="1" ht="12.75" customHeight="1">
      <c r="A90" s="108"/>
      <c r="B90" s="109"/>
      <c r="C90" s="109"/>
      <c r="D90" s="123"/>
      <c r="E90" s="55" t="s">
        <v>179</v>
      </c>
      <c r="F90" s="52"/>
      <c r="G90" s="52"/>
      <c r="H90" s="52"/>
      <c r="I90" s="52"/>
      <c r="J90" s="52"/>
      <c r="K90" s="52"/>
      <c r="L90" s="52"/>
      <c r="M90" s="52"/>
      <c r="N90" s="52"/>
      <c r="O90" s="52"/>
      <c r="P90" s="52"/>
      <c r="Q90" s="52"/>
      <c r="R90" s="52"/>
      <c r="S90" s="52"/>
      <c r="T90" s="52"/>
      <c r="U90" s="52"/>
      <c r="V90" s="52"/>
      <c r="W90" s="53"/>
      <c r="X90" s="116">
        <v>1018000</v>
      </c>
      <c r="Y90" s="117"/>
      <c r="Z90" s="117"/>
      <c r="AA90" s="117"/>
      <c r="AB90" s="118"/>
      <c r="AC90" s="116">
        <v>0</v>
      </c>
      <c r="AD90" s="117"/>
      <c r="AE90" s="117"/>
      <c r="AF90" s="117"/>
      <c r="AG90" s="118"/>
      <c r="AH90" s="116">
        <v>0</v>
      </c>
      <c r="AI90" s="117"/>
      <c r="AJ90" s="117"/>
      <c r="AK90" s="117"/>
      <c r="AL90" s="118"/>
      <c r="AM90" s="116">
        <f t="shared" si="3"/>
        <v>1018000</v>
      </c>
      <c r="AN90" s="117"/>
      <c r="AO90" s="117"/>
      <c r="AP90" s="117"/>
      <c r="AQ90" s="118"/>
      <c r="AR90" s="116">
        <v>1080000</v>
      </c>
      <c r="AS90" s="117"/>
      <c r="AT90" s="117"/>
      <c r="AU90" s="117"/>
      <c r="AV90" s="118"/>
      <c r="AW90" s="116">
        <v>0</v>
      </c>
      <c r="AX90" s="117"/>
      <c r="AY90" s="117"/>
      <c r="AZ90" s="117"/>
      <c r="BA90" s="118"/>
      <c r="BB90" s="116">
        <v>0</v>
      </c>
      <c r="BC90" s="117"/>
      <c r="BD90" s="117"/>
      <c r="BE90" s="117"/>
      <c r="BF90" s="118"/>
      <c r="BG90" s="115">
        <f t="shared" si="4"/>
        <v>1080000</v>
      </c>
      <c r="BH90" s="115"/>
      <c r="BI90" s="115"/>
      <c r="BJ90" s="115"/>
      <c r="BK90" s="115"/>
    </row>
    <row r="92" spans="1:64" ht="14.25" customHeight="1">
      <c r="A92" s="127" t="s">
        <v>418</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row>
    <row r="93" spans="1:64" ht="15" customHeight="1">
      <c r="A93" s="135" t="s">
        <v>308</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row>
    <row r="94" spans="1:64" ht="23.1" customHeight="1">
      <c r="A94" s="159" t="s">
        <v>150</v>
      </c>
      <c r="B94" s="160"/>
      <c r="C94" s="160"/>
      <c r="D94" s="160"/>
      <c r="E94" s="161"/>
      <c r="F94" s="137" t="s">
        <v>20</v>
      </c>
      <c r="G94" s="138"/>
      <c r="H94" s="138"/>
      <c r="I94" s="138"/>
      <c r="J94" s="138"/>
      <c r="K94" s="138"/>
      <c r="L94" s="138"/>
      <c r="M94" s="138"/>
      <c r="N94" s="138"/>
      <c r="O94" s="138"/>
      <c r="P94" s="138"/>
      <c r="Q94" s="138"/>
      <c r="R94" s="138"/>
      <c r="S94" s="138"/>
      <c r="T94" s="138"/>
      <c r="U94" s="138"/>
      <c r="V94" s="138"/>
      <c r="W94" s="139"/>
      <c r="X94" s="82" t="s">
        <v>312</v>
      </c>
      <c r="Y94" s="82"/>
      <c r="Z94" s="82"/>
      <c r="AA94" s="82"/>
      <c r="AB94" s="82"/>
      <c r="AC94" s="82"/>
      <c r="AD94" s="82"/>
      <c r="AE94" s="82"/>
      <c r="AF94" s="82"/>
      <c r="AG94" s="82"/>
      <c r="AH94" s="82"/>
      <c r="AI94" s="82"/>
      <c r="AJ94" s="82"/>
      <c r="AK94" s="82"/>
      <c r="AL94" s="82"/>
      <c r="AM94" s="82"/>
      <c r="AN94" s="82"/>
      <c r="AO94" s="82"/>
      <c r="AP94" s="82"/>
      <c r="AQ94" s="82"/>
      <c r="AR94" s="76" t="s">
        <v>314</v>
      </c>
      <c r="AS94" s="77"/>
      <c r="AT94" s="77"/>
      <c r="AU94" s="77"/>
      <c r="AV94" s="77"/>
      <c r="AW94" s="77"/>
      <c r="AX94" s="77"/>
      <c r="AY94" s="77"/>
      <c r="AZ94" s="77"/>
      <c r="BA94" s="77"/>
      <c r="BB94" s="77"/>
      <c r="BC94" s="77"/>
      <c r="BD94" s="77"/>
      <c r="BE94" s="77"/>
      <c r="BF94" s="77"/>
      <c r="BG94" s="77"/>
      <c r="BH94" s="77"/>
      <c r="BI94" s="77"/>
      <c r="BJ94" s="77"/>
      <c r="BK94" s="78"/>
    </row>
    <row r="95" spans="1:64" ht="53.25" customHeight="1">
      <c r="A95" s="162"/>
      <c r="B95" s="163"/>
      <c r="C95" s="163"/>
      <c r="D95" s="163"/>
      <c r="E95" s="164"/>
      <c r="F95" s="140"/>
      <c r="G95" s="141"/>
      <c r="H95" s="141"/>
      <c r="I95" s="141"/>
      <c r="J95" s="141"/>
      <c r="K95" s="141"/>
      <c r="L95" s="141"/>
      <c r="M95" s="141"/>
      <c r="N95" s="141"/>
      <c r="O95" s="141"/>
      <c r="P95" s="141"/>
      <c r="Q95" s="141"/>
      <c r="R95" s="141"/>
      <c r="S95" s="141"/>
      <c r="T95" s="141"/>
      <c r="U95" s="141"/>
      <c r="V95" s="141"/>
      <c r="W95" s="142"/>
      <c r="X95" s="76" t="s">
        <v>5</v>
      </c>
      <c r="Y95" s="77"/>
      <c r="Z95" s="77"/>
      <c r="AA95" s="77"/>
      <c r="AB95" s="78"/>
      <c r="AC95" s="76" t="s">
        <v>4</v>
      </c>
      <c r="AD95" s="77"/>
      <c r="AE95" s="77"/>
      <c r="AF95" s="77"/>
      <c r="AG95" s="78"/>
      <c r="AH95" s="153" t="s">
        <v>147</v>
      </c>
      <c r="AI95" s="154"/>
      <c r="AJ95" s="154"/>
      <c r="AK95" s="154"/>
      <c r="AL95" s="155"/>
      <c r="AM95" s="76" t="s">
        <v>6</v>
      </c>
      <c r="AN95" s="77"/>
      <c r="AO95" s="77"/>
      <c r="AP95" s="77"/>
      <c r="AQ95" s="78"/>
      <c r="AR95" s="76" t="s">
        <v>5</v>
      </c>
      <c r="AS95" s="77"/>
      <c r="AT95" s="77"/>
      <c r="AU95" s="77"/>
      <c r="AV95" s="78"/>
      <c r="AW95" s="76" t="s">
        <v>4</v>
      </c>
      <c r="AX95" s="77"/>
      <c r="AY95" s="77"/>
      <c r="AZ95" s="77"/>
      <c r="BA95" s="78"/>
      <c r="BB95" s="129" t="s">
        <v>147</v>
      </c>
      <c r="BC95" s="129"/>
      <c r="BD95" s="129"/>
      <c r="BE95" s="129"/>
      <c r="BF95" s="129"/>
      <c r="BG95" s="76" t="s">
        <v>118</v>
      </c>
      <c r="BH95" s="77"/>
      <c r="BI95" s="77"/>
      <c r="BJ95" s="77"/>
      <c r="BK95" s="78"/>
    </row>
    <row r="96" spans="1:64" ht="15" customHeight="1">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5" hidden="1" customHeight="1">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50" t="s">
        <v>218</v>
      </c>
      <c r="AN97" s="151"/>
      <c r="AO97" s="151"/>
      <c r="AP97" s="151"/>
      <c r="AQ97" s="152"/>
      <c r="AR97" s="67" t="s">
        <v>83</v>
      </c>
      <c r="AS97" s="68"/>
      <c r="AT97" s="68"/>
      <c r="AU97" s="68"/>
      <c r="AV97" s="69"/>
      <c r="AW97" s="67" t="s">
        <v>84</v>
      </c>
      <c r="AX97" s="68"/>
      <c r="AY97" s="68"/>
      <c r="AZ97" s="68"/>
      <c r="BA97" s="69"/>
      <c r="BB97" s="67" t="s">
        <v>117</v>
      </c>
      <c r="BC97" s="68"/>
      <c r="BD97" s="68"/>
      <c r="BE97" s="68"/>
      <c r="BF97" s="69"/>
      <c r="BG97" s="150" t="s">
        <v>218</v>
      </c>
      <c r="BH97" s="151"/>
      <c r="BI97" s="151"/>
      <c r="BJ97" s="151"/>
      <c r="BK97" s="152"/>
      <c r="CA97" t="s">
        <v>39</v>
      </c>
    </row>
    <row r="98" spans="1:79" s="9" customFormat="1" ht="12.75" customHeight="1">
      <c r="A98" s="108"/>
      <c r="B98" s="109"/>
      <c r="C98" s="109"/>
      <c r="D98" s="109"/>
      <c r="E98" s="123"/>
      <c r="F98" s="108" t="s">
        <v>179</v>
      </c>
      <c r="G98" s="109"/>
      <c r="H98" s="109"/>
      <c r="I98" s="109"/>
      <c r="J98" s="109"/>
      <c r="K98" s="109"/>
      <c r="L98" s="109"/>
      <c r="M98" s="109"/>
      <c r="N98" s="109"/>
      <c r="O98" s="109"/>
      <c r="P98" s="109"/>
      <c r="Q98" s="109"/>
      <c r="R98" s="109"/>
      <c r="S98" s="109"/>
      <c r="T98" s="109"/>
      <c r="U98" s="109"/>
      <c r="V98" s="109"/>
      <c r="W98" s="123"/>
      <c r="X98" s="156"/>
      <c r="Y98" s="157"/>
      <c r="Z98" s="157"/>
      <c r="AA98" s="157"/>
      <c r="AB98" s="158"/>
      <c r="AC98" s="156"/>
      <c r="AD98" s="157"/>
      <c r="AE98" s="157"/>
      <c r="AF98" s="157"/>
      <c r="AG98" s="158"/>
      <c r="AH98" s="115"/>
      <c r="AI98" s="115"/>
      <c r="AJ98" s="115"/>
      <c r="AK98" s="115"/>
      <c r="AL98" s="115"/>
      <c r="AM98" s="115">
        <f>IF(ISNUMBER(X98),X98,0)+IF(ISNUMBER(AC98),AC98,0)</f>
        <v>0</v>
      </c>
      <c r="AN98" s="115"/>
      <c r="AO98" s="115"/>
      <c r="AP98" s="115"/>
      <c r="AQ98" s="115"/>
      <c r="AR98" s="115"/>
      <c r="AS98" s="115"/>
      <c r="AT98" s="115"/>
      <c r="AU98" s="115"/>
      <c r="AV98" s="115"/>
      <c r="AW98" s="115"/>
      <c r="AX98" s="115"/>
      <c r="AY98" s="115"/>
      <c r="AZ98" s="115"/>
      <c r="BA98" s="115"/>
      <c r="BB98" s="115"/>
      <c r="BC98" s="115"/>
      <c r="BD98" s="115"/>
      <c r="BE98" s="115"/>
      <c r="BF98" s="115"/>
      <c r="BG98" s="115">
        <f>IF(ISNUMBER(AR98),AR98,0)+IF(ISNUMBER(AW98),AW98,0)</f>
        <v>0</v>
      </c>
      <c r="BH98" s="115"/>
      <c r="BI98" s="115"/>
      <c r="BJ98" s="115"/>
      <c r="BK98" s="115"/>
      <c r="CA98" s="9" t="s">
        <v>40</v>
      </c>
    </row>
    <row r="101" spans="1:79" ht="14.25" customHeight="1">
      <c r="A101" s="127" t="s">
        <v>151</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row>
    <row r="102" spans="1:79" ht="14.25" customHeight="1">
      <c r="A102" s="127" t="s">
        <v>405</v>
      </c>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row>
    <row r="103" spans="1:79" ht="15" customHeight="1">
      <c r="A103" s="135" t="s">
        <v>308</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row>
    <row r="104" spans="1:79" ht="23.1" customHeight="1">
      <c r="A104" s="137" t="s">
        <v>7</v>
      </c>
      <c r="B104" s="138"/>
      <c r="C104" s="138"/>
      <c r="D104" s="137" t="s">
        <v>152</v>
      </c>
      <c r="E104" s="138"/>
      <c r="F104" s="138"/>
      <c r="G104" s="138"/>
      <c r="H104" s="138"/>
      <c r="I104" s="138"/>
      <c r="J104" s="138"/>
      <c r="K104" s="138"/>
      <c r="L104" s="138"/>
      <c r="M104" s="138"/>
      <c r="N104" s="138"/>
      <c r="O104" s="138"/>
      <c r="P104" s="138"/>
      <c r="Q104" s="138"/>
      <c r="R104" s="138"/>
      <c r="S104" s="138"/>
      <c r="T104" s="139"/>
      <c r="U104" s="76" t="s">
        <v>309</v>
      </c>
      <c r="V104" s="77"/>
      <c r="W104" s="77"/>
      <c r="X104" s="77"/>
      <c r="Y104" s="77"/>
      <c r="Z104" s="77"/>
      <c r="AA104" s="77"/>
      <c r="AB104" s="77"/>
      <c r="AC104" s="77"/>
      <c r="AD104" s="77"/>
      <c r="AE104" s="77"/>
      <c r="AF104" s="77"/>
      <c r="AG104" s="77"/>
      <c r="AH104" s="77"/>
      <c r="AI104" s="77"/>
      <c r="AJ104" s="77"/>
      <c r="AK104" s="77"/>
      <c r="AL104" s="77"/>
      <c r="AM104" s="78"/>
      <c r="AN104" s="76" t="s">
        <v>310</v>
      </c>
      <c r="AO104" s="77"/>
      <c r="AP104" s="77"/>
      <c r="AQ104" s="77"/>
      <c r="AR104" s="77"/>
      <c r="AS104" s="77"/>
      <c r="AT104" s="77"/>
      <c r="AU104" s="77"/>
      <c r="AV104" s="77"/>
      <c r="AW104" s="77"/>
      <c r="AX104" s="77"/>
      <c r="AY104" s="77"/>
      <c r="AZ104" s="77"/>
      <c r="BA104" s="77"/>
      <c r="BB104" s="77"/>
      <c r="BC104" s="77"/>
      <c r="BD104" s="77"/>
      <c r="BE104" s="77"/>
      <c r="BF104" s="78"/>
      <c r="BG104" s="82" t="s">
        <v>311</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c r="A105" s="140"/>
      <c r="B105" s="141"/>
      <c r="C105" s="141"/>
      <c r="D105" s="140"/>
      <c r="E105" s="141"/>
      <c r="F105" s="141"/>
      <c r="G105" s="141"/>
      <c r="H105" s="141"/>
      <c r="I105" s="141"/>
      <c r="J105" s="141"/>
      <c r="K105" s="141"/>
      <c r="L105" s="141"/>
      <c r="M105" s="141"/>
      <c r="N105" s="141"/>
      <c r="O105" s="141"/>
      <c r="P105" s="141"/>
      <c r="Q105" s="141"/>
      <c r="R105" s="141"/>
      <c r="S105" s="141"/>
      <c r="T105" s="142"/>
      <c r="U105" s="76" t="s">
        <v>5</v>
      </c>
      <c r="V105" s="77"/>
      <c r="W105" s="77"/>
      <c r="X105" s="77"/>
      <c r="Y105" s="78"/>
      <c r="Z105" s="76" t="s">
        <v>4</v>
      </c>
      <c r="AA105" s="77"/>
      <c r="AB105" s="77"/>
      <c r="AC105" s="77"/>
      <c r="AD105" s="78"/>
      <c r="AE105" s="153" t="s">
        <v>147</v>
      </c>
      <c r="AF105" s="154"/>
      <c r="AG105" s="154"/>
      <c r="AH105" s="155"/>
      <c r="AI105" s="76" t="s">
        <v>6</v>
      </c>
      <c r="AJ105" s="77"/>
      <c r="AK105" s="77"/>
      <c r="AL105" s="77"/>
      <c r="AM105" s="78"/>
      <c r="AN105" s="76" t="s">
        <v>5</v>
      </c>
      <c r="AO105" s="77"/>
      <c r="AP105" s="77"/>
      <c r="AQ105" s="77"/>
      <c r="AR105" s="78"/>
      <c r="AS105" s="76" t="s">
        <v>4</v>
      </c>
      <c r="AT105" s="77"/>
      <c r="AU105" s="77"/>
      <c r="AV105" s="77"/>
      <c r="AW105" s="78"/>
      <c r="AX105" s="153" t="s">
        <v>147</v>
      </c>
      <c r="AY105" s="154"/>
      <c r="AZ105" s="154"/>
      <c r="BA105" s="155"/>
      <c r="BB105" s="76" t="s">
        <v>118</v>
      </c>
      <c r="BC105" s="77"/>
      <c r="BD105" s="77"/>
      <c r="BE105" s="77"/>
      <c r="BF105" s="78"/>
      <c r="BG105" s="76" t="s">
        <v>5</v>
      </c>
      <c r="BH105" s="77"/>
      <c r="BI105" s="77"/>
      <c r="BJ105" s="77"/>
      <c r="BK105" s="78"/>
      <c r="BL105" s="82" t="s">
        <v>4</v>
      </c>
      <c r="BM105" s="82"/>
      <c r="BN105" s="82"/>
      <c r="BO105" s="82"/>
      <c r="BP105" s="82"/>
      <c r="BQ105" s="129" t="s">
        <v>147</v>
      </c>
      <c r="BR105" s="129"/>
      <c r="BS105" s="129"/>
      <c r="BT105" s="129"/>
      <c r="BU105" s="76" t="s">
        <v>119</v>
      </c>
      <c r="BV105" s="77"/>
      <c r="BW105" s="77"/>
      <c r="BX105" s="77"/>
      <c r="BY105" s="78"/>
    </row>
    <row r="106" spans="1:79" ht="15" customHeight="1">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25" hidden="1" customHeight="1">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43" t="s">
        <v>217</v>
      </c>
      <c r="AJ107" s="143"/>
      <c r="AK107" s="143"/>
      <c r="AL107" s="143"/>
      <c r="AM107" s="143"/>
      <c r="AN107" s="81" t="s">
        <v>88</v>
      </c>
      <c r="AO107" s="81"/>
      <c r="AP107" s="81"/>
      <c r="AQ107" s="81"/>
      <c r="AR107" s="81"/>
      <c r="AS107" s="81" t="s">
        <v>89</v>
      </c>
      <c r="AT107" s="81"/>
      <c r="AU107" s="81"/>
      <c r="AV107" s="81"/>
      <c r="AW107" s="81"/>
      <c r="AX107" s="81" t="s">
        <v>114</v>
      </c>
      <c r="AY107" s="81"/>
      <c r="AZ107" s="81"/>
      <c r="BA107" s="81"/>
      <c r="BB107" s="143" t="s">
        <v>217</v>
      </c>
      <c r="BC107" s="143"/>
      <c r="BD107" s="143"/>
      <c r="BE107" s="143"/>
      <c r="BF107" s="143"/>
      <c r="BG107" s="81" t="s">
        <v>79</v>
      </c>
      <c r="BH107" s="81"/>
      <c r="BI107" s="81"/>
      <c r="BJ107" s="81"/>
      <c r="BK107" s="81"/>
      <c r="BL107" s="81" t="s">
        <v>80</v>
      </c>
      <c r="BM107" s="81"/>
      <c r="BN107" s="81"/>
      <c r="BO107" s="81"/>
      <c r="BP107" s="81"/>
      <c r="BQ107" s="81" t="s">
        <v>115</v>
      </c>
      <c r="BR107" s="81"/>
      <c r="BS107" s="81"/>
      <c r="BT107" s="81"/>
      <c r="BU107" s="143" t="s">
        <v>217</v>
      </c>
      <c r="BV107" s="143"/>
      <c r="BW107" s="143"/>
      <c r="BX107" s="143"/>
      <c r="BY107" s="143"/>
      <c r="CA107" t="s">
        <v>41</v>
      </c>
    </row>
    <row r="108" spans="1:79" s="44" customFormat="1" ht="25.5" customHeight="1">
      <c r="A108" s="106">
        <v>1</v>
      </c>
      <c r="B108" s="107"/>
      <c r="C108" s="107"/>
      <c r="D108" s="60" t="s">
        <v>683</v>
      </c>
      <c r="E108" s="57"/>
      <c r="F108" s="57"/>
      <c r="G108" s="57"/>
      <c r="H108" s="57"/>
      <c r="I108" s="57"/>
      <c r="J108" s="57"/>
      <c r="K108" s="57"/>
      <c r="L108" s="57"/>
      <c r="M108" s="57"/>
      <c r="N108" s="57"/>
      <c r="O108" s="57"/>
      <c r="P108" s="57"/>
      <c r="Q108" s="57"/>
      <c r="R108" s="57"/>
      <c r="S108" s="57"/>
      <c r="T108" s="58"/>
      <c r="U108" s="119">
        <v>1265464</v>
      </c>
      <c r="V108" s="120"/>
      <c r="W108" s="120"/>
      <c r="X108" s="120"/>
      <c r="Y108" s="121"/>
      <c r="Z108" s="119">
        <v>15000</v>
      </c>
      <c r="AA108" s="120"/>
      <c r="AB108" s="120"/>
      <c r="AC108" s="120"/>
      <c r="AD108" s="121"/>
      <c r="AE108" s="119">
        <v>0</v>
      </c>
      <c r="AF108" s="120"/>
      <c r="AG108" s="120"/>
      <c r="AH108" s="121"/>
      <c r="AI108" s="119">
        <f>IF(ISNUMBER(U108),U108,0)+IF(ISNUMBER(Z108),Z108,0)</f>
        <v>1280464</v>
      </c>
      <c r="AJ108" s="120"/>
      <c r="AK108" s="120"/>
      <c r="AL108" s="120"/>
      <c r="AM108" s="121"/>
      <c r="AN108" s="119">
        <v>795000</v>
      </c>
      <c r="AO108" s="120"/>
      <c r="AP108" s="120"/>
      <c r="AQ108" s="120"/>
      <c r="AR108" s="121"/>
      <c r="AS108" s="119">
        <v>8026.34</v>
      </c>
      <c r="AT108" s="120"/>
      <c r="AU108" s="120"/>
      <c r="AV108" s="120"/>
      <c r="AW108" s="121"/>
      <c r="AX108" s="119">
        <v>0</v>
      </c>
      <c r="AY108" s="120"/>
      <c r="AZ108" s="120"/>
      <c r="BA108" s="121"/>
      <c r="BB108" s="119">
        <f>IF(ISNUMBER(AN108),AN108,0)+IF(ISNUMBER(AS108),AS108,0)</f>
        <v>803026.34</v>
      </c>
      <c r="BC108" s="120"/>
      <c r="BD108" s="120"/>
      <c r="BE108" s="120"/>
      <c r="BF108" s="121"/>
      <c r="BG108" s="119">
        <v>968000</v>
      </c>
      <c r="BH108" s="120"/>
      <c r="BI108" s="120"/>
      <c r="BJ108" s="120"/>
      <c r="BK108" s="121"/>
      <c r="BL108" s="119">
        <v>0</v>
      </c>
      <c r="BM108" s="120"/>
      <c r="BN108" s="120"/>
      <c r="BO108" s="120"/>
      <c r="BP108" s="121"/>
      <c r="BQ108" s="119">
        <v>0</v>
      </c>
      <c r="BR108" s="120"/>
      <c r="BS108" s="120"/>
      <c r="BT108" s="121"/>
      <c r="BU108" s="119">
        <f>IF(ISNUMBER(BG108),BG108,0)+IF(ISNUMBER(BL108),BL108,0)</f>
        <v>968000</v>
      </c>
      <c r="BV108" s="120"/>
      <c r="BW108" s="120"/>
      <c r="BX108" s="120"/>
      <c r="BY108" s="121"/>
      <c r="CA108" s="44" t="s">
        <v>42</v>
      </c>
    </row>
    <row r="109" spans="1:79" s="9" customFormat="1" ht="12.75" customHeight="1">
      <c r="A109" s="108"/>
      <c r="B109" s="109"/>
      <c r="C109" s="109"/>
      <c r="D109" s="55" t="s">
        <v>179</v>
      </c>
      <c r="E109" s="52"/>
      <c r="F109" s="52"/>
      <c r="G109" s="52"/>
      <c r="H109" s="52"/>
      <c r="I109" s="52"/>
      <c r="J109" s="52"/>
      <c r="K109" s="52"/>
      <c r="L109" s="52"/>
      <c r="M109" s="52"/>
      <c r="N109" s="52"/>
      <c r="O109" s="52"/>
      <c r="P109" s="52"/>
      <c r="Q109" s="52"/>
      <c r="R109" s="52"/>
      <c r="S109" s="52"/>
      <c r="T109" s="53"/>
      <c r="U109" s="116">
        <v>1265464</v>
      </c>
      <c r="V109" s="117"/>
      <c r="W109" s="117"/>
      <c r="X109" s="117"/>
      <c r="Y109" s="118"/>
      <c r="Z109" s="116">
        <v>15000</v>
      </c>
      <c r="AA109" s="117"/>
      <c r="AB109" s="117"/>
      <c r="AC109" s="117"/>
      <c r="AD109" s="118"/>
      <c r="AE109" s="116">
        <v>0</v>
      </c>
      <c r="AF109" s="117"/>
      <c r="AG109" s="117"/>
      <c r="AH109" s="118"/>
      <c r="AI109" s="116">
        <f>IF(ISNUMBER(U109),U109,0)+IF(ISNUMBER(Z109),Z109,0)</f>
        <v>1280464</v>
      </c>
      <c r="AJ109" s="117"/>
      <c r="AK109" s="117"/>
      <c r="AL109" s="117"/>
      <c r="AM109" s="118"/>
      <c r="AN109" s="116">
        <v>795000</v>
      </c>
      <c r="AO109" s="117"/>
      <c r="AP109" s="117"/>
      <c r="AQ109" s="117"/>
      <c r="AR109" s="118"/>
      <c r="AS109" s="116">
        <v>8026.34</v>
      </c>
      <c r="AT109" s="117"/>
      <c r="AU109" s="117"/>
      <c r="AV109" s="117"/>
      <c r="AW109" s="118"/>
      <c r="AX109" s="116">
        <v>0</v>
      </c>
      <c r="AY109" s="117"/>
      <c r="AZ109" s="117"/>
      <c r="BA109" s="118"/>
      <c r="BB109" s="116">
        <f>IF(ISNUMBER(AN109),AN109,0)+IF(ISNUMBER(AS109),AS109,0)</f>
        <v>803026.34</v>
      </c>
      <c r="BC109" s="117"/>
      <c r="BD109" s="117"/>
      <c r="BE109" s="117"/>
      <c r="BF109" s="118"/>
      <c r="BG109" s="116">
        <v>968000</v>
      </c>
      <c r="BH109" s="117"/>
      <c r="BI109" s="117"/>
      <c r="BJ109" s="117"/>
      <c r="BK109" s="118"/>
      <c r="BL109" s="116">
        <v>0</v>
      </c>
      <c r="BM109" s="117"/>
      <c r="BN109" s="117"/>
      <c r="BO109" s="117"/>
      <c r="BP109" s="118"/>
      <c r="BQ109" s="116">
        <v>0</v>
      </c>
      <c r="BR109" s="117"/>
      <c r="BS109" s="117"/>
      <c r="BT109" s="118"/>
      <c r="BU109" s="116">
        <f>IF(ISNUMBER(BG109),BG109,0)+IF(ISNUMBER(BL109),BL109,0)</f>
        <v>968000</v>
      </c>
      <c r="BV109" s="117"/>
      <c r="BW109" s="117"/>
      <c r="BX109" s="117"/>
      <c r="BY109" s="118"/>
    </row>
    <row r="111" spans="1:79" ht="14.25" customHeight="1">
      <c r="A111" s="127" t="s">
        <v>419</v>
      </c>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row>
    <row r="112" spans="1:79" ht="15" customHeight="1">
      <c r="A112" s="136" t="s">
        <v>308</v>
      </c>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row>
    <row r="113" spans="1:79" ht="23.1" customHeight="1">
      <c r="A113" s="137" t="s">
        <v>7</v>
      </c>
      <c r="B113" s="138"/>
      <c r="C113" s="138"/>
      <c r="D113" s="137" t="s">
        <v>152</v>
      </c>
      <c r="E113" s="138"/>
      <c r="F113" s="138"/>
      <c r="G113" s="138"/>
      <c r="H113" s="138"/>
      <c r="I113" s="138"/>
      <c r="J113" s="138"/>
      <c r="K113" s="138"/>
      <c r="L113" s="138"/>
      <c r="M113" s="138"/>
      <c r="N113" s="138"/>
      <c r="O113" s="138"/>
      <c r="P113" s="138"/>
      <c r="Q113" s="138"/>
      <c r="R113" s="138"/>
      <c r="S113" s="138"/>
      <c r="T113" s="139"/>
      <c r="U113" s="82" t="s">
        <v>312</v>
      </c>
      <c r="V113" s="82"/>
      <c r="W113" s="82"/>
      <c r="X113" s="82"/>
      <c r="Y113" s="82"/>
      <c r="Z113" s="82"/>
      <c r="AA113" s="82"/>
      <c r="AB113" s="82"/>
      <c r="AC113" s="82"/>
      <c r="AD113" s="82"/>
      <c r="AE113" s="82"/>
      <c r="AF113" s="82"/>
      <c r="AG113" s="82"/>
      <c r="AH113" s="82"/>
      <c r="AI113" s="82"/>
      <c r="AJ113" s="82"/>
      <c r="AK113" s="82"/>
      <c r="AL113" s="82"/>
      <c r="AM113" s="82"/>
      <c r="AN113" s="82"/>
      <c r="AO113" s="82" t="s">
        <v>314</v>
      </c>
      <c r="AP113" s="82"/>
      <c r="AQ113" s="82"/>
      <c r="AR113" s="82"/>
      <c r="AS113" s="82"/>
      <c r="AT113" s="82"/>
      <c r="AU113" s="82"/>
      <c r="AV113" s="82"/>
      <c r="AW113" s="82"/>
      <c r="AX113" s="82"/>
      <c r="AY113" s="82"/>
      <c r="AZ113" s="82"/>
      <c r="BA113" s="82"/>
      <c r="BB113" s="82"/>
      <c r="BC113" s="82"/>
      <c r="BD113" s="82"/>
      <c r="BE113" s="82"/>
      <c r="BF113" s="82"/>
      <c r="BG113" s="82"/>
      <c r="BH113" s="82"/>
    </row>
    <row r="114" spans="1:79" ht="54" customHeight="1">
      <c r="A114" s="140"/>
      <c r="B114" s="141"/>
      <c r="C114" s="141"/>
      <c r="D114" s="140"/>
      <c r="E114" s="141"/>
      <c r="F114" s="141"/>
      <c r="G114" s="141"/>
      <c r="H114" s="141"/>
      <c r="I114" s="141"/>
      <c r="J114" s="141"/>
      <c r="K114" s="141"/>
      <c r="L114" s="141"/>
      <c r="M114" s="141"/>
      <c r="N114" s="141"/>
      <c r="O114" s="141"/>
      <c r="P114" s="141"/>
      <c r="Q114" s="141"/>
      <c r="R114" s="141"/>
      <c r="S114" s="141"/>
      <c r="T114" s="142"/>
      <c r="U114" s="76" t="s">
        <v>5</v>
      </c>
      <c r="V114" s="77"/>
      <c r="W114" s="77"/>
      <c r="X114" s="77"/>
      <c r="Y114" s="78"/>
      <c r="Z114" s="76" t="s">
        <v>4</v>
      </c>
      <c r="AA114" s="77"/>
      <c r="AB114" s="77"/>
      <c r="AC114" s="77"/>
      <c r="AD114" s="78"/>
      <c r="AE114" s="153" t="s">
        <v>147</v>
      </c>
      <c r="AF114" s="154"/>
      <c r="AG114" s="154"/>
      <c r="AH114" s="154"/>
      <c r="AI114" s="155"/>
      <c r="AJ114" s="76" t="s">
        <v>6</v>
      </c>
      <c r="AK114" s="77"/>
      <c r="AL114" s="77"/>
      <c r="AM114" s="77"/>
      <c r="AN114" s="78"/>
      <c r="AO114" s="76" t="s">
        <v>5</v>
      </c>
      <c r="AP114" s="77"/>
      <c r="AQ114" s="77"/>
      <c r="AR114" s="77"/>
      <c r="AS114" s="78"/>
      <c r="AT114" s="76" t="s">
        <v>4</v>
      </c>
      <c r="AU114" s="77"/>
      <c r="AV114" s="77"/>
      <c r="AW114" s="77"/>
      <c r="AX114" s="78"/>
      <c r="AY114" s="153" t="s">
        <v>147</v>
      </c>
      <c r="AZ114" s="154"/>
      <c r="BA114" s="154"/>
      <c r="BB114" s="154"/>
      <c r="BC114" s="155"/>
      <c r="BD114" s="82" t="s">
        <v>118</v>
      </c>
      <c r="BE114" s="82"/>
      <c r="BF114" s="82"/>
      <c r="BG114" s="82"/>
      <c r="BH114" s="82"/>
    </row>
    <row r="115" spans="1:79" ht="15" customHeight="1">
      <c r="A115" s="76" t="s">
        <v>216</v>
      </c>
      <c r="B115" s="77"/>
      <c r="C115" s="77"/>
      <c r="D115" s="76">
        <v>2</v>
      </c>
      <c r="E115" s="77"/>
      <c r="F115" s="77"/>
      <c r="G115" s="77"/>
      <c r="H115" s="77"/>
      <c r="I115" s="77"/>
      <c r="J115" s="77"/>
      <c r="K115" s="77"/>
      <c r="L115" s="77"/>
      <c r="M115" s="77"/>
      <c r="N115" s="77"/>
      <c r="O115" s="77"/>
      <c r="P115" s="77"/>
      <c r="Q115" s="77"/>
      <c r="R115" s="77"/>
      <c r="S115" s="77"/>
      <c r="T115" s="78"/>
      <c r="U115" s="76">
        <v>3</v>
      </c>
      <c r="V115" s="77"/>
      <c r="W115" s="77"/>
      <c r="X115" s="77"/>
      <c r="Y115" s="78"/>
      <c r="Z115" s="76">
        <v>4</v>
      </c>
      <c r="AA115" s="77"/>
      <c r="AB115" s="77"/>
      <c r="AC115" s="77"/>
      <c r="AD115" s="78"/>
      <c r="AE115" s="76">
        <v>5</v>
      </c>
      <c r="AF115" s="77"/>
      <c r="AG115" s="77"/>
      <c r="AH115" s="77"/>
      <c r="AI115" s="78"/>
      <c r="AJ115" s="76">
        <v>6</v>
      </c>
      <c r="AK115" s="77"/>
      <c r="AL115" s="77"/>
      <c r="AM115" s="77"/>
      <c r="AN115" s="78"/>
      <c r="AO115" s="76">
        <v>7</v>
      </c>
      <c r="AP115" s="77"/>
      <c r="AQ115" s="77"/>
      <c r="AR115" s="77"/>
      <c r="AS115" s="78"/>
      <c r="AT115" s="76">
        <v>8</v>
      </c>
      <c r="AU115" s="77"/>
      <c r="AV115" s="77"/>
      <c r="AW115" s="77"/>
      <c r="AX115" s="78"/>
      <c r="AY115" s="76">
        <v>9</v>
      </c>
      <c r="AZ115" s="77"/>
      <c r="BA115" s="77"/>
      <c r="BB115" s="77"/>
      <c r="BC115" s="78"/>
      <c r="BD115" s="76">
        <v>10</v>
      </c>
      <c r="BE115" s="77"/>
      <c r="BF115" s="77"/>
      <c r="BG115" s="77"/>
      <c r="BH115" s="78"/>
    </row>
    <row r="116" spans="1:79" s="2" customFormat="1" ht="12.75" hidden="1" customHeight="1">
      <c r="A116" s="67" t="s">
        <v>90</v>
      </c>
      <c r="B116" s="68"/>
      <c r="C116" s="68"/>
      <c r="D116" s="67" t="s">
        <v>78</v>
      </c>
      <c r="E116" s="68"/>
      <c r="F116" s="68"/>
      <c r="G116" s="68"/>
      <c r="H116" s="68"/>
      <c r="I116" s="68"/>
      <c r="J116" s="68"/>
      <c r="K116" s="68"/>
      <c r="L116" s="68"/>
      <c r="M116" s="68"/>
      <c r="N116" s="68"/>
      <c r="O116" s="68"/>
      <c r="P116" s="68"/>
      <c r="Q116" s="68"/>
      <c r="R116" s="68"/>
      <c r="S116" s="68"/>
      <c r="T116" s="69"/>
      <c r="U116" s="67" t="s">
        <v>81</v>
      </c>
      <c r="V116" s="68"/>
      <c r="W116" s="68"/>
      <c r="X116" s="68"/>
      <c r="Y116" s="69"/>
      <c r="Z116" s="67" t="s">
        <v>82</v>
      </c>
      <c r="AA116" s="68"/>
      <c r="AB116" s="68"/>
      <c r="AC116" s="68"/>
      <c r="AD116" s="69"/>
      <c r="AE116" s="67" t="s">
        <v>116</v>
      </c>
      <c r="AF116" s="68"/>
      <c r="AG116" s="68"/>
      <c r="AH116" s="68"/>
      <c r="AI116" s="69"/>
      <c r="AJ116" s="150" t="s">
        <v>218</v>
      </c>
      <c r="AK116" s="151"/>
      <c r="AL116" s="151"/>
      <c r="AM116" s="151"/>
      <c r="AN116" s="152"/>
      <c r="AO116" s="67" t="s">
        <v>83</v>
      </c>
      <c r="AP116" s="68"/>
      <c r="AQ116" s="68"/>
      <c r="AR116" s="68"/>
      <c r="AS116" s="69"/>
      <c r="AT116" s="67" t="s">
        <v>84</v>
      </c>
      <c r="AU116" s="68"/>
      <c r="AV116" s="68"/>
      <c r="AW116" s="68"/>
      <c r="AX116" s="69"/>
      <c r="AY116" s="67" t="s">
        <v>117</v>
      </c>
      <c r="AZ116" s="68"/>
      <c r="BA116" s="68"/>
      <c r="BB116" s="68"/>
      <c r="BC116" s="69"/>
      <c r="BD116" s="143" t="s">
        <v>218</v>
      </c>
      <c r="BE116" s="143"/>
      <c r="BF116" s="143"/>
      <c r="BG116" s="143"/>
      <c r="BH116" s="143"/>
      <c r="CA116" s="2" t="s">
        <v>43</v>
      </c>
    </row>
    <row r="117" spans="1:79" s="44" customFormat="1" ht="25.5" customHeight="1">
      <c r="A117" s="106">
        <v>1</v>
      </c>
      <c r="B117" s="107"/>
      <c r="C117" s="107"/>
      <c r="D117" s="60" t="s">
        <v>683</v>
      </c>
      <c r="E117" s="57"/>
      <c r="F117" s="57"/>
      <c r="G117" s="57"/>
      <c r="H117" s="57"/>
      <c r="I117" s="57"/>
      <c r="J117" s="57"/>
      <c r="K117" s="57"/>
      <c r="L117" s="57"/>
      <c r="M117" s="57"/>
      <c r="N117" s="57"/>
      <c r="O117" s="57"/>
      <c r="P117" s="57"/>
      <c r="Q117" s="57"/>
      <c r="R117" s="57"/>
      <c r="S117" s="57"/>
      <c r="T117" s="58"/>
      <c r="U117" s="119">
        <v>1018000</v>
      </c>
      <c r="V117" s="120"/>
      <c r="W117" s="120"/>
      <c r="X117" s="120"/>
      <c r="Y117" s="121"/>
      <c r="Z117" s="119">
        <v>0</v>
      </c>
      <c r="AA117" s="120"/>
      <c r="AB117" s="120"/>
      <c r="AC117" s="120"/>
      <c r="AD117" s="121"/>
      <c r="AE117" s="122">
        <v>0</v>
      </c>
      <c r="AF117" s="122"/>
      <c r="AG117" s="122"/>
      <c r="AH117" s="122"/>
      <c r="AI117" s="122"/>
      <c r="AJ117" s="103">
        <f>IF(ISNUMBER(U117),U117,0)+IF(ISNUMBER(Z117),Z117,0)</f>
        <v>1018000</v>
      </c>
      <c r="AK117" s="103"/>
      <c r="AL117" s="103"/>
      <c r="AM117" s="103"/>
      <c r="AN117" s="103"/>
      <c r="AO117" s="122">
        <v>1080000</v>
      </c>
      <c r="AP117" s="122"/>
      <c r="AQ117" s="122"/>
      <c r="AR117" s="122"/>
      <c r="AS117" s="122"/>
      <c r="AT117" s="103">
        <v>0</v>
      </c>
      <c r="AU117" s="103"/>
      <c r="AV117" s="103"/>
      <c r="AW117" s="103"/>
      <c r="AX117" s="103"/>
      <c r="AY117" s="122">
        <v>0</v>
      </c>
      <c r="AZ117" s="122"/>
      <c r="BA117" s="122"/>
      <c r="BB117" s="122"/>
      <c r="BC117" s="122"/>
      <c r="BD117" s="103">
        <f>IF(ISNUMBER(AO117),AO117,0)+IF(ISNUMBER(AT117),AT117,0)</f>
        <v>1080000</v>
      </c>
      <c r="BE117" s="103"/>
      <c r="BF117" s="103"/>
      <c r="BG117" s="103"/>
      <c r="BH117" s="103"/>
      <c r="CA117" s="44" t="s">
        <v>44</v>
      </c>
    </row>
    <row r="118" spans="1:79" s="9" customFormat="1" ht="12.75" customHeight="1">
      <c r="A118" s="108"/>
      <c r="B118" s="109"/>
      <c r="C118" s="109"/>
      <c r="D118" s="55" t="s">
        <v>179</v>
      </c>
      <c r="E118" s="52"/>
      <c r="F118" s="52"/>
      <c r="G118" s="52"/>
      <c r="H118" s="52"/>
      <c r="I118" s="52"/>
      <c r="J118" s="52"/>
      <c r="K118" s="52"/>
      <c r="L118" s="52"/>
      <c r="M118" s="52"/>
      <c r="N118" s="52"/>
      <c r="O118" s="52"/>
      <c r="P118" s="52"/>
      <c r="Q118" s="52"/>
      <c r="R118" s="52"/>
      <c r="S118" s="52"/>
      <c r="T118" s="53"/>
      <c r="U118" s="116">
        <v>1018000</v>
      </c>
      <c r="V118" s="117"/>
      <c r="W118" s="117"/>
      <c r="X118" s="117"/>
      <c r="Y118" s="118"/>
      <c r="Z118" s="116">
        <v>0</v>
      </c>
      <c r="AA118" s="117"/>
      <c r="AB118" s="117"/>
      <c r="AC118" s="117"/>
      <c r="AD118" s="118"/>
      <c r="AE118" s="115">
        <v>0</v>
      </c>
      <c r="AF118" s="115"/>
      <c r="AG118" s="115"/>
      <c r="AH118" s="115"/>
      <c r="AI118" s="115"/>
      <c r="AJ118" s="100">
        <f>IF(ISNUMBER(U118),U118,0)+IF(ISNUMBER(Z118),Z118,0)</f>
        <v>1018000</v>
      </c>
      <c r="AK118" s="100"/>
      <c r="AL118" s="100"/>
      <c r="AM118" s="100"/>
      <c r="AN118" s="100"/>
      <c r="AO118" s="115">
        <v>1080000</v>
      </c>
      <c r="AP118" s="115"/>
      <c r="AQ118" s="115"/>
      <c r="AR118" s="115"/>
      <c r="AS118" s="115"/>
      <c r="AT118" s="100">
        <v>0</v>
      </c>
      <c r="AU118" s="100"/>
      <c r="AV118" s="100"/>
      <c r="AW118" s="100"/>
      <c r="AX118" s="100"/>
      <c r="AY118" s="115">
        <v>0</v>
      </c>
      <c r="AZ118" s="115"/>
      <c r="BA118" s="115"/>
      <c r="BB118" s="115"/>
      <c r="BC118" s="115"/>
      <c r="BD118" s="100">
        <f>IF(ISNUMBER(AO118),AO118,0)+IF(ISNUMBER(AT118),AT118,0)</f>
        <v>1080000</v>
      </c>
      <c r="BE118" s="100"/>
      <c r="BF118" s="100"/>
      <c r="BG118" s="100"/>
      <c r="BH118" s="100"/>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127" t="s">
        <v>184</v>
      </c>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row>
    <row r="122" spans="1:79" ht="14.25" customHeight="1">
      <c r="A122" s="127" t="s">
        <v>406</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row>
    <row r="123" spans="1:79" ht="23.1" customHeight="1">
      <c r="A123" s="137" t="s">
        <v>7</v>
      </c>
      <c r="B123" s="138"/>
      <c r="C123" s="138"/>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309</v>
      </c>
      <c r="AG123" s="77"/>
      <c r="AH123" s="77"/>
      <c r="AI123" s="77"/>
      <c r="AJ123" s="77"/>
      <c r="AK123" s="77"/>
      <c r="AL123" s="77"/>
      <c r="AM123" s="77"/>
      <c r="AN123" s="77"/>
      <c r="AO123" s="77"/>
      <c r="AP123" s="77"/>
      <c r="AQ123" s="77"/>
      <c r="AR123" s="77"/>
      <c r="AS123" s="77"/>
      <c r="AT123" s="78"/>
      <c r="AU123" s="76" t="s">
        <v>310</v>
      </c>
      <c r="AV123" s="77"/>
      <c r="AW123" s="77"/>
      <c r="AX123" s="77"/>
      <c r="AY123" s="77"/>
      <c r="AZ123" s="77"/>
      <c r="BA123" s="77"/>
      <c r="BB123" s="77"/>
      <c r="BC123" s="77"/>
      <c r="BD123" s="77"/>
      <c r="BE123" s="77"/>
      <c r="BF123" s="77"/>
      <c r="BG123" s="77"/>
      <c r="BH123" s="77"/>
      <c r="BI123" s="78"/>
      <c r="BJ123" s="76" t="s">
        <v>311</v>
      </c>
      <c r="BK123" s="77"/>
      <c r="BL123" s="77"/>
      <c r="BM123" s="77"/>
      <c r="BN123" s="77"/>
      <c r="BO123" s="77"/>
      <c r="BP123" s="77"/>
      <c r="BQ123" s="77"/>
      <c r="BR123" s="77"/>
      <c r="BS123" s="77"/>
      <c r="BT123" s="77"/>
      <c r="BU123" s="77"/>
      <c r="BV123" s="77"/>
      <c r="BW123" s="77"/>
      <c r="BX123" s="78"/>
    </row>
    <row r="124" spans="1:79" ht="32.25" customHeight="1">
      <c r="A124" s="140"/>
      <c r="B124" s="141"/>
      <c r="C124" s="141"/>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5" customHeight="1">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 hidden="1" customHeight="1">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43" t="s">
        <v>332</v>
      </c>
      <c r="AQ126" s="143"/>
      <c r="AR126" s="143"/>
      <c r="AS126" s="143"/>
      <c r="AT126" s="143"/>
      <c r="AU126" s="81" t="s">
        <v>141</v>
      </c>
      <c r="AV126" s="81"/>
      <c r="AW126" s="81"/>
      <c r="AX126" s="81"/>
      <c r="AY126" s="81"/>
      <c r="AZ126" s="80" t="s">
        <v>142</v>
      </c>
      <c r="BA126" s="80"/>
      <c r="BB126" s="80"/>
      <c r="BC126" s="80"/>
      <c r="BD126" s="80"/>
      <c r="BE126" s="143" t="s">
        <v>332</v>
      </c>
      <c r="BF126" s="143"/>
      <c r="BG126" s="143"/>
      <c r="BH126" s="143"/>
      <c r="BI126" s="143"/>
      <c r="BJ126" s="81" t="s">
        <v>133</v>
      </c>
      <c r="BK126" s="81"/>
      <c r="BL126" s="81"/>
      <c r="BM126" s="81"/>
      <c r="BN126" s="81"/>
      <c r="BO126" s="80" t="s">
        <v>134</v>
      </c>
      <c r="BP126" s="80"/>
      <c r="BQ126" s="80"/>
      <c r="BR126" s="80"/>
      <c r="BS126" s="80"/>
      <c r="BT126" s="143" t="s">
        <v>332</v>
      </c>
      <c r="BU126" s="143"/>
      <c r="BV126" s="143"/>
      <c r="BW126" s="143"/>
      <c r="BX126" s="143"/>
      <c r="CA126" t="s">
        <v>45</v>
      </c>
    </row>
    <row r="127" spans="1:79" s="9" customFormat="1" ht="15" customHeight="1">
      <c r="A127" s="108">
        <v>0</v>
      </c>
      <c r="B127" s="109"/>
      <c r="C127" s="109"/>
      <c r="D127" s="112" t="s">
        <v>331</v>
      </c>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CA127" s="9" t="s">
        <v>46</v>
      </c>
    </row>
    <row r="128" spans="1:79" s="44" customFormat="1" ht="28.5" customHeight="1">
      <c r="A128" s="106">
        <v>1</v>
      </c>
      <c r="B128" s="107"/>
      <c r="C128" s="107"/>
      <c r="D128" s="110" t="s">
        <v>684</v>
      </c>
      <c r="E128" s="113"/>
      <c r="F128" s="113"/>
      <c r="G128" s="113"/>
      <c r="H128" s="113"/>
      <c r="I128" s="113"/>
      <c r="J128" s="113"/>
      <c r="K128" s="113"/>
      <c r="L128" s="113"/>
      <c r="M128" s="113"/>
      <c r="N128" s="113"/>
      <c r="O128" s="113"/>
      <c r="P128" s="114"/>
      <c r="Q128" s="82" t="s">
        <v>222</v>
      </c>
      <c r="R128" s="82"/>
      <c r="S128" s="82"/>
      <c r="T128" s="82"/>
      <c r="U128" s="82"/>
      <c r="V128" s="82" t="s">
        <v>338</v>
      </c>
      <c r="W128" s="82"/>
      <c r="X128" s="82"/>
      <c r="Y128" s="82"/>
      <c r="Z128" s="82"/>
      <c r="AA128" s="82"/>
      <c r="AB128" s="82"/>
      <c r="AC128" s="82"/>
      <c r="AD128" s="82"/>
      <c r="AE128" s="82"/>
      <c r="AF128" s="104">
        <v>1</v>
      </c>
      <c r="AG128" s="104"/>
      <c r="AH128" s="104"/>
      <c r="AI128" s="104"/>
      <c r="AJ128" s="104"/>
      <c r="AK128" s="104">
        <v>0</v>
      </c>
      <c r="AL128" s="104"/>
      <c r="AM128" s="104"/>
      <c r="AN128" s="104"/>
      <c r="AO128" s="104"/>
      <c r="AP128" s="104">
        <v>1</v>
      </c>
      <c r="AQ128" s="104"/>
      <c r="AR128" s="104"/>
      <c r="AS128" s="104"/>
      <c r="AT128" s="104"/>
      <c r="AU128" s="104">
        <v>1</v>
      </c>
      <c r="AV128" s="104"/>
      <c r="AW128" s="104"/>
      <c r="AX128" s="104"/>
      <c r="AY128" s="104"/>
      <c r="AZ128" s="104">
        <v>0</v>
      </c>
      <c r="BA128" s="104"/>
      <c r="BB128" s="104"/>
      <c r="BC128" s="104"/>
      <c r="BD128" s="104"/>
      <c r="BE128" s="104">
        <v>1</v>
      </c>
      <c r="BF128" s="104"/>
      <c r="BG128" s="104"/>
      <c r="BH128" s="104"/>
      <c r="BI128" s="104"/>
      <c r="BJ128" s="104">
        <v>1</v>
      </c>
      <c r="BK128" s="104"/>
      <c r="BL128" s="104"/>
      <c r="BM128" s="104"/>
      <c r="BN128" s="104"/>
      <c r="BO128" s="104">
        <v>0</v>
      </c>
      <c r="BP128" s="104"/>
      <c r="BQ128" s="104"/>
      <c r="BR128" s="104"/>
      <c r="BS128" s="104"/>
      <c r="BT128" s="104">
        <v>1</v>
      </c>
      <c r="BU128" s="104"/>
      <c r="BV128" s="104"/>
      <c r="BW128" s="104"/>
      <c r="BX128" s="104"/>
    </row>
    <row r="129" spans="1:76" s="44" customFormat="1" ht="30" customHeight="1">
      <c r="A129" s="106">
        <v>2</v>
      </c>
      <c r="B129" s="107"/>
      <c r="C129" s="107"/>
      <c r="D129" s="110" t="s">
        <v>685</v>
      </c>
      <c r="E129" s="57"/>
      <c r="F129" s="57"/>
      <c r="G129" s="57"/>
      <c r="H129" s="57"/>
      <c r="I129" s="57"/>
      <c r="J129" s="57"/>
      <c r="K129" s="57"/>
      <c r="L129" s="57"/>
      <c r="M129" s="57"/>
      <c r="N129" s="57"/>
      <c r="O129" s="57"/>
      <c r="P129" s="58"/>
      <c r="Q129" s="82" t="s">
        <v>222</v>
      </c>
      <c r="R129" s="82"/>
      <c r="S129" s="82"/>
      <c r="T129" s="82"/>
      <c r="U129" s="82"/>
      <c r="V129" s="82" t="s">
        <v>338</v>
      </c>
      <c r="W129" s="82"/>
      <c r="X129" s="82"/>
      <c r="Y129" s="82"/>
      <c r="Z129" s="82"/>
      <c r="AA129" s="82"/>
      <c r="AB129" s="82"/>
      <c r="AC129" s="82"/>
      <c r="AD129" s="82"/>
      <c r="AE129" s="82"/>
      <c r="AF129" s="104">
        <v>5</v>
      </c>
      <c r="AG129" s="104"/>
      <c r="AH129" s="104"/>
      <c r="AI129" s="104"/>
      <c r="AJ129" s="104"/>
      <c r="AK129" s="104">
        <v>0</v>
      </c>
      <c r="AL129" s="104"/>
      <c r="AM129" s="104"/>
      <c r="AN129" s="104"/>
      <c r="AO129" s="104"/>
      <c r="AP129" s="104">
        <v>5</v>
      </c>
      <c r="AQ129" s="104"/>
      <c r="AR129" s="104"/>
      <c r="AS129" s="104"/>
      <c r="AT129" s="104"/>
      <c r="AU129" s="104">
        <v>5</v>
      </c>
      <c r="AV129" s="104"/>
      <c r="AW129" s="104"/>
      <c r="AX129" s="104"/>
      <c r="AY129" s="104"/>
      <c r="AZ129" s="104">
        <v>0</v>
      </c>
      <c r="BA129" s="104"/>
      <c r="BB129" s="104"/>
      <c r="BC129" s="104"/>
      <c r="BD129" s="104"/>
      <c r="BE129" s="104">
        <v>5</v>
      </c>
      <c r="BF129" s="104"/>
      <c r="BG129" s="104"/>
      <c r="BH129" s="104"/>
      <c r="BI129" s="104"/>
      <c r="BJ129" s="104">
        <v>4</v>
      </c>
      <c r="BK129" s="104"/>
      <c r="BL129" s="104"/>
      <c r="BM129" s="104"/>
      <c r="BN129" s="104"/>
      <c r="BO129" s="104">
        <v>0</v>
      </c>
      <c r="BP129" s="104"/>
      <c r="BQ129" s="104"/>
      <c r="BR129" s="104"/>
      <c r="BS129" s="104"/>
      <c r="BT129" s="104">
        <v>4</v>
      </c>
      <c r="BU129" s="104"/>
      <c r="BV129" s="104"/>
      <c r="BW129" s="104"/>
      <c r="BX129" s="104"/>
    </row>
    <row r="130" spans="1:76" s="44" customFormat="1" ht="30" customHeight="1">
      <c r="A130" s="106">
        <v>3</v>
      </c>
      <c r="B130" s="107"/>
      <c r="C130" s="107"/>
      <c r="D130" s="110" t="s">
        <v>447</v>
      </c>
      <c r="E130" s="57"/>
      <c r="F130" s="57"/>
      <c r="G130" s="57"/>
      <c r="H130" s="57"/>
      <c r="I130" s="57"/>
      <c r="J130" s="57"/>
      <c r="K130" s="57"/>
      <c r="L130" s="57"/>
      <c r="M130" s="57"/>
      <c r="N130" s="57"/>
      <c r="O130" s="57"/>
      <c r="P130" s="58"/>
      <c r="Q130" s="82" t="s">
        <v>222</v>
      </c>
      <c r="R130" s="82"/>
      <c r="S130" s="82"/>
      <c r="T130" s="82"/>
      <c r="U130" s="82"/>
      <c r="V130" s="82" t="s">
        <v>338</v>
      </c>
      <c r="W130" s="82"/>
      <c r="X130" s="82"/>
      <c r="Y130" s="82"/>
      <c r="Z130" s="82"/>
      <c r="AA130" s="82"/>
      <c r="AB130" s="82"/>
      <c r="AC130" s="82"/>
      <c r="AD130" s="82"/>
      <c r="AE130" s="82"/>
      <c r="AF130" s="104">
        <v>1</v>
      </c>
      <c r="AG130" s="104"/>
      <c r="AH130" s="104"/>
      <c r="AI130" s="104"/>
      <c r="AJ130" s="104"/>
      <c r="AK130" s="104">
        <v>0</v>
      </c>
      <c r="AL130" s="104"/>
      <c r="AM130" s="104"/>
      <c r="AN130" s="104"/>
      <c r="AO130" s="104"/>
      <c r="AP130" s="104">
        <v>1</v>
      </c>
      <c r="AQ130" s="104"/>
      <c r="AR130" s="104"/>
      <c r="AS130" s="104"/>
      <c r="AT130" s="104"/>
      <c r="AU130" s="104">
        <v>1</v>
      </c>
      <c r="AV130" s="104"/>
      <c r="AW130" s="104"/>
      <c r="AX130" s="104"/>
      <c r="AY130" s="104"/>
      <c r="AZ130" s="104">
        <v>0</v>
      </c>
      <c r="BA130" s="104"/>
      <c r="BB130" s="104"/>
      <c r="BC130" s="104"/>
      <c r="BD130" s="104"/>
      <c r="BE130" s="104">
        <v>1</v>
      </c>
      <c r="BF130" s="104"/>
      <c r="BG130" s="104"/>
      <c r="BH130" s="104"/>
      <c r="BI130" s="104"/>
      <c r="BJ130" s="104">
        <v>1</v>
      </c>
      <c r="BK130" s="104"/>
      <c r="BL130" s="104"/>
      <c r="BM130" s="104"/>
      <c r="BN130" s="104"/>
      <c r="BO130" s="104">
        <v>0</v>
      </c>
      <c r="BP130" s="104"/>
      <c r="BQ130" s="104"/>
      <c r="BR130" s="104"/>
      <c r="BS130" s="104"/>
      <c r="BT130" s="104">
        <v>1</v>
      </c>
      <c r="BU130" s="104"/>
      <c r="BV130" s="104"/>
      <c r="BW130" s="104"/>
      <c r="BX130" s="104"/>
    </row>
    <row r="131" spans="1:76" s="44" customFormat="1" ht="30" customHeight="1">
      <c r="A131" s="106">
        <v>4</v>
      </c>
      <c r="B131" s="107"/>
      <c r="C131" s="107"/>
      <c r="D131" s="110" t="s">
        <v>446</v>
      </c>
      <c r="E131" s="57"/>
      <c r="F131" s="57"/>
      <c r="G131" s="57"/>
      <c r="H131" s="57"/>
      <c r="I131" s="57"/>
      <c r="J131" s="57"/>
      <c r="K131" s="57"/>
      <c r="L131" s="57"/>
      <c r="M131" s="57"/>
      <c r="N131" s="57"/>
      <c r="O131" s="57"/>
      <c r="P131" s="58"/>
      <c r="Q131" s="82" t="s">
        <v>222</v>
      </c>
      <c r="R131" s="82"/>
      <c r="S131" s="82"/>
      <c r="T131" s="82"/>
      <c r="U131" s="82"/>
      <c r="V131" s="82" t="s">
        <v>338</v>
      </c>
      <c r="W131" s="82"/>
      <c r="X131" s="82"/>
      <c r="Y131" s="82"/>
      <c r="Z131" s="82"/>
      <c r="AA131" s="82"/>
      <c r="AB131" s="82"/>
      <c r="AC131" s="82"/>
      <c r="AD131" s="82"/>
      <c r="AE131" s="82"/>
      <c r="AF131" s="104">
        <v>2</v>
      </c>
      <c r="AG131" s="104"/>
      <c r="AH131" s="104"/>
      <c r="AI131" s="104"/>
      <c r="AJ131" s="104"/>
      <c r="AK131" s="104">
        <v>0</v>
      </c>
      <c r="AL131" s="104"/>
      <c r="AM131" s="104"/>
      <c r="AN131" s="104"/>
      <c r="AO131" s="104"/>
      <c r="AP131" s="104">
        <v>2</v>
      </c>
      <c r="AQ131" s="104"/>
      <c r="AR131" s="104"/>
      <c r="AS131" s="104"/>
      <c r="AT131" s="104"/>
      <c r="AU131" s="104">
        <v>2</v>
      </c>
      <c r="AV131" s="104"/>
      <c r="AW131" s="104"/>
      <c r="AX131" s="104"/>
      <c r="AY131" s="104"/>
      <c r="AZ131" s="104">
        <v>0</v>
      </c>
      <c r="BA131" s="104"/>
      <c r="BB131" s="104"/>
      <c r="BC131" s="104"/>
      <c r="BD131" s="104"/>
      <c r="BE131" s="104">
        <v>2</v>
      </c>
      <c r="BF131" s="104"/>
      <c r="BG131" s="104"/>
      <c r="BH131" s="104"/>
      <c r="BI131" s="104"/>
      <c r="BJ131" s="104">
        <v>2</v>
      </c>
      <c r="BK131" s="104"/>
      <c r="BL131" s="104"/>
      <c r="BM131" s="104"/>
      <c r="BN131" s="104"/>
      <c r="BO131" s="104">
        <v>0</v>
      </c>
      <c r="BP131" s="104"/>
      <c r="BQ131" s="104"/>
      <c r="BR131" s="104"/>
      <c r="BS131" s="104"/>
      <c r="BT131" s="104">
        <v>2</v>
      </c>
      <c r="BU131" s="104"/>
      <c r="BV131" s="104"/>
      <c r="BW131" s="104"/>
      <c r="BX131" s="104"/>
    </row>
    <row r="132" spans="1:76" s="44" customFormat="1" ht="30" customHeight="1">
      <c r="A132" s="106">
        <v>5</v>
      </c>
      <c r="B132" s="107"/>
      <c r="C132" s="107"/>
      <c r="D132" s="110" t="s">
        <v>445</v>
      </c>
      <c r="E132" s="57"/>
      <c r="F132" s="57"/>
      <c r="G132" s="57"/>
      <c r="H132" s="57"/>
      <c r="I132" s="57"/>
      <c r="J132" s="57"/>
      <c r="K132" s="57"/>
      <c r="L132" s="57"/>
      <c r="M132" s="57"/>
      <c r="N132" s="57"/>
      <c r="O132" s="57"/>
      <c r="P132" s="58"/>
      <c r="Q132" s="82" t="s">
        <v>222</v>
      </c>
      <c r="R132" s="82"/>
      <c r="S132" s="82"/>
      <c r="T132" s="82"/>
      <c r="U132" s="82"/>
      <c r="V132" s="82" t="s">
        <v>338</v>
      </c>
      <c r="W132" s="82"/>
      <c r="X132" s="82"/>
      <c r="Y132" s="82"/>
      <c r="Z132" s="82"/>
      <c r="AA132" s="82"/>
      <c r="AB132" s="82"/>
      <c r="AC132" s="82"/>
      <c r="AD132" s="82"/>
      <c r="AE132" s="82"/>
      <c r="AF132" s="104">
        <v>2</v>
      </c>
      <c r="AG132" s="104"/>
      <c r="AH132" s="104"/>
      <c r="AI132" s="104"/>
      <c r="AJ132" s="104"/>
      <c r="AK132" s="104">
        <v>0</v>
      </c>
      <c r="AL132" s="104"/>
      <c r="AM132" s="104"/>
      <c r="AN132" s="104"/>
      <c r="AO132" s="104"/>
      <c r="AP132" s="104">
        <v>2</v>
      </c>
      <c r="AQ132" s="104"/>
      <c r="AR132" s="104"/>
      <c r="AS132" s="104"/>
      <c r="AT132" s="104"/>
      <c r="AU132" s="104">
        <v>2</v>
      </c>
      <c r="AV132" s="104"/>
      <c r="AW132" s="104"/>
      <c r="AX132" s="104"/>
      <c r="AY132" s="104"/>
      <c r="AZ132" s="104">
        <v>0</v>
      </c>
      <c r="BA132" s="104"/>
      <c r="BB132" s="104"/>
      <c r="BC132" s="104"/>
      <c r="BD132" s="104"/>
      <c r="BE132" s="104">
        <v>2</v>
      </c>
      <c r="BF132" s="104"/>
      <c r="BG132" s="104"/>
      <c r="BH132" s="104"/>
      <c r="BI132" s="104"/>
      <c r="BJ132" s="104">
        <v>1</v>
      </c>
      <c r="BK132" s="104"/>
      <c r="BL132" s="104"/>
      <c r="BM132" s="104"/>
      <c r="BN132" s="104"/>
      <c r="BO132" s="104">
        <v>0</v>
      </c>
      <c r="BP132" s="104"/>
      <c r="BQ132" s="104"/>
      <c r="BR132" s="104"/>
      <c r="BS132" s="104"/>
      <c r="BT132" s="104">
        <v>1</v>
      </c>
      <c r="BU132" s="104"/>
      <c r="BV132" s="104"/>
      <c r="BW132" s="104"/>
      <c r="BX132" s="104"/>
    </row>
    <row r="133" spans="1:76" s="44" customFormat="1" ht="30" customHeight="1">
      <c r="A133" s="106">
        <v>6</v>
      </c>
      <c r="B133" s="107"/>
      <c r="C133" s="107"/>
      <c r="D133" s="110" t="s">
        <v>686</v>
      </c>
      <c r="E133" s="57"/>
      <c r="F133" s="57"/>
      <c r="G133" s="57"/>
      <c r="H133" s="57"/>
      <c r="I133" s="57"/>
      <c r="J133" s="57"/>
      <c r="K133" s="57"/>
      <c r="L133" s="57"/>
      <c r="M133" s="57"/>
      <c r="N133" s="57"/>
      <c r="O133" s="57"/>
      <c r="P133" s="58"/>
      <c r="Q133" s="82" t="s">
        <v>244</v>
      </c>
      <c r="R133" s="82"/>
      <c r="S133" s="82"/>
      <c r="T133" s="82"/>
      <c r="U133" s="82"/>
      <c r="V133" s="110" t="s">
        <v>489</v>
      </c>
      <c r="W133" s="113"/>
      <c r="X133" s="113"/>
      <c r="Y133" s="113"/>
      <c r="Z133" s="113"/>
      <c r="AA133" s="113"/>
      <c r="AB133" s="113"/>
      <c r="AC133" s="113"/>
      <c r="AD133" s="113"/>
      <c r="AE133" s="114"/>
      <c r="AF133" s="104">
        <v>1265463.82</v>
      </c>
      <c r="AG133" s="104"/>
      <c r="AH133" s="104"/>
      <c r="AI133" s="104"/>
      <c r="AJ133" s="104"/>
      <c r="AK133" s="104">
        <v>0</v>
      </c>
      <c r="AL133" s="104"/>
      <c r="AM133" s="104"/>
      <c r="AN133" s="104"/>
      <c r="AO133" s="104"/>
      <c r="AP133" s="104">
        <v>1265463.82</v>
      </c>
      <c r="AQ133" s="104"/>
      <c r="AR133" s="104"/>
      <c r="AS133" s="104"/>
      <c r="AT133" s="104"/>
      <c r="AU133" s="104">
        <v>795000</v>
      </c>
      <c r="AV133" s="104"/>
      <c r="AW133" s="104"/>
      <c r="AX133" s="104"/>
      <c r="AY133" s="104"/>
      <c r="AZ133" s="104">
        <v>0</v>
      </c>
      <c r="BA133" s="104"/>
      <c r="BB133" s="104"/>
      <c r="BC133" s="104"/>
      <c r="BD133" s="104"/>
      <c r="BE133" s="104">
        <v>795000</v>
      </c>
      <c r="BF133" s="104"/>
      <c r="BG133" s="104"/>
      <c r="BH133" s="104"/>
      <c r="BI133" s="104"/>
      <c r="BJ133" s="104">
        <v>968000</v>
      </c>
      <c r="BK133" s="104"/>
      <c r="BL133" s="104"/>
      <c r="BM133" s="104"/>
      <c r="BN133" s="104"/>
      <c r="BO133" s="104">
        <v>0</v>
      </c>
      <c r="BP133" s="104"/>
      <c r="BQ133" s="104"/>
      <c r="BR133" s="104"/>
      <c r="BS133" s="104"/>
      <c r="BT133" s="104">
        <v>968000</v>
      </c>
      <c r="BU133" s="104"/>
      <c r="BV133" s="104"/>
      <c r="BW133" s="104"/>
      <c r="BX133" s="104"/>
    </row>
    <row r="134" spans="1:76" s="9" customFormat="1" ht="15" customHeight="1">
      <c r="A134" s="108">
        <v>0</v>
      </c>
      <c r="B134" s="109"/>
      <c r="C134" s="109"/>
      <c r="D134" s="111" t="s">
        <v>346</v>
      </c>
      <c r="E134" s="52"/>
      <c r="F134" s="52"/>
      <c r="G134" s="52"/>
      <c r="H134" s="52"/>
      <c r="I134" s="52"/>
      <c r="J134" s="52"/>
      <c r="K134" s="52"/>
      <c r="L134" s="52"/>
      <c r="M134" s="52"/>
      <c r="N134" s="52"/>
      <c r="O134" s="52"/>
      <c r="P134" s="53"/>
      <c r="Q134" s="112"/>
      <c r="R134" s="112"/>
      <c r="S134" s="112"/>
      <c r="T134" s="112"/>
      <c r="U134" s="112"/>
      <c r="V134" s="111"/>
      <c r="W134" s="180"/>
      <c r="X134" s="180"/>
      <c r="Y134" s="180"/>
      <c r="Z134" s="180"/>
      <c r="AA134" s="180"/>
      <c r="AB134" s="180"/>
      <c r="AC134" s="180"/>
      <c r="AD134" s="180"/>
      <c r="AE134" s="181"/>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row>
    <row r="135" spans="1:76" s="44" customFormat="1" ht="57" customHeight="1">
      <c r="A135" s="106">
        <v>1</v>
      </c>
      <c r="B135" s="107"/>
      <c r="C135" s="107"/>
      <c r="D135" s="110" t="s">
        <v>687</v>
      </c>
      <c r="E135" s="57"/>
      <c r="F135" s="57"/>
      <c r="G135" s="57"/>
      <c r="H135" s="57"/>
      <c r="I135" s="57"/>
      <c r="J135" s="57"/>
      <c r="K135" s="57"/>
      <c r="L135" s="57"/>
      <c r="M135" s="57"/>
      <c r="N135" s="57"/>
      <c r="O135" s="57"/>
      <c r="P135" s="58"/>
      <c r="Q135" s="82" t="s">
        <v>222</v>
      </c>
      <c r="R135" s="82"/>
      <c r="S135" s="82"/>
      <c r="T135" s="82"/>
      <c r="U135" s="82"/>
      <c r="V135" s="110" t="s">
        <v>688</v>
      </c>
      <c r="W135" s="57"/>
      <c r="X135" s="57"/>
      <c r="Y135" s="57"/>
      <c r="Z135" s="57"/>
      <c r="AA135" s="57"/>
      <c r="AB135" s="57"/>
      <c r="AC135" s="57"/>
      <c r="AD135" s="57"/>
      <c r="AE135" s="58"/>
      <c r="AF135" s="104">
        <v>280</v>
      </c>
      <c r="AG135" s="104"/>
      <c r="AH135" s="104"/>
      <c r="AI135" s="104"/>
      <c r="AJ135" s="104"/>
      <c r="AK135" s="104">
        <v>0</v>
      </c>
      <c r="AL135" s="104"/>
      <c r="AM135" s="104"/>
      <c r="AN135" s="104"/>
      <c r="AO135" s="104"/>
      <c r="AP135" s="104">
        <v>280</v>
      </c>
      <c r="AQ135" s="104"/>
      <c r="AR135" s="104"/>
      <c r="AS135" s="104"/>
      <c r="AT135" s="104"/>
      <c r="AU135" s="104">
        <v>180</v>
      </c>
      <c r="AV135" s="104"/>
      <c r="AW135" s="104"/>
      <c r="AX135" s="104"/>
      <c r="AY135" s="104"/>
      <c r="AZ135" s="104">
        <v>0</v>
      </c>
      <c r="BA135" s="104"/>
      <c r="BB135" s="104"/>
      <c r="BC135" s="104"/>
      <c r="BD135" s="104"/>
      <c r="BE135" s="104">
        <v>180</v>
      </c>
      <c r="BF135" s="104"/>
      <c r="BG135" s="104"/>
      <c r="BH135" s="104"/>
      <c r="BI135" s="104"/>
      <c r="BJ135" s="104">
        <v>300</v>
      </c>
      <c r="BK135" s="104"/>
      <c r="BL135" s="104"/>
      <c r="BM135" s="104"/>
      <c r="BN135" s="104"/>
      <c r="BO135" s="104">
        <v>0</v>
      </c>
      <c r="BP135" s="104"/>
      <c r="BQ135" s="104"/>
      <c r="BR135" s="104"/>
      <c r="BS135" s="104"/>
      <c r="BT135" s="104">
        <v>300</v>
      </c>
      <c r="BU135" s="104"/>
      <c r="BV135" s="104"/>
      <c r="BW135" s="104"/>
      <c r="BX135" s="104"/>
    </row>
    <row r="136" spans="1:76" s="9" customFormat="1" ht="15" customHeight="1">
      <c r="A136" s="108">
        <v>0</v>
      </c>
      <c r="B136" s="109"/>
      <c r="C136" s="109"/>
      <c r="D136" s="111" t="s">
        <v>357</v>
      </c>
      <c r="E136" s="52"/>
      <c r="F136" s="52"/>
      <c r="G136" s="52"/>
      <c r="H136" s="52"/>
      <c r="I136" s="52"/>
      <c r="J136" s="52"/>
      <c r="K136" s="52"/>
      <c r="L136" s="52"/>
      <c r="M136" s="52"/>
      <c r="N136" s="52"/>
      <c r="O136" s="52"/>
      <c r="P136" s="53"/>
      <c r="Q136" s="112"/>
      <c r="R136" s="112"/>
      <c r="S136" s="112"/>
      <c r="T136" s="112"/>
      <c r="U136" s="112"/>
      <c r="V136" s="111"/>
      <c r="W136" s="52"/>
      <c r="X136" s="52"/>
      <c r="Y136" s="52"/>
      <c r="Z136" s="52"/>
      <c r="AA136" s="52"/>
      <c r="AB136" s="52"/>
      <c r="AC136" s="52"/>
      <c r="AD136" s="52"/>
      <c r="AE136" s="53"/>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row>
    <row r="137" spans="1:76" s="44" customFormat="1" ht="42.75" customHeight="1">
      <c r="A137" s="106">
        <v>1</v>
      </c>
      <c r="B137" s="107"/>
      <c r="C137" s="107"/>
      <c r="D137" s="110" t="s">
        <v>689</v>
      </c>
      <c r="E137" s="57"/>
      <c r="F137" s="57"/>
      <c r="G137" s="57"/>
      <c r="H137" s="57"/>
      <c r="I137" s="57"/>
      <c r="J137" s="57"/>
      <c r="K137" s="57"/>
      <c r="L137" s="57"/>
      <c r="M137" s="57"/>
      <c r="N137" s="57"/>
      <c r="O137" s="57"/>
      <c r="P137" s="58"/>
      <c r="Q137" s="82" t="s">
        <v>244</v>
      </c>
      <c r="R137" s="82"/>
      <c r="S137" s="82"/>
      <c r="T137" s="82"/>
      <c r="U137" s="82"/>
      <c r="V137" s="110" t="s">
        <v>340</v>
      </c>
      <c r="W137" s="57"/>
      <c r="X137" s="57"/>
      <c r="Y137" s="57"/>
      <c r="Z137" s="57"/>
      <c r="AA137" s="57"/>
      <c r="AB137" s="57"/>
      <c r="AC137" s="57"/>
      <c r="AD137" s="57"/>
      <c r="AE137" s="58"/>
      <c r="AF137" s="104">
        <v>253092.76</v>
      </c>
      <c r="AG137" s="104"/>
      <c r="AH137" s="104"/>
      <c r="AI137" s="104"/>
      <c r="AJ137" s="104"/>
      <c r="AK137" s="104">
        <v>0</v>
      </c>
      <c r="AL137" s="104"/>
      <c r="AM137" s="104"/>
      <c r="AN137" s="104"/>
      <c r="AO137" s="104"/>
      <c r="AP137" s="104">
        <v>253092.76</v>
      </c>
      <c r="AQ137" s="104"/>
      <c r="AR137" s="104"/>
      <c r="AS137" s="104"/>
      <c r="AT137" s="104"/>
      <c r="AU137" s="104">
        <v>159000</v>
      </c>
      <c r="AV137" s="104"/>
      <c r="AW137" s="104"/>
      <c r="AX137" s="104"/>
      <c r="AY137" s="104"/>
      <c r="AZ137" s="104">
        <v>0</v>
      </c>
      <c r="BA137" s="104"/>
      <c r="BB137" s="104"/>
      <c r="BC137" s="104"/>
      <c r="BD137" s="104"/>
      <c r="BE137" s="104">
        <v>159000</v>
      </c>
      <c r="BF137" s="104"/>
      <c r="BG137" s="104"/>
      <c r="BH137" s="104"/>
      <c r="BI137" s="104"/>
      <c r="BJ137" s="104">
        <v>242000</v>
      </c>
      <c r="BK137" s="104"/>
      <c r="BL137" s="104"/>
      <c r="BM137" s="104"/>
      <c r="BN137" s="104"/>
      <c r="BO137" s="104">
        <v>0</v>
      </c>
      <c r="BP137" s="104"/>
      <c r="BQ137" s="104"/>
      <c r="BR137" s="104"/>
      <c r="BS137" s="104"/>
      <c r="BT137" s="104">
        <v>242000</v>
      </c>
      <c r="BU137" s="104"/>
      <c r="BV137" s="104"/>
      <c r="BW137" s="104"/>
      <c r="BX137" s="104"/>
    </row>
    <row r="138" spans="1:76" s="9" customFormat="1" ht="15" customHeight="1">
      <c r="A138" s="108">
        <v>0</v>
      </c>
      <c r="B138" s="109"/>
      <c r="C138" s="109"/>
      <c r="D138" s="111" t="s">
        <v>370</v>
      </c>
      <c r="E138" s="52"/>
      <c r="F138" s="52"/>
      <c r="G138" s="52"/>
      <c r="H138" s="52"/>
      <c r="I138" s="52"/>
      <c r="J138" s="52"/>
      <c r="K138" s="52"/>
      <c r="L138" s="52"/>
      <c r="M138" s="52"/>
      <c r="N138" s="52"/>
      <c r="O138" s="52"/>
      <c r="P138" s="53"/>
      <c r="Q138" s="112"/>
      <c r="R138" s="112"/>
      <c r="S138" s="112"/>
      <c r="T138" s="112"/>
      <c r="U138" s="112"/>
      <c r="V138" s="111"/>
      <c r="W138" s="52"/>
      <c r="X138" s="52"/>
      <c r="Y138" s="52"/>
      <c r="Z138" s="52"/>
      <c r="AA138" s="52"/>
      <c r="AB138" s="52"/>
      <c r="AC138" s="52"/>
      <c r="AD138" s="52"/>
      <c r="AE138" s="53"/>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row>
    <row r="139" spans="1:76" s="44" customFormat="1" ht="42.75" customHeight="1">
      <c r="A139" s="106">
        <v>1</v>
      </c>
      <c r="B139" s="107"/>
      <c r="C139" s="107"/>
      <c r="D139" s="110" t="s">
        <v>690</v>
      </c>
      <c r="E139" s="57"/>
      <c r="F139" s="57"/>
      <c r="G139" s="57"/>
      <c r="H139" s="57"/>
      <c r="I139" s="57"/>
      <c r="J139" s="57"/>
      <c r="K139" s="57"/>
      <c r="L139" s="57"/>
      <c r="M139" s="57"/>
      <c r="N139" s="57"/>
      <c r="O139" s="57"/>
      <c r="P139" s="58"/>
      <c r="Q139" s="82" t="s">
        <v>372</v>
      </c>
      <c r="R139" s="82"/>
      <c r="S139" s="82"/>
      <c r="T139" s="82"/>
      <c r="U139" s="82"/>
      <c r="V139" s="110" t="s">
        <v>340</v>
      </c>
      <c r="W139" s="57"/>
      <c r="X139" s="57"/>
      <c r="Y139" s="57"/>
      <c r="Z139" s="57"/>
      <c r="AA139" s="57"/>
      <c r="AB139" s="57"/>
      <c r="AC139" s="57"/>
      <c r="AD139" s="57"/>
      <c r="AE139" s="58"/>
      <c r="AF139" s="104">
        <v>100</v>
      </c>
      <c r="AG139" s="104"/>
      <c r="AH139" s="104"/>
      <c r="AI139" s="104"/>
      <c r="AJ139" s="104"/>
      <c r="AK139" s="104">
        <v>0</v>
      </c>
      <c r="AL139" s="104"/>
      <c r="AM139" s="104"/>
      <c r="AN139" s="104"/>
      <c r="AO139" s="104"/>
      <c r="AP139" s="104">
        <v>100</v>
      </c>
      <c r="AQ139" s="104"/>
      <c r="AR139" s="104"/>
      <c r="AS139" s="104"/>
      <c r="AT139" s="104"/>
      <c r="AU139" s="104">
        <v>100</v>
      </c>
      <c r="AV139" s="104"/>
      <c r="AW139" s="104"/>
      <c r="AX139" s="104"/>
      <c r="AY139" s="104"/>
      <c r="AZ139" s="104">
        <v>0</v>
      </c>
      <c r="BA139" s="104"/>
      <c r="BB139" s="104"/>
      <c r="BC139" s="104"/>
      <c r="BD139" s="104"/>
      <c r="BE139" s="104">
        <v>100</v>
      </c>
      <c r="BF139" s="104"/>
      <c r="BG139" s="104"/>
      <c r="BH139" s="104"/>
      <c r="BI139" s="104"/>
      <c r="BJ139" s="104">
        <v>100</v>
      </c>
      <c r="BK139" s="104"/>
      <c r="BL139" s="104"/>
      <c r="BM139" s="104"/>
      <c r="BN139" s="104"/>
      <c r="BO139" s="104">
        <v>0</v>
      </c>
      <c r="BP139" s="104"/>
      <c r="BQ139" s="104"/>
      <c r="BR139" s="104"/>
      <c r="BS139" s="104"/>
      <c r="BT139" s="104">
        <v>100</v>
      </c>
      <c r="BU139" s="104"/>
      <c r="BV139" s="104"/>
      <c r="BW139" s="104"/>
      <c r="BX139" s="104"/>
    </row>
    <row r="141" spans="1:76" ht="14.25" customHeight="1">
      <c r="A141" s="127" t="s">
        <v>420</v>
      </c>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row>
    <row r="142" spans="1:76" ht="23.1" customHeight="1">
      <c r="A142" s="137" t="s">
        <v>7</v>
      </c>
      <c r="B142" s="138"/>
      <c r="C142" s="138"/>
      <c r="D142" s="82" t="s">
        <v>10</v>
      </c>
      <c r="E142" s="82"/>
      <c r="F142" s="82"/>
      <c r="G142" s="82"/>
      <c r="H142" s="82"/>
      <c r="I142" s="82"/>
      <c r="J142" s="82"/>
      <c r="K142" s="82"/>
      <c r="L142" s="82"/>
      <c r="M142" s="82"/>
      <c r="N142" s="82"/>
      <c r="O142" s="82"/>
      <c r="P142" s="82"/>
      <c r="Q142" s="82" t="s">
        <v>9</v>
      </c>
      <c r="R142" s="82"/>
      <c r="S142" s="82"/>
      <c r="T142" s="82"/>
      <c r="U142" s="82"/>
      <c r="V142" s="82" t="s">
        <v>8</v>
      </c>
      <c r="W142" s="82"/>
      <c r="X142" s="82"/>
      <c r="Y142" s="82"/>
      <c r="Z142" s="82"/>
      <c r="AA142" s="82"/>
      <c r="AB142" s="82"/>
      <c r="AC142" s="82"/>
      <c r="AD142" s="82"/>
      <c r="AE142" s="82"/>
      <c r="AF142" s="76" t="s">
        <v>312</v>
      </c>
      <c r="AG142" s="77"/>
      <c r="AH142" s="77"/>
      <c r="AI142" s="77"/>
      <c r="AJ142" s="77"/>
      <c r="AK142" s="77"/>
      <c r="AL142" s="77"/>
      <c r="AM142" s="77"/>
      <c r="AN142" s="77"/>
      <c r="AO142" s="77"/>
      <c r="AP142" s="77"/>
      <c r="AQ142" s="77"/>
      <c r="AR142" s="77"/>
      <c r="AS142" s="77"/>
      <c r="AT142" s="78"/>
      <c r="AU142" s="76" t="s">
        <v>314</v>
      </c>
      <c r="AV142" s="77"/>
      <c r="AW142" s="77"/>
      <c r="AX142" s="77"/>
      <c r="AY142" s="77"/>
      <c r="AZ142" s="77"/>
      <c r="BA142" s="77"/>
      <c r="BB142" s="77"/>
      <c r="BC142" s="77"/>
      <c r="BD142" s="77"/>
      <c r="BE142" s="77"/>
      <c r="BF142" s="77"/>
      <c r="BG142" s="77"/>
      <c r="BH142" s="77"/>
      <c r="BI142" s="78"/>
    </row>
    <row r="143" spans="1:76" ht="28.5" customHeight="1">
      <c r="A143" s="140"/>
      <c r="B143" s="141"/>
      <c r="C143" s="141"/>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t="s">
        <v>5</v>
      </c>
      <c r="AG143" s="82"/>
      <c r="AH143" s="82"/>
      <c r="AI143" s="82"/>
      <c r="AJ143" s="82"/>
      <c r="AK143" s="82" t="s">
        <v>4</v>
      </c>
      <c r="AL143" s="82"/>
      <c r="AM143" s="82"/>
      <c r="AN143" s="82"/>
      <c r="AO143" s="82"/>
      <c r="AP143" s="82" t="s">
        <v>154</v>
      </c>
      <c r="AQ143" s="82"/>
      <c r="AR143" s="82"/>
      <c r="AS143" s="82"/>
      <c r="AT143" s="82"/>
      <c r="AU143" s="82" t="s">
        <v>5</v>
      </c>
      <c r="AV143" s="82"/>
      <c r="AW143" s="82"/>
      <c r="AX143" s="82"/>
      <c r="AY143" s="82"/>
      <c r="AZ143" s="82" t="s">
        <v>4</v>
      </c>
      <c r="BA143" s="82"/>
      <c r="BB143" s="82"/>
      <c r="BC143" s="82"/>
      <c r="BD143" s="82"/>
      <c r="BE143" s="82" t="s">
        <v>112</v>
      </c>
      <c r="BF143" s="82"/>
      <c r="BG143" s="82"/>
      <c r="BH143" s="82"/>
      <c r="BI143" s="82"/>
    </row>
    <row r="144" spans="1:76" ht="15" customHeight="1">
      <c r="A144" s="76">
        <v>1</v>
      </c>
      <c r="B144" s="77"/>
      <c r="C144" s="77"/>
      <c r="D144" s="82">
        <v>2</v>
      </c>
      <c r="E144" s="82"/>
      <c r="F144" s="82"/>
      <c r="G144" s="82"/>
      <c r="H144" s="82"/>
      <c r="I144" s="82"/>
      <c r="J144" s="82"/>
      <c r="K144" s="82"/>
      <c r="L144" s="82"/>
      <c r="M144" s="82"/>
      <c r="N144" s="82"/>
      <c r="O144" s="82"/>
      <c r="P144" s="82"/>
      <c r="Q144" s="82">
        <v>3</v>
      </c>
      <c r="R144" s="82"/>
      <c r="S144" s="82"/>
      <c r="T144" s="82"/>
      <c r="U144" s="82"/>
      <c r="V144" s="82">
        <v>4</v>
      </c>
      <c r="W144" s="82"/>
      <c r="X144" s="82"/>
      <c r="Y144" s="82"/>
      <c r="Z144" s="82"/>
      <c r="AA144" s="82"/>
      <c r="AB144" s="82"/>
      <c r="AC144" s="82"/>
      <c r="AD144" s="82"/>
      <c r="AE144" s="82"/>
      <c r="AF144" s="82">
        <v>5</v>
      </c>
      <c r="AG144" s="82"/>
      <c r="AH144" s="82"/>
      <c r="AI144" s="82"/>
      <c r="AJ144" s="82"/>
      <c r="AK144" s="82">
        <v>6</v>
      </c>
      <c r="AL144" s="82"/>
      <c r="AM144" s="82"/>
      <c r="AN144" s="82"/>
      <c r="AO144" s="82"/>
      <c r="AP144" s="82">
        <v>7</v>
      </c>
      <c r="AQ144" s="82"/>
      <c r="AR144" s="82"/>
      <c r="AS144" s="82"/>
      <c r="AT144" s="82"/>
      <c r="AU144" s="82">
        <v>8</v>
      </c>
      <c r="AV144" s="82"/>
      <c r="AW144" s="82"/>
      <c r="AX144" s="82"/>
      <c r="AY144" s="82"/>
      <c r="AZ144" s="82">
        <v>9</v>
      </c>
      <c r="BA144" s="82"/>
      <c r="BB144" s="82"/>
      <c r="BC144" s="82"/>
      <c r="BD144" s="82"/>
      <c r="BE144" s="82">
        <v>10</v>
      </c>
      <c r="BF144" s="82"/>
      <c r="BG144" s="82"/>
      <c r="BH144" s="82"/>
      <c r="BI144" s="82"/>
    </row>
    <row r="145" spans="1:79" ht="15.75" hidden="1" customHeight="1">
      <c r="A145" s="67" t="s">
        <v>187</v>
      </c>
      <c r="B145" s="68"/>
      <c r="C145" s="68"/>
      <c r="D145" s="82" t="s">
        <v>78</v>
      </c>
      <c r="E145" s="82"/>
      <c r="F145" s="82"/>
      <c r="G145" s="82"/>
      <c r="H145" s="82"/>
      <c r="I145" s="82"/>
      <c r="J145" s="82"/>
      <c r="K145" s="82"/>
      <c r="L145" s="82"/>
      <c r="M145" s="82"/>
      <c r="N145" s="82"/>
      <c r="O145" s="82"/>
      <c r="P145" s="82"/>
      <c r="Q145" s="82" t="s">
        <v>91</v>
      </c>
      <c r="R145" s="82"/>
      <c r="S145" s="82"/>
      <c r="T145" s="82"/>
      <c r="U145" s="82"/>
      <c r="V145" s="82" t="s">
        <v>92</v>
      </c>
      <c r="W145" s="82"/>
      <c r="X145" s="82"/>
      <c r="Y145" s="82"/>
      <c r="Z145" s="82"/>
      <c r="AA145" s="82"/>
      <c r="AB145" s="82"/>
      <c r="AC145" s="82"/>
      <c r="AD145" s="82"/>
      <c r="AE145" s="82"/>
      <c r="AF145" s="81" t="s">
        <v>135</v>
      </c>
      <c r="AG145" s="81"/>
      <c r="AH145" s="81"/>
      <c r="AI145" s="81"/>
      <c r="AJ145" s="81"/>
      <c r="AK145" s="80" t="s">
        <v>136</v>
      </c>
      <c r="AL145" s="80"/>
      <c r="AM145" s="80"/>
      <c r="AN145" s="80"/>
      <c r="AO145" s="80"/>
      <c r="AP145" s="143" t="s">
        <v>332</v>
      </c>
      <c r="AQ145" s="143"/>
      <c r="AR145" s="143"/>
      <c r="AS145" s="143"/>
      <c r="AT145" s="143"/>
      <c r="AU145" s="81" t="s">
        <v>137</v>
      </c>
      <c r="AV145" s="81"/>
      <c r="AW145" s="81"/>
      <c r="AX145" s="81"/>
      <c r="AY145" s="81"/>
      <c r="AZ145" s="80" t="s">
        <v>138</v>
      </c>
      <c r="BA145" s="80"/>
      <c r="BB145" s="80"/>
      <c r="BC145" s="80"/>
      <c r="BD145" s="80"/>
      <c r="BE145" s="143" t="s">
        <v>332</v>
      </c>
      <c r="BF145" s="143"/>
      <c r="BG145" s="143"/>
      <c r="BH145" s="143"/>
      <c r="BI145" s="143"/>
      <c r="CA145" t="s">
        <v>47</v>
      </c>
    </row>
    <row r="146" spans="1:79" s="9" customFormat="1" ht="14.25">
      <c r="A146" s="108">
        <v>0</v>
      </c>
      <c r="B146" s="109"/>
      <c r="C146" s="109"/>
      <c r="D146" s="112" t="s">
        <v>331</v>
      </c>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CA146" s="9" t="s">
        <v>48</v>
      </c>
    </row>
    <row r="147" spans="1:79" s="44" customFormat="1" ht="28.5" customHeight="1">
      <c r="A147" s="106">
        <v>1</v>
      </c>
      <c r="B147" s="107"/>
      <c r="C147" s="107"/>
      <c r="D147" s="110" t="s">
        <v>684</v>
      </c>
      <c r="E147" s="113"/>
      <c r="F147" s="113"/>
      <c r="G147" s="113"/>
      <c r="H147" s="113"/>
      <c r="I147" s="113"/>
      <c r="J147" s="113"/>
      <c r="K147" s="113"/>
      <c r="L147" s="113"/>
      <c r="M147" s="113"/>
      <c r="N147" s="113"/>
      <c r="O147" s="113"/>
      <c r="P147" s="114"/>
      <c r="Q147" s="82" t="s">
        <v>222</v>
      </c>
      <c r="R147" s="82"/>
      <c r="S147" s="82"/>
      <c r="T147" s="82"/>
      <c r="U147" s="82"/>
      <c r="V147" s="82" t="s">
        <v>338</v>
      </c>
      <c r="W147" s="82"/>
      <c r="X147" s="82"/>
      <c r="Y147" s="82"/>
      <c r="Z147" s="82"/>
      <c r="AA147" s="82"/>
      <c r="AB147" s="82"/>
      <c r="AC147" s="82"/>
      <c r="AD147" s="82"/>
      <c r="AE147" s="82"/>
      <c r="AF147" s="104">
        <v>1</v>
      </c>
      <c r="AG147" s="104"/>
      <c r="AH147" s="104"/>
      <c r="AI147" s="104"/>
      <c r="AJ147" s="104"/>
      <c r="AK147" s="104">
        <v>0</v>
      </c>
      <c r="AL147" s="104"/>
      <c r="AM147" s="104"/>
      <c r="AN147" s="104"/>
      <c r="AO147" s="104"/>
      <c r="AP147" s="104">
        <v>1</v>
      </c>
      <c r="AQ147" s="104"/>
      <c r="AR147" s="104"/>
      <c r="AS147" s="104"/>
      <c r="AT147" s="104"/>
      <c r="AU147" s="104">
        <v>1</v>
      </c>
      <c r="AV147" s="104"/>
      <c r="AW147" s="104"/>
      <c r="AX147" s="104"/>
      <c r="AY147" s="104"/>
      <c r="AZ147" s="104">
        <v>0</v>
      </c>
      <c r="BA147" s="104"/>
      <c r="BB147" s="104"/>
      <c r="BC147" s="104"/>
      <c r="BD147" s="104"/>
      <c r="BE147" s="104">
        <v>1</v>
      </c>
      <c r="BF147" s="104"/>
      <c r="BG147" s="104"/>
      <c r="BH147" s="104"/>
      <c r="BI147" s="104"/>
    </row>
    <row r="148" spans="1:79" s="44" customFormat="1" ht="30" customHeight="1">
      <c r="A148" s="106">
        <v>2</v>
      </c>
      <c r="B148" s="107"/>
      <c r="C148" s="107"/>
      <c r="D148" s="110" t="s">
        <v>685</v>
      </c>
      <c r="E148" s="57"/>
      <c r="F148" s="57"/>
      <c r="G148" s="57"/>
      <c r="H148" s="57"/>
      <c r="I148" s="57"/>
      <c r="J148" s="57"/>
      <c r="K148" s="57"/>
      <c r="L148" s="57"/>
      <c r="M148" s="57"/>
      <c r="N148" s="57"/>
      <c r="O148" s="57"/>
      <c r="P148" s="58"/>
      <c r="Q148" s="82" t="s">
        <v>222</v>
      </c>
      <c r="R148" s="82"/>
      <c r="S148" s="82"/>
      <c r="T148" s="82"/>
      <c r="U148" s="82"/>
      <c r="V148" s="82" t="s">
        <v>338</v>
      </c>
      <c r="W148" s="82"/>
      <c r="X148" s="82"/>
      <c r="Y148" s="82"/>
      <c r="Z148" s="82"/>
      <c r="AA148" s="82"/>
      <c r="AB148" s="82"/>
      <c r="AC148" s="82"/>
      <c r="AD148" s="82"/>
      <c r="AE148" s="82"/>
      <c r="AF148" s="104">
        <v>4</v>
      </c>
      <c r="AG148" s="104"/>
      <c r="AH148" s="104"/>
      <c r="AI148" s="104"/>
      <c r="AJ148" s="104"/>
      <c r="AK148" s="104">
        <v>0</v>
      </c>
      <c r="AL148" s="104"/>
      <c r="AM148" s="104"/>
      <c r="AN148" s="104"/>
      <c r="AO148" s="104"/>
      <c r="AP148" s="104">
        <v>4</v>
      </c>
      <c r="AQ148" s="104"/>
      <c r="AR148" s="104"/>
      <c r="AS148" s="104"/>
      <c r="AT148" s="104"/>
      <c r="AU148" s="104">
        <v>4</v>
      </c>
      <c r="AV148" s="104"/>
      <c r="AW148" s="104"/>
      <c r="AX148" s="104"/>
      <c r="AY148" s="104"/>
      <c r="AZ148" s="104">
        <v>0</v>
      </c>
      <c r="BA148" s="104"/>
      <c r="BB148" s="104"/>
      <c r="BC148" s="104"/>
      <c r="BD148" s="104"/>
      <c r="BE148" s="104">
        <v>4</v>
      </c>
      <c r="BF148" s="104"/>
      <c r="BG148" s="104"/>
      <c r="BH148" s="104"/>
      <c r="BI148" s="104"/>
    </row>
    <row r="149" spans="1:79" s="44" customFormat="1" ht="30" customHeight="1">
      <c r="A149" s="106">
        <v>3</v>
      </c>
      <c r="B149" s="107"/>
      <c r="C149" s="107"/>
      <c r="D149" s="110" t="s">
        <v>447</v>
      </c>
      <c r="E149" s="57"/>
      <c r="F149" s="57"/>
      <c r="G149" s="57"/>
      <c r="H149" s="57"/>
      <c r="I149" s="57"/>
      <c r="J149" s="57"/>
      <c r="K149" s="57"/>
      <c r="L149" s="57"/>
      <c r="M149" s="57"/>
      <c r="N149" s="57"/>
      <c r="O149" s="57"/>
      <c r="P149" s="58"/>
      <c r="Q149" s="82" t="s">
        <v>222</v>
      </c>
      <c r="R149" s="82"/>
      <c r="S149" s="82"/>
      <c r="T149" s="82"/>
      <c r="U149" s="82"/>
      <c r="V149" s="82" t="s">
        <v>338</v>
      </c>
      <c r="W149" s="82"/>
      <c r="X149" s="82"/>
      <c r="Y149" s="82"/>
      <c r="Z149" s="82"/>
      <c r="AA149" s="82"/>
      <c r="AB149" s="82"/>
      <c r="AC149" s="82"/>
      <c r="AD149" s="82"/>
      <c r="AE149" s="82"/>
      <c r="AF149" s="104">
        <v>1</v>
      </c>
      <c r="AG149" s="104"/>
      <c r="AH149" s="104"/>
      <c r="AI149" s="104"/>
      <c r="AJ149" s="104"/>
      <c r="AK149" s="104">
        <v>0</v>
      </c>
      <c r="AL149" s="104"/>
      <c r="AM149" s="104"/>
      <c r="AN149" s="104"/>
      <c r="AO149" s="104"/>
      <c r="AP149" s="104">
        <v>1</v>
      </c>
      <c r="AQ149" s="104"/>
      <c r="AR149" s="104"/>
      <c r="AS149" s="104"/>
      <c r="AT149" s="104"/>
      <c r="AU149" s="104">
        <v>1</v>
      </c>
      <c r="AV149" s="104"/>
      <c r="AW149" s="104"/>
      <c r="AX149" s="104"/>
      <c r="AY149" s="104"/>
      <c r="AZ149" s="104">
        <v>0</v>
      </c>
      <c r="BA149" s="104"/>
      <c r="BB149" s="104"/>
      <c r="BC149" s="104"/>
      <c r="BD149" s="104"/>
      <c r="BE149" s="104">
        <v>1</v>
      </c>
      <c r="BF149" s="104"/>
      <c r="BG149" s="104"/>
      <c r="BH149" s="104"/>
      <c r="BI149" s="104"/>
    </row>
    <row r="150" spans="1:79" s="44" customFormat="1" ht="30" customHeight="1">
      <c r="A150" s="106">
        <v>4</v>
      </c>
      <c r="B150" s="107"/>
      <c r="C150" s="107"/>
      <c r="D150" s="110" t="s">
        <v>446</v>
      </c>
      <c r="E150" s="57"/>
      <c r="F150" s="57"/>
      <c r="G150" s="57"/>
      <c r="H150" s="57"/>
      <c r="I150" s="57"/>
      <c r="J150" s="57"/>
      <c r="K150" s="57"/>
      <c r="L150" s="57"/>
      <c r="M150" s="57"/>
      <c r="N150" s="57"/>
      <c r="O150" s="57"/>
      <c r="P150" s="58"/>
      <c r="Q150" s="82" t="s">
        <v>222</v>
      </c>
      <c r="R150" s="82"/>
      <c r="S150" s="82"/>
      <c r="T150" s="82"/>
      <c r="U150" s="82"/>
      <c r="V150" s="82" t="s">
        <v>338</v>
      </c>
      <c r="W150" s="82"/>
      <c r="X150" s="82"/>
      <c r="Y150" s="82"/>
      <c r="Z150" s="82"/>
      <c r="AA150" s="82"/>
      <c r="AB150" s="82"/>
      <c r="AC150" s="82"/>
      <c r="AD150" s="82"/>
      <c r="AE150" s="82"/>
      <c r="AF150" s="104">
        <v>3</v>
      </c>
      <c r="AG150" s="104"/>
      <c r="AH150" s="104"/>
      <c r="AI150" s="104"/>
      <c r="AJ150" s="104"/>
      <c r="AK150" s="104">
        <v>0</v>
      </c>
      <c r="AL150" s="104"/>
      <c r="AM150" s="104"/>
      <c r="AN150" s="104"/>
      <c r="AO150" s="104"/>
      <c r="AP150" s="104">
        <v>3</v>
      </c>
      <c r="AQ150" s="104"/>
      <c r="AR150" s="104"/>
      <c r="AS150" s="104"/>
      <c r="AT150" s="104"/>
      <c r="AU150" s="104">
        <v>3</v>
      </c>
      <c r="AV150" s="104"/>
      <c r="AW150" s="104"/>
      <c r="AX150" s="104"/>
      <c r="AY150" s="104"/>
      <c r="AZ150" s="104">
        <v>0</v>
      </c>
      <c r="BA150" s="104"/>
      <c r="BB150" s="104"/>
      <c r="BC150" s="104"/>
      <c r="BD150" s="104"/>
      <c r="BE150" s="104">
        <v>3</v>
      </c>
      <c r="BF150" s="104"/>
      <c r="BG150" s="104"/>
      <c r="BH150" s="104"/>
      <c r="BI150" s="104"/>
    </row>
    <row r="151" spans="1:79" s="44" customFormat="1" ht="30" customHeight="1">
      <c r="A151" s="106">
        <v>5</v>
      </c>
      <c r="B151" s="107"/>
      <c r="C151" s="107"/>
      <c r="D151" s="110" t="s">
        <v>445</v>
      </c>
      <c r="E151" s="57"/>
      <c r="F151" s="57"/>
      <c r="G151" s="57"/>
      <c r="H151" s="57"/>
      <c r="I151" s="57"/>
      <c r="J151" s="57"/>
      <c r="K151" s="57"/>
      <c r="L151" s="57"/>
      <c r="M151" s="57"/>
      <c r="N151" s="57"/>
      <c r="O151" s="57"/>
      <c r="P151" s="58"/>
      <c r="Q151" s="82" t="s">
        <v>222</v>
      </c>
      <c r="R151" s="82"/>
      <c r="S151" s="82"/>
      <c r="T151" s="82"/>
      <c r="U151" s="82"/>
      <c r="V151" s="82" t="s">
        <v>338</v>
      </c>
      <c r="W151" s="82"/>
      <c r="X151" s="82"/>
      <c r="Y151" s="82"/>
      <c r="Z151" s="82"/>
      <c r="AA151" s="82"/>
      <c r="AB151" s="82"/>
      <c r="AC151" s="82"/>
      <c r="AD151" s="82"/>
      <c r="AE151" s="82"/>
      <c r="AF151" s="104">
        <v>1</v>
      </c>
      <c r="AG151" s="104"/>
      <c r="AH151" s="104"/>
      <c r="AI151" s="104"/>
      <c r="AJ151" s="104"/>
      <c r="AK151" s="104">
        <v>0</v>
      </c>
      <c r="AL151" s="104"/>
      <c r="AM151" s="104"/>
      <c r="AN151" s="104"/>
      <c r="AO151" s="104"/>
      <c r="AP151" s="104">
        <v>1</v>
      </c>
      <c r="AQ151" s="104"/>
      <c r="AR151" s="104"/>
      <c r="AS151" s="104"/>
      <c r="AT151" s="104"/>
      <c r="AU151" s="104">
        <v>1</v>
      </c>
      <c r="AV151" s="104"/>
      <c r="AW151" s="104"/>
      <c r="AX151" s="104"/>
      <c r="AY151" s="104"/>
      <c r="AZ151" s="104">
        <v>0</v>
      </c>
      <c r="BA151" s="104"/>
      <c r="BB151" s="104"/>
      <c r="BC151" s="104"/>
      <c r="BD151" s="104"/>
      <c r="BE151" s="104">
        <v>1</v>
      </c>
      <c r="BF151" s="104"/>
      <c r="BG151" s="104"/>
      <c r="BH151" s="104"/>
      <c r="BI151" s="104"/>
    </row>
    <row r="152" spans="1:79" s="44" customFormat="1" ht="30" customHeight="1">
      <c r="A152" s="106">
        <v>6</v>
      </c>
      <c r="B152" s="107"/>
      <c r="C152" s="107"/>
      <c r="D152" s="110" t="s">
        <v>686</v>
      </c>
      <c r="E152" s="57"/>
      <c r="F152" s="57"/>
      <c r="G152" s="57"/>
      <c r="H152" s="57"/>
      <c r="I152" s="57"/>
      <c r="J152" s="57"/>
      <c r="K152" s="57"/>
      <c r="L152" s="57"/>
      <c r="M152" s="57"/>
      <c r="N152" s="57"/>
      <c r="O152" s="57"/>
      <c r="P152" s="58"/>
      <c r="Q152" s="82" t="s">
        <v>244</v>
      </c>
      <c r="R152" s="82"/>
      <c r="S152" s="82"/>
      <c r="T152" s="82"/>
      <c r="U152" s="82"/>
      <c r="V152" s="110" t="s">
        <v>489</v>
      </c>
      <c r="W152" s="113"/>
      <c r="X152" s="113"/>
      <c r="Y152" s="113"/>
      <c r="Z152" s="113"/>
      <c r="AA152" s="113"/>
      <c r="AB152" s="113"/>
      <c r="AC152" s="113"/>
      <c r="AD152" s="113"/>
      <c r="AE152" s="114"/>
      <c r="AF152" s="104">
        <v>1018000</v>
      </c>
      <c r="AG152" s="104"/>
      <c r="AH152" s="104"/>
      <c r="AI152" s="104"/>
      <c r="AJ152" s="104"/>
      <c r="AK152" s="104">
        <v>0</v>
      </c>
      <c r="AL152" s="104"/>
      <c r="AM152" s="104"/>
      <c r="AN152" s="104"/>
      <c r="AO152" s="104"/>
      <c r="AP152" s="104">
        <v>1018000</v>
      </c>
      <c r="AQ152" s="104"/>
      <c r="AR152" s="104"/>
      <c r="AS152" s="104"/>
      <c r="AT152" s="104"/>
      <c r="AU152" s="104">
        <v>1080000</v>
      </c>
      <c r="AV152" s="104"/>
      <c r="AW152" s="104"/>
      <c r="AX152" s="104"/>
      <c r="AY152" s="104"/>
      <c r="AZ152" s="104">
        <v>0</v>
      </c>
      <c r="BA152" s="104"/>
      <c r="BB152" s="104"/>
      <c r="BC152" s="104"/>
      <c r="BD152" s="104"/>
      <c r="BE152" s="104">
        <v>1080000</v>
      </c>
      <c r="BF152" s="104"/>
      <c r="BG152" s="104"/>
      <c r="BH152" s="104"/>
      <c r="BI152" s="104"/>
    </row>
    <row r="153" spans="1:79" s="9" customFormat="1" ht="14.25">
      <c r="A153" s="108">
        <v>0</v>
      </c>
      <c r="B153" s="109"/>
      <c r="C153" s="109"/>
      <c r="D153" s="111" t="s">
        <v>346</v>
      </c>
      <c r="E153" s="52"/>
      <c r="F153" s="52"/>
      <c r="G153" s="52"/>
      <c r="H153" s="52"/>
      <c r="I153" s="52"/>
      <c r="J153" s="52"/>
      <c r="K153" s="52"/>
      <c r="L153" s="52"/>
      <c r="M153" s="52"/>
      <c r="N153" s="52"/>
      <c r="O153" s="52"/>
      <c r="P153" s="53"/>
      <c r="Q153" s="112"/>
      <c r="R153" s="112"/>
      <c r="S153" s="112"/>
      <c r="T153" s="112"/>
      <c r="U153" s="112"/>
      <c r="V153" s="111"/>
      <c r="W153" s="180"/>
      <c r="X153" s="180"/>
      <c r="Y153" s="180"/>
      <c r="Z153" s="180"/>
      <c r="AA153" s="180"/>
      <c r="AB153" s="180"/>
      <c r="AC153" s="180"/>
      <c r="AD153" s="180"/>
      <c r="AE153" s="181"/>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row>
    <row r="154" spans="1:79" s="44" customFormat="1" ht="57" customHeight="1">
      <c r="A154" s="106">
        <v>1</v>
      </c>
      <c r="B154" s="107"/>
      <c r="C154" s="107"/>
      <c r="D154" s="110" t="s">
        <v>687</v>
      </c>
      <c r="E154" s="57"/>
      <c r="F154" s="57"/>
      <c r="G154" s="57"/>
      <c r="H154" s="57"/>
      <c r="I154" s="57"/>
      <c r="J154" s="57"/>
      <c r="K154" s="57"/>
      <c r="L154" s="57"/>
      <c r="M154" s="57"/>
      <c r="N154" s="57"/>
      <c r="O154" s="57"/>
      <c r="P154" s="58"/>
      <c r="Q154" s="82" t="s">
        <v>222</v>
      </c>
      <c r="R154" s="82"/>
      <c r="S154" s="82"/>
      <c r="T154" s="82"/>
      <c r="U154" s="82"/>
      <c r="V154" s="110" t="s">
        <v>688</v>
      </c>
      <c r="W154" s="57"/>
      <c r="X154" s="57"/>
      <c r="Y154" s="57"/>
      <c r="Z154" s="57"/>
      <c r="AA154" s="57"/>
      <c r="AB154" s="57"/>
      <c r="AC154" s="57"/>
      <c r="AD154" s="57"/>
      <c r="AE154" s="58"/>
      <c r="AF154" s="104">
        <v>300</v>
      </c>
      <c r="AG154" s="104"/>
      <c r="AH154" s="104"/>
      <c r="AI154" s="104"/>
      <c r="AJ154" s="104"/>
      <c r="AK154" s="104">
        <v>0</v>
      </c>
      <c r="AL154" s="104"/>
      <c r="AM154" s="104"/>
      <c r="AN154" s="104"/>
      <c r="AO154" s="104"/>
      <c r="AP154" s="104">
        <v>300</v>
      </c>
      <c r="AQ154" s="104"/>
      <c r="AR154" s="104"/>
      <c r="AS154" s="104"/>
      <c r="AT154" s="104"/>
      <c r="AU154" s="104">
        <v>300</v>
      </c>
      <c r="AV154" s="104"/>
      <c r="AW154" s="104"/>
      <c r="AX154" s="104"/>
      <c r="AY154" s="104"/>
      <c r="AZ154" s="104">
        <v>0</v>
      </c>
      <c r="BA154" s="104"/>
      <c r="BB154" s="104"/>
      <c r="BC154" s="104"/>
      <c r="BD154" s="104"/>
      <c r="BE154" s="104">
        <v>300</v>
      </c>
      <c r="BF154" s="104"/>
      <c r="BG154" s="104"/>
      <c r="BH154" s="104"/>
      <c r="BI154" s="104"/>
    </row>
    <row r="155" spans="1:79" s="9" customFormat="1" ht="14.25">
      <c r="A155" s="108">
        <v>0</v>
      </c>
      <c r="B155" s="109"/>
      <c r="C155" s="109"/>
      <c r="D155" s="111" t="s">
        <v>357</v>
      </c>
      <c r="E155" s="52"/>
      <c r="F155" s="52"/>
      <c r="G155" s="52"/>
      <c r="H155" s="52"/>
      <c r="I155" s="52"/>
      <c r="J155" s="52"/>
      <c r="K155" s="52"/>
      <c r="L155" s="52"/>
      <c r="M155" s="52"/>
      <c r="N155" s="52"/>
      <c r="O155" s="52"/>
      <c r="P155" s="53"/>
      <c r="Q155" s="112"/>
      <c r="R155" s="112"/>
      <c r="S155" s="112"/>
      <c r="T155" s="112"/>
      <c r="U155" s="112"/>
      <c r="V155" s="111"/>
      <c r="W155" s="52"/>
      <c r="X155" s="52"/>
      <c r="Y155" s="52"/>
      <c r="Z155" s="52"/>
      <c r="AA155" s="52"/>
      <c r="AB155" s="52"/>
      <c r="AC155" s="52"/>
      <c r="AD155" s="52"/>
      <c r="AE155" s="53"/>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row>
    <row r="156" spans="1:79" s="44" customFormat="1" ht="42.75" customHeight="1">
      <c r="A156" s="106">
        <v>1</v>
      </c>
      <c r="B156" s="107"/>
      <c r="C156" s="107"/>
      <c r="D156" s="110" t="s">
        <v>689</v>
      </c>
      <c r="E156" s="57"/>
      <c r="F156" s="57"/>
      <c r="G156" s="57"/>
      <c r="H156" s="57"/>
      <c r="I156" s="57"/>
      <c r="J156" s="57"/>
      <c r="K156" s="57"/>
      <c r="L156" s="57"/>
      <c r="M156" s="57"/>
      <c r="N156" s="57"/>
      <c r="O156" s="57"/>
      <c r="P156" s="58"/>
      <c r="Q156" s="82" t="s">
        <v>244</v>
      </c>
      <c r="R156" s="82"/>
      <c r="S156" s="82"/>
      <c r="T156" s="82"/>
      <c r="U156" s="82"/>
      <c r="V156" s="110" t="s">
        <v>340</v>
      </c>
      <c r="W156" s="57"/>
      <c r="X156" s="57"/>
      <c r="Y156" s="57"/>
      <c r="Z156" s="57"/>
      <c r="AA156" s="57"/>
      <c r="AB156" s="57"/>
      <c r="AC156" s="57"/>
      <c r="AD156" s="57"/>
      <c r="AE156" s="58"/>
      <c r="AF156" s="104">
        <v>254500</v>
      </c>
      <c r="AG156" s="104"/>
      <c r="AH156" s="104"/>
      <c r="AI156" s="104"/>
      <c r="AJ156" s="104"/>
      <c r="AK156" s="104">
        <v>0</v>
      </c>
      <c r="AL156" s="104"/>
      <c r="AM156" s="104"/>
      <c r="AN156" s="104"/>
      <c r="AO156" s="104"/>
      <c r="AP156" s="104">
        <v>254500</v>
      </c>
      <c r="AQ156" s="104"/>
      <c r="AR156" s="104"/>
      <c r="AS156" s="104"/>
      <c r="AT156" s="104"/>
      <c r="AU156" s="104">
        <v>270000</v>
      </c>
      <c r="AV156" s="104"/>
      <c r="AW156" s="104"/>
      <c r="AX156" s="104"/>
      <c r="AY156" s="104"/>
      <c r="AZ156" s="104">
        <v>0</v>
      </c>
      <c r="BA156" s="104"/>
      <c r="BB156" s="104"/>
      <c r="BC156" s="104"/>
      <c r="BD156" s="104"/>
      <c r="BE156" s="104">
        <v>270000</v>
      </c>
      <c r="BF156" s="104"/>
      <c r="BG156" s="104"/>
      <c r="BH156" s="104"/>
      <c r="BI156" s="104"/>
    </row>
    <row r="157" spans="1:79" s="9" customFormat="1" ht="14.25">
      <c r="A157" s="108">
        <v>0</v>
      </c>
      <c r="B157" s="109"/>
      <c r="C157" s="109"/>
      <c r="D157" s="111" t="s">
        <v>370</v>
      </c>
      <c r="E157" s="52"/>
      <c r="F157" s="52"/>
      <c r="G157" s="52"/>
      <c r="H157" s="52"/>
      <c r="I157" s="52"/>
      <c r="J157" s="52"/>
      <c r="K157" s="52"/>
      <c r="L157" s="52"/>
      <c r="M157" s="52"/>
      <c r="N157" s="52"/>
      <c r="O157" s="52"/>
      <c r="P157" s="53"/>
      <c r="Q157" s="112"/>
      <c r="R157" s="112"/>
      <c r="S157" s="112"/>
      <c r="T157" s="112"/>
      <c r="U157" s="112"/>
      <c r="V157" s="111"/>
      <c r="W157" s="52"/>
      <c r="X157" s="52"/>
      <c r="Y157" s="52"/>
      <c r="Z157" s="52"/>
      <c r="AA157" s="52"/>
      <c r="AB157" s="52"/>
      <c r="AC157" s="52"/>
      <c r="AD157" s="52"/>
      <c r="AE157" s="53"/>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row>
    <row r="158" spans="1:79" s="44" customFormat="1" ht="42.75" customHeight="1">
      <c r="A158" s="106">
        <v>1</v>
      </c>
      <c r="B158" s="107"/>
      <c r="C158" s="107"/>
      <c r="D158" s="110" t="s">
        <v>690</v>
      </c>
      <c r="E158" s="57"/>
      <c r="F158" s="57"/>
      <c r="G158" s="57"/>
      <c r="H158" s="57"/>
      <c r="I158" s="57"/>
      <c r="J158" s="57"/>
      <c r="K158" s="57"/>
      <c r="L158" s="57"/>
      <c r="M158" s="57"/>
      <c r="N158" s="57"/>
      <c r="O158" s="57"/>
      <c r="P158" s="58"/>
      <c r="Q158" s="82" t="s">
        <v>372</v>
      </c>
      <c r="R158" s="82"/>
      <c r="S158" s="82"/>
      <c r="T158" s="82"/>
      <c r="U158" s="82"/>
      <c r="V158" s="110" t="s">
        <v>340</v>
      </c>
      <c r="W158" s="57"/>
      <c r="X158" s="57"/>
      <c r="Y158" s="57"/>
      <c r="Z158" s="57"/>
      <c r="AA158" s="57"/>
      <c r="AB158" s="57"/>
      <c r="AC158" s="57"/>
      <c r="AD158" s="57"/>
      <c r="AE158" s="58"/>
      <c r="AF158" s="104">
        <v>100</v>
      </c>
      <c r="AG158" s="104"/>
      <c r="AH158" s="104"/>
      <c r="AI158" s="104"/>
      <c r="AJ158" s="104"/>
      <c r="AK158" s="104">
        <v>0</v>
      </c>
      <c r="AL158" s="104"/>
      <c r="AM158" s="104"/>
      <c r="AN158" s="104"/>
      <c r="AO158" s="104"/>
      <c r="AP158" s="104">
        <v>100</v>
      </c>
      <c r="AQ158" s="104"/>
      <c r="AR158" s="104"/>
      <c r="AS158" s="104"/>
      <c r="AT158" s="104"/>
      <c r="AU158" s="104">
        <v>100</v>
      </c>
      <c r="AV158" s="104"/>
      <c r="AW158" s="104"/>
      <c r="AX158" s="104"/>
      <c r="AY158" s="104"/>
      <c r="AZ158" s="104">
        <v>0</v>
      </c>
      <c r="BA158" s="104"/>
      <c r="BB158" s="104"/>
      <c r="BC158" s="104"/>
      <c r="BD158" s="104"/>
      <c r="BE158" s="104">
        <v>100</v>
      </c>
      <c r="BF158" s="104"/>
      <c r="BG158" s="104"/>
      <c r="BH158" s="104"/>
      <c r="BI158" s="104"/>
    </row>
    <row r="160" spans="1:79" ht="14.25" customHeight="1">
      <c r="A160" s="127" t="s">
        <v>155</v>
      </c>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row>
    <row r="161" spans="1:79" ht="15" customHeight="1">
      <c r="A161" s="135" t="s">
        <v>308</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row>
    <row r="162" spans="1:79" ht="12.95" customHeight="1">
      <c r="A162" s="137" t="s">
        <v>20</v>
      </c>
      <c r="B162" s="138"/>
      <c r="C162" s="138"/>
      <c r="D162" s="138"/>
      <c r="E162" s="138"/>
      <c r="F162" s="138"/>
      <c r="G162" s="138"/>
      <c r="H162" s="138"/>
      <c r="I162" s="138"/>
      <c r="J162" s="138"/>
      <c r="K162" s="138"/>
      <c r="L162" s="138"/>
      <c r="M162" s="138"/>
      <c r="N162" s="138"/>
      <c r="O162" s="138"/>
      <c r="P162" s="138"/>
      <c r="Q162" s="138"/>
      <c r="R162" s="138"/>
      <c r="S162" s="138"/>
      <c r="T162" s="139"/>
      <c r="U162" s="82" t="s">
        <v>309</v>
      </c>
      <c r="V162" s="82"/>
      <c r="W162" s="82"/>
      <c r="X162" s="82"/>
      <c r="Y162" s="82"/>
      <c r="Z162" s="82"/>
      <c r="AA162" s="82"/>
      <c r="AB162" s="82"/>
      <c r="AC162" s="82"/>
      <c r="AD162" s="82"/>
      <c r="AE162" s="82" t="s">
        <v>310</v>
      </c>
      <c r="AF162" s="82"/>
      <c r="AG162" s="82"/>
      <c r="AH162" s="82"/>
      <c r="AI162" s="82"/>
      <c r="AJ162" s="82"/>
      <c r="AK162" s="82"/>
      <c r="AL162" s="82"/>
      <c r="AM162" s="82"/>
      <c r="AN162" s="82"/>
      <c r="AO162" s="82" t="s">
        <v>311</v>
      </c>
      <c r="AP162" s="82"/>
      <c r="AQ162" s="82"/>
      <c r="AR162" s="82"/>
      <c r="AS162" s="82"/>
      <c r="AT162" s="82"/>
      <c r="AU162" s="82"/>
      <c r="AV162" s="82"/>
      <c r="AW162" s="82"/>
      <c r="AX162" s="82"/>
      <c r="AY162" s="82" t="s">
        <v>312</v>
      </c>
      <c r="AZ162" s="82"/>
      <c r="BA162" s="82"/>
      <c r="BB162" s="82"/>
      <c r="BC162" s="82"/>
      <c r="BD162" s="82"/>
      <c r="BE162" s="82"/>
      <c r="BF162" s="82"/>
      <c r="BG162" s="82"/>
      <c r="BH162" s="82"/>
      <c r="BI162" s="82" t="s">
        <v>314</v>
      </c>
      <c r="BJ162" s="82"/>
      <c r="BK162" s="82"/>
      <c r="BL162" s="82"/>
      <c r="BM162" s="82"/>
      <c r="BN162" s="82"/>
      <c r="BO162" s="82"/>
      <c r="BP162" s="82"/>
      <c r="BQ162" s="82"/>
      <c r="BR162" s="82"/>
    </row>
    <row r="163" spans="1:79" ht="30" customHeight="1">
      <c r="A163" s="140"/>
      <c r="B163" s="141"/>
      <c r="C163" s="141"/>
      <c r="D163" s="141"/>
      <c r="E163" s="141"/>
      <c r="F163" s="141"/>
      <c r="G163" s="141"/>
      <c r="H163" s="141"/>
      <c r="I163" s="141"/>
      <c r="J163" s="141"/>
      <c r="K163" s="141"/>
      <c r="L163" s="141"/>
      <c r="M163" s="141"/>
      <c r="N163" s="141"/>
      <c r="O163" s="141"/>
      <c r="P163" s="141"/>
      <c r="Q163" s="141"/>
      <c r="R163" s="141"/>
      <c r="S163" s="141"/>
      <c r="T163" s="142"/>
      <c r="U163" s="82" t="s">
        <v>5</v>
      </c>
      <c r="V163" s="82"/>
      <c r="W163" s="82"/>
      <c r="X163" s="82"/>
      <c r="Y163" s="82"/>
      <c r="Z163" s="82" t="s">
        <v>4</v>
      </c>
      <c r="AA163" s="82"/>
      <c r="AB163" s="82"/>
      <c r="AC163" s="82"/>
      <c r="AD163" s="82"/>
      <c r="AE163" s="82" t="s">
        <v>5</v>
      </c>
      <c r="AF163" s="82"/>
      <c r="AG163" s="82"/>
      <c r="AH163" s="82"/>
      <c r="AI163" s="82"/>
      <c r="AJ163" s="82" t="s">
        <v>4</v>
      </c>
      <c r="AK163" s="82"/>
      <c r="AL163" s="82"/>
      <c r="AM163" s="82"/>
      <c r="AN163" s="82"/>
      <c r="AO163" s="82" t="s">
        <v>5</v>
      </c>
      <c r="AP163" s="82"/>
      <c r="AQ163" s="82"/>
      <c r="AR163" s="82"/>
      <c r="AS163" s="82"/>
      <c r="AT163" s="82" t="s">
        <v>4</v>
      </c>
      <c r="AU163" s="82"/>
      <c r="AV163" s="82"/>
      <c r="AW163" s="82"/>
      <c r="AX163" s="82"/>
      <c r="AY163" s="82" t="s">
        <v>5</v>
      </c>
      <c r="AZ163" s="82"/>
      <c r="BA163" s="82"/>
      <c r="BB163" s="82"/>
      <c r="BC163" s="82"/>
      <c r="BD163" s="82" t="s">
        <v>4</v>
      </c>
      <c r="BE163" s="82"/>
      <c r="BF163" s="82"/>
      <c r="BG163" s="82"/>
      <c r="BH163" s="82"/>
      <c r="BI163" s="82" t="s">
        <v>5</v>
      </c>
      <c r="BJ163" s="82"/>
      <c r="BK163" s="82"/>
      <c r="BL163" s="82"/>
      <c r="BM163" s="82"/>
      <c r="BN163" s="82" t="s">
        <v>4</v>
      </c>
      <c r="BO163" s="82"/>
      <c r="BP163" s="82"/>
      <c r="BQ163" s="82"/>
      <c r="BR163" s="82"/>
    </row>
    <row r="164" spans="1:79" ht="15" customHeight="1">
      <c r="A164" s="76">
        <v>1</v>
      </c>
      <c r="B164" s="77"/>
      <c r="C164" s="77"/>
      <c r="D164" s="77"/>
      <c r="E164" s="77"/>
      <c r="F164" s="77"/>
      <c r="G164" s="77"/>
      <c r="H164" s="77"/>
      <c r="I164" s="77"/>
      <c r="J164" s="77"/>
      <c r="K164" s="77"/>
      <c r="L164" s="77"/>
      <c r="M164" s="77"/>
      <c r="N164" s="77"/>
      <c r="O164" s="77"/>
      <c r="P164" s="77"/>
      <c r="Q164" s="77"/>
      <c r="R164" s="77"/>
      <c r="S164" s="77"/>
      <c r="T164" s="78"/>
      <c r="U164" s="82">
        <v>2</v>
      </c>
      <c r="V164" s="82"/>
      <c r="W164" s="82"/>
      <c r="X164" s="82"/>
      <c r="Y164" s="82"/>
      <c r="Z164" s="82">
        <v>3</v>
      </c>
      <c r="AA164" s="82"/>
      <c r="AB164" s="82"/>
      <c r="AC164" s="82"/>
      <c r="AD164" s="82"/>
      <c r="AE164" s="82">
        <v>4</v>
      </c>
      <c r="AF164" s="82"/>
      <c r="AG164" s="82"/>
      <c r="AH164" s="82"/>
      <c r="AI164" s="82"/>
      <c r="AJ164" s="82">
        <v>5</v>
      </c>
      <c r="AK164" s="82"/>
      <c r="AL164" s="82"/>
      <c r="AM164" s="82"/>
      <c r="AN164" s="82"/>
      <c r="AO164" s="82">
        <v>6</v>
      </c>
      <c r="AP164" s="82"/>
      <c r="AQ164" s="82"/>
      <c r="AR164" s="82"/>
      <c r="AS164" s="82"/>
      <c r="AT164" s="82">
        <v>7</v>
      </c>
      <c r="AU164" s="82"/>
      <c r="AV164" s="82"/>
      <c r="AW164" s="82"/>
      <c r="AX164" s="82"/>
      <c r="AY164" s="82">
        <v>8</v>
      </c>
      <c r="AZ164" s="82"/>
      <c r="BA164" s="82"/>
      <c r="BB164" s="82"/>
      <c r="BC164" s="82"/>
      <c r="BD164" s="82">
        <v>9</v>
      </c>
      <c r="BE164" s="82"/>
      <c r="BF164" s="82"/>
      <c r="BG164" s="82"/>
      <c r="BH164" s="82"/>
      <c r="BI164" s="82">
        <v>10</v>
      </c>
      <c r="BJ164" s="82"/>
      <c r="BK164" s="82"/>
      <c r="BL164" s="82"/>
      <c r="BM164" s="82"/>
      <c r="BN164" s="82">
        <v>11</v>
      </c>
      <c r="BO164" s="82"/>
      <c r="BP164" s="82"/>
      <c r="BQ164" s="82"/>
      <c r="BR164" s="82"/>
    </row>
    <row r="165" spans="1:79" s="2" customFormat="1" ht="15.75" hidden="1" customHeight="1">
      <c r="A165" s="67" t="s">
        <v>78</v>
      </c>
      <c r="B165" s="68"/>
      <c r="C165" s="68"/>
      <c r="D165" s="68"/>
      <c r="E165" s="68"/>
      <c r="F165" s="68"/>
      <c r="G165" s="68"/>
      <c r="H165" s="68"/>
      <c r="I165" s="68"/>
      <c r="J165" s="68"/>
      <c r="K165" s="68"/>
      <c r="L165" s="68"/>
      <c r="M165" s="68"/>
      <c r="N165" s="68"/>
      <c r="O165" s="68"/>
      <c r="P165" s="68"/>
      <c r="Q165" s="68"/>
      <c r="R165" s="68"/>
      <c r="S165" s="68"/>
      <c r="T165" s="69"/>
      <c r="U165" s="81" t="s">
        <v>86</v>
      </c>
      <c r="V165" s="81"/>
      <c r="W165" s="81"/>
      <c r="X165" s="81"/>
      <c r="Y165" s="81"/>
      <c r="Z165" s="80" t="s">
        <v>87</v>
      </c>
      <c r="AA165" s="80"/>
      <c r="AB165" s="80"/>
      <c r="AC165" s="80"/>
      <c r="AD165" s="80"/>
      <c r="AE165" s="81" t="s">
        <v>88</v>
      </c>
      <c r="AF165" s="81"/>
      <c r="AG165" s="81"/>
      <c r="AH165" s="81"/>
      <c r="AI165" s="81"/>
      <c r="AJ165" s="80" t="s">
        <v>89</v>
      </c>
      <c r="AK165" s="80"/>
      <c r="AL165" s="80"/>
      <c r="AM165" s="80"/>
      <c r="AN165" s="80"/>
      <c r="AO165" s="81" t="s">
        <v>79</v>
      </c>
      <c r="AP165" s="81"/>
      <c r="AQ165" s="81"/>
      <c r="AR165" s="81"/>
      <c r="AS165" s="81"/>
      <c r="AT165" s="80" t="s">
        <v>80</v>
      </c>
      <c r="AU165" s="80"/>
      <c r="AV165" s="80"/>
      <c r="AW165" s="80"/>
      <c r="AX165" s="80"/>
      <c r="AY165" s="81" t="s">
        <v>81</v>
      </c>
      <c r="AZ165" s="81"/>
      <c r="BA165" s="81"/>
      <c r="BB165" s="81"/>
      <c r="BC165" s="81"/>
      <c r="BD165" s="80" t="s">
        <v>82</v>
      </c>
      <c r="BE165" s="80"/>
      <c r="BF165" s="80"/>
      <c r="BG165" s="80"/>
      <c r="BH165" s="80"/>
      <c r="BI165" s="81" t="s">
        <v>83</v>
      </c>
      <c r="BJ165" s="81"/>
      <c r="BK165" s="81"/>
      <c r="BL165" s="81"/>
      <c r="BM165" s="81"/>
      <c r="BN165" s="80" t="s">
        <v>84</v>
      </c>
      <c r="BO165" s="80"/>
      <c r="BP165" s="80"/>
      <c r="BQ165" s="80"/>
      <c r="BR165" s="80"/>
      <c r="CA165" t="s">
        <v>49</v>
      </c>
    </row>
    <row r="166" spans="1:79" s="9" customFormat="1" ht="12.75" customHeight="1">
      <c r="A166" s="55" t="s">
        <v>375</v>
      </c>
      <c r="B166" s="52"/>
      <c r="C166" s="52"/>
      <c r="D166" s="52"/>
      <c r="E166" s="52"/>
      <c r="F166" s="52"/>
      <c r="G166" s="52"/>
      <c r="H166" s="52"/>
      <c r="I166" s="52"/>
      <c r="J166" s="52"/>
      <c r="K166" s="52"/>
      <c r="L166" s="52"/>
      <c r="M166" s="52"/>
      <c r="N166" s="52"/>
      <c r="O166" s="52"/>
      <c r="P166" s="52"/>
      <c r="Q166" s="52"/>
      <c r="R166" s="52"/>
      <c r="S166" s="52"/>
      <c r="T166" s="53"/>
      <c r="U166" s="101">
        <v>895131</v>
      </c>
      <c r="V166" s="101"/>
      <c r="W166" s="101"/>
      <c r="X166" s="101"/>
      <c r="Y166" s="101"/>
      <c r="Z166" s="101">
        <v>0</v>
      </c>
      <c r="AA166" s="101"/>
      <c r="AB166" s="101"/>
      <c r="AC166" s="101"/>
      <c r="AD166" s="101"/>
      <c r="AE166" s="101">
        <v>367000</v>
      </c>
      <c r="AF166" s="101"/>
      <c r="AG166" s="101"/>
      <c r="AH166" s="101"/>
      <c r="AI166" s="101"/>
      <c r="AJ166" s="101">
        <v>0</v>
      </c>
      <c r="AK166" s="101"/>
      <c r="AL166" s="101"/>
      <c r="AM166" s="101"/>
      <c r="AN166" s="101"/>
      <c r="AO166" s="101">
        <v>429068</v>
      </c>
      <c r="AP166" s="101"/>
      <c r="AQ166" s="101"/>
      <c r="AR166" s="101"/>
      <c r="AS166" s="101"/>
      <c r="AT166" s="101">
        <v>0</v>
      </c>
      <c r="AU166" s="101"/>
      <c r="AV166" s="101"/>
      <c r="AW166" s="101"/>
      <c r="AX166" s="101"/>
      <c r="AY166" s="101">
        <v>474834</v>
      </c>
      <c r="AZ166" s="101"/>
      <c r="BA166" s="101"/>
      <c r="BB166" s="101"/>
      <c r="BC166" s="101"/>
      <c r="BD166" s="101">
        <v>0</v>
      </c>
      <c r="BE166" s="101"/>
      <c r="BF166" s="101"/>
      <c r="BG166" s="101"/>
      <c r="BH166" s="101"/>
      <c r="BI166" s="101">
        <v>485765</v>
      </c>
      <c r="BJ166" s="101"/>
      <c r="BK166" s="101"/>
      <c r="BL166" s="101"/>
      <c r="BM166" s="101"/>
      <c r="BN166" s="101">
        <v>0</v>
      </c>
      <c r="BO166" s="101"/>
      <c r="BP166" s="101"/>
      <c r="BQ166" s="101"/>
      <c r="BR166" s="101"/>
      <c r="CA166" s="9" t="s">
        <v>50</v>
      </c>
    </row>
    <row r="167" spans="1:79" s="44" customFormat="1" ht="12.75" customHeight="1">
      <c r="A167" s="60" t="s">
        <v>376</v>
      </c>
      <c r="B167" s="57"/>
      <c r="C167" s="57"/>
      <c r="D167" s="57"/>
      <c r="E167" s="57"/>
      <c r="F167" s="57"/>
      <c r="G167" s="57"/>
      <c r="H167" s="57"/>
      <c r="I167" s="57"/>
      <c r="J167" s="57"/>
      <c r="K167" s="57"/>
      <c r="L167" s="57"/>
      <c r="M167" s="57"/>
      <c r="N167" s="57"/>
      <c r="O167" s="57"/>
      <c r="P167" s="57"/>
      <c r="Q167" s="57"/>
      <c r="R167" s="57"/>
      <c r="S167" s="57"/>
      <c r="T167" s="58"/>
      <c r="U167" s="102">
        <v>674369</v>
      </c>
      <c r="V167" s="102"/>
      <c r="W167" s="102"/>
      <c r="X167" s="102"/>
      <c r="Y167" s="102"/>
      <c r="Z167" s="102">
        <v>0</v>
      </c>
      <c r="AA167" s="102"/>
      <c r="AB167" s="102"/>
      <c r="AC167" s="102"/>
      <c r="AD167" s="102"/>
      <c r="AE167" s="102">
        <v>176900</v>
      </c>
      <c r="AF167" s="102"/>
      <c r="AG167" s="102"/>
      <c r="AH167" s="102"/>
      <c r="AI167" s="102"/>
      <c r="AJ167" s="102">
        <v>0</v>
      </c>
      <c r="AK167" s="102"/>
      <c r="AL167" s="102"/>
      <c r="AM167" s="102"/>
      <c r="AN167" s="102"/>
      <c r="AO167" s="102">
        <v>208760</v>
      </c>
      <c r="AP167" s="102"/>
      <c r="AQ167" s="102"/>
      <c r="AR167" s="102"/>
      <c r="AS167" s="102"/>
      <c r="AT167" s="102">
        <v>0</v>
      </c>
      <c r="AU167" s="102"/>
      <c r="AV167" s="102"/>
      <c r="AW167" s="102"/>
      <c r="AX167" s="102"/>
      <c r="AY167" s="102">
        <v>238842</v>
      </c>
      <c r="AZ167" s="102"/>
      <c r="BA167" s="102"/>
      <c r="BB167" s="102"/>
      <c r="BC167" s="102"/>
      <c r="BD167" s="102">
        <v>0</v>
      </c>
      <c r="BE167" s="102"/>
      <c r="BF167" s="102"/>
      <c r="BG167" s="102"/>
      <c r="BH167" s="102"/>
      <c r="BI167" s="102">
        <v>242052</v>
      </c>
      <c r="BJ167" s="102"/>
      <c r="BK167" s="102"/>
      <c r="BL167" s="102"/>
      <c r="BM167" s="102"/>
      <c r="BN167" s="102">
        <v>0</v>
      </c>
      <c r="BO167" s="102"/>
      <c r="BP167" s="102"/>
      <c r="BQ167" s="102"/>
      <c r="BR167" s="102"/>
    </row>
    <row r="168" spans="1:79" s="44" customFormat="1" ht="12.75" customHeight="1">
      <c r="A168" s="60" t="s">
        <v>377</v>
      </c>
      <c r="B168" s="57"/>
      <c r="C168" s="57"/>
      <c r="D168" s="57"/>
      <c r="E168" s="57"/>
      <c r="F168" s="57"/>
      <c r="G168" s="57"/>
      <c r="H168" s="57"/>
      <c r="I168" s="57"/>
      <c r="J168" s="57"/>
      <c r="K168" s="57"/>
      <c r="L168" s="57"/>
      <c r="M168" s="57"/>
      <c r="N168" s="57"/>
      <c r="O168" s="57"/>
      <c r="P168" s="57"/>
      <c r="Q168" s="57"/>
      <c r="R168" s="57"/>
      <c r="S168" s="57"/>
      <c r="T168" s="58"/>
      <c r="U168" s="102">
        <v>193925</v>
      </c>
      <c r="V168" s="102"/>
      <c r="W168" s="102"/>
      <c r="X168" s="102"/>
      <c r="Y168" s="102"/>
      <c r="Z168" s="102">
        <v>0</v>
      </c>
      <c r="AA168" s="102"/>
      <c r="AB168" s="102"/>
      <c r="AC168" s="102"/>
      <c r="AD168" s="102"/>
      <c r="AE168" s="102">
        <v>81100</v>
      </c>
      <c r="AF168" s="102"/>
      <c r="AG168" s="102"/>
      <c r="AH168" s="102"/>
      <c r="AI168" s="102"/>
      <c r="AJ168" s="102">
        <v>0</v>
      </c>
      <c r="AK168" s="102"/>
      <c r="AL168" s="102"/>
      <c r="AM168" s="102"/>
      <c r="AN168" s="102"/>
      <c r="AO168" s="102">
        <v>66034</v>
      </c>
      <c r="AP168" s="102"/>
      <c r="AQ168" s="102"/>
      <c r="AR168" s="102"/>
      <c r="AS168" s="102"/>
      <c r="AT168" s="102">
        <v>0</v>
      </c>
      <c r="AU168" s="102"/>
      <c r="AV168" s="102"/>
      <c r="AW168" s="102"/>
      <c r="AX168" s="102"/>
      <c r="AY168" s="102">
        <v>68942</v>
      </c>
      <c r="AZ168" s="102"/>
      <c r="BA168" s="102"/>
      <c r="BB168" s="102"/>
      <c r="BC168" s="102"/>
      <c r="BD168" s="102">
        <v>0</v>
      </c>
      <c r="BE168" s="102"/>
      <c r="BF168" s="102"/>
      <c r="BG168" s="102"/>
      <c r="BH168" s="102"/>
      <c r="BI168" s="102">
        <v>71355</v>
      </c>
      <c r="BJ168" s="102"/>
      <c r="BK168" s="102"/>
      <c r="BL168" s="102"/>
      <c r="BM168" s="102"/>
      <c r="BN168" s="102">
        <v>0</v>
      </c>
      <c r="BO168" s="102"/>
      <c r="BP168" s="102"/>
      <c r="BQ168" s="102"/>
      <c r="BR168" s="102"/>
    </row>
    <row r="169" spans="1:79" s="44" customFormat="1" ht="12.75" customHeight="1">
      <c r="A169" s="60" t="s">
        <v>378</v>
      </c>
      <c r="B169" s="57"/>
      <c r="C169" s="57"/>
      <c r="D169" s="57"/>
      <c r="E169" s="57"/>
      <c r="F169" s="57"/>
      <c r="G169" s="57"/>
      <c r="H169" s="57"/>
      <c r="I169" s="57"/>
      <c r="J169" s="57"/>
      <c r="K169" s="57"/>
      <c r="L169" s="57"/>
      <c r="M169" s="57"/>
      <c r="N169" s="57"/>
      <c r="O169" s="57"/>
      <c r="P169" s="57"/>
      <c r="Q169" s="57"/>
      <c r="R169" s="57"/>
      <c r="S169" s="57"/>
      <c r="T169" s="58"/>
      <c r="U169" s="102">
        <v>26837</v>
      </c>
      <c r="V169" s="102"/>
      <c r="W169" s="102"/>
      <c r="X169" s="102"/>
      <c r="Y169" s="102"/>
      <c r="Z169" s="102">
        <v>0</v>
      </c>
      <c r="AA169" s="102"/>
      <c r="AB169" s="102"/>
      <c r="AC169" s="102"/>
      <c r="AD169" s="102"/>
      <c r="AE169" s="102">
        <v>109000</v>
      </c>
      <c r="AF169" s="102"/>
      <c r="AG169" s="102"/>
      <c r="AH169" s="102"/>
      <c r="AI169" s="102"/>
      <c r="AJ169" s="102">
        <v>0</v>
      </c>
      <c r="AK169" s="102"/>
      <c r="AL169" s="102"/>
      <c r="AM169" s="102"/>
      <c r="AN169" s="102"/>
      <c r="AO169" s="102">
        <v>154274</v>
      </c>
      <c r="AP169" s="102"/>
      <c r="AQ169" s="102"/>
      <c r="AR169" s="102"/>
      <c r="AS169" s="102"/>
      <c r="AT169" s="102">
        <v>0</v>
      </c>
      <c r="AU169" s="102"/>
      <c r="AV169" s="102"/>
      <c r="AW169" s="102"/>
      <c r="AX169" s="102"/>
      <c r="AY169" s="102">
        <v>167050</v>
      </c>
      <c r="AZ169" s="102"/>
      <c r="BA169" s="102"/>
      <c r="BB169" s="102"/>
      <c r="BC169" s="102"/>
      <c r="BD169" s="102">
        <v>0</v>
      </c>
      <c r="BE169" s="102"/>
      <c r="BF169" s="102"/>
      <c r="BG169" s="102"/>
      <c r="BH169" s="102"/>
      <c r="BI169" s="102">
        <v>172358</v>
      </c>
      <c r="BJ169" s="102"/>
      <c r="BK169" s="102"/>
      <c r="BL169" s="102"/>
      <c r="BM169" s="102"/>
      <c r="BN169" s="102">
        <v>0</v>
      </c>
      <c r="BO169" s="102"/>
      <c r="BP169" s="102"/>
      <c r="BQ169" s="102"/>
      <c r="BR169" s="102"/>
    </row>
    <row r="170" spans="1:79" s="44" customFormat="1" ht="12.75" customHeight="1">
      <c r="A170" s="60" t="s">
        <v>379</v>
      </c>
      <c r="B170" s="57"/>
      <c r="C170" s="57"/>
      <c r="D170" s="57"/>
      <c r="E170" s="57"/>
      <c r="F170" s="57"/>
      <c r="G170" s="57"/>
      <c r="H170" s="57"/>
      <c r="I170" s="57"/>
      <c r="J170" s="57"/>
      <c r="K170" s="57"/>
      <c r="L170" s="57"/>
      <c r="M170" s="57"/>
      <c r="N170" s="57"/>
      <c r="O170" s="57"/>
      <c r="P170" s="57"/>
      <c r="Q170" s="57"/>
      <c r="R170" s="57"/>
      <c r="S170" s="57"/>
      <c r="T170" s="58"/>
      <c r="U170" s="102">
        <v>61128</v>
      </c>
      <c r="V170" s="102"/>
      <c r="W170" s="102"/>
      <c r="X170" s="102"/>
      <c r="Y170" s="102"/>
      <c r="Z170" s="102">
        <v>0</v>
      </c>
      <c r="AA170" s="102"/>
      <c r="AB170" s="102"/>
      <c r="AC170" s="102"/>
      <c r="AD170" s="102"/>
      <c r="AE170" s="102">
        <v>184000</v>
      </c>
      <c r="AF170" s="102"/>
      <c r="AG170" s="102"/>
      <c r="AH170" s="102"/>
      <c r="AI170" s="102"/>
      <c r="AJ170" s="102">
        <v>0</v>
      </c>
      <c r="AK170" s="102"/>
      <c r="AL170" s="102"/>
      <c r="AM170" s="102"/>
      <c r="AN170" s="102"/>
      <c r="AO170" s="102">
        <v>272672</v>
      </c>
      <c r="AP170" s="102"/>
      <c r="AQ170" s="102"/>
      <c r="AR170" s="102"/>
      <c r="AS170" s="102"/>
      <c r="AT170" s="102">
        <v>0</v>
      </c>
      <c r="AU170" s="102"/>
      <c r="AV170" s="102"/>
      <c r="AW170" s="102"/>
      <c r="AX170" s="102"/>
      <c r="AY170" s="102">
        <v>257686</v>
      </c>
      <c r="AZ170" s="102"/>
      <c r="BA170" s="102"/>
      <c r="BB170" s="102"/>
      <c r="BC170" s="102"/>
      <c r="BD170" s="102">
        <v>0</v>
      </c>
      <c r="BE170" s="102"/>
      <c r="BF170" s="102"/>
      <c r="BG170" s="102"/>
      <c r="BH170" s="102"/>
      <c r="BI170" s="102">
        <v>292319</v>
      </c>
      <c r="BJ170" s="102"/>
      <c r="BK170" s="102"/>
      <c r="BL170" s="102"/>
      <c r="BM170" s="102"/>
      <c r="BN170" s="102">
        <v>0</v>
      </c>
      <c r="BO170" s="102"/>
      <c r="BP170" s="102"/>
      <c r="BQ170" s="102"/>
      <c r="BR170" s="102"/>
    </row>
    <row r="171" spans="1:79" s="9" customFormat="1" ht="12.75" customHeight="1">
      <c r="A171" s="55" t="s">
        <v>380</v>
      </c>
      <c r="B171" s="52"/>
      <c r="C171" s="52"/>
      <c r="D171" s="52"/>
      <c r="E171" s="52"/>
      <c r="F171" s="52"/>
      <c r="G171" s="52"/>
      <c r="H171" s="52"/>
      <c r="I171" s="52"/>
      <c r="J171" s="52"/>
      <c r="K171" s="52"/>
      <c r="L171" s="52"/>
      <c r="M171" s="52"/>
      <c r="N171" s="52"/>
      <c r="O171" s="52"/>
      <c r="P171" s="52"/>
      <c r="Q171" s="52"/>
      <c r="R171" s="52"/>
      <c r="S171" s="52"/>
      <c r="T171" s="53"/>
      <c r="U171" s="101">
        <v>11532</v>
      </c>
      <c r="V171" s="101"/>
      <c r="W171" s="101"/>
      <c r="X171" s="101"/>
      <c r="Y171" s="101"/>
      <c r="Z171" s="101">
        <v>0</v>
      </c>
      <c r="AA171" s="101"/>
      <c r="AB171" s="101"/>
      <c r="AC171" s="101"/>
      <c r="AD171" s="101"/>
      <c r="AE171" s="101">
        <v>11100</v>
      </c>
      <c r="AF171" s="101"/>
      <c r="AG171" s="101"/>
      <c r="AH171" s="101"/>
      <c r="AI171" s="101"/>
      <c r="AJ171" s="101">
        <v>0</v>
      </c>
      <c r="AK171" s="101"/>
      <c r="AL171" s="101"/>
      <c r="AM171" s="101"/>
      <c r="AN171" s="101"/>
      <c r="AO171" s="101">
        <v>14260</v>
      </c>
      <c r="AP171" s="101"/>
      <c r="AQ171" s="101"/>
      <c r="AR171" s="101"/>
      <c r="AS171" s="101"/>
      <c r="AT171" s="101">
        <v>0</v>
      </c>
      <c r="AU171" s="101"/>
      <c r="AV171" s="101"/>
      <c r="AW171" s="101"/>
      <c r="AX171" s="101"/>
      <c r="AY171" s="101">
        <v>15629</v>
      </c>
      <c r="AZ171" s="101"/>
      <c r="BA171" s="101"/>
      <c r="BB171" s="101"/>
      <c r="BC171" s="101"/>
      <c r="BD171" s="101">
        <v>0</v>
      </c>
      <c r="BE171" s="101"/>
      <c r="BF171" s="101"/>
      <c r="BG171" s="101"/>
      <c r="BH171" s="101"/>
      <c r="BI171" s="101">
        <v>16725</v>
      </c>
      <c r="BJ171" s="101"/>
      <c r="BK171" s="101"/>
      <c r="BL171" s="101"/>
      <c r="BM171" s="101"/>
      <c r="BN171" s="101">
        <v>0</v>
      </c>
      <c r="BO171" s="101"/>
      <c r="BP171" s="101"/>
      <c r="BQ171" s="101"/>
      <c r="BR171" s="101"/>
    </row>
    <row r="172" spans="1:79" s="44" customFormat="1" ht="12.75" customHeight="1">
      <c r="A172" s="60" t="s">
        <v>381</v>
      </c>
      <c r="B172" s="57"/>
      <c r="C172" s="57"/>
      <c r="D172" s="57"/>
      <c r="E172" s="57"/>
      <c r="F172" s="57"/>
      <c r="G172" s="57"/>
      <c r="H172" s="57"/>
      <c r="I172" s="57"/>
      <c r="J172" s="57"/>
      <c r="K172" s="57"/>
      <c r="L172" s="57"/>
      <c r="M172" s="57"/>
      <c r="N172" s="57"/>
      <c r="O172" s="57"/>
      <c r="P172" s="57"/>
      <c r="Q172" s="57"/>
      <c r="R172" s="57"/>
      <c r="S172" s="57"/>
      <c r="T172" s="58"/>
      <c r="U172" s="102">
        <v>11532</v>
      </c>
      <c r="V172" s="102"/>
      <c r="W172" s="102"/>
      <c r="X172" s="102"/>
      <c r="Y172" s="102"/>
      <c r="Z172" s="102">
        <v>0</v>
      </c>
      <c r="AA172" s="102"/>
      <c r="AB172" s="102"/>
      <c r="AC172" s="102"/>
      <c r="AD172" s="102"/>
      <c r="AE172" s="102">
        <v>11100</v>
      </c>
      <c r="AF172" s="102"/>
      <c r="AG172" s="102"/>
      <c r="AH172" s="102"/>
      <c r="AI172" s="102"/>
      <c r="AJ172" s="102">
        <v>0</v>
      </c>
      <c r="AK172" s="102"/>
      <c r="AL172" s="102"/>
      <c r="AM172" s="102"/>
      <c r="AN172" s="102"/>
      <c r="AO172" s="102">
        <v>14260</v>
      </c>
      <c r="AP172" s="102"/>
      <c r="AQ172" s="102"/>
      <c r="AR172" s="102"/>
      <c r="AS172" s="102"/>
      <c r="AT172" s="102">
        <v>0</v>
      </c>
      <c r="AU172" s="102"/>
      <c r="AV172" s="102"/>
      <c r="AW172" s="102"/>
      <c r="AX172" s="102"/>
      <c r="AY172" s="102">
        <v>15629</v>
      </c>
      <c r="AZ172" s="102"/>
      <c r="BA172" s="102"/>
      <c r="BB172" s="102"/>
      <c r="BC172" s="102"/>
      <c r="BD172" s="102">
        <v>0</v>
      </c>
      <c r="BE172" s="102"/>
      <c r="BF172" s="102"/>
      <c r="BG172" s="102"/>
      <c r="BH172" s="102"/>
      <c r="BI172" s="102">
        <v>16725</v>
      </c>
      <c r="BJ172" s="102"/>
      <c r="BK172" s="102"/>
      <c r="BL172" s="102"/>
      <c r="BM172" s="102"/>
      <c r="BN172" s="102">
        <v>0</v>
      </c>
      <c r="BO172" s="102"/>
      <c r="BP172" s="102"/>
      <c r="BQ172" s="102"/>
      <c r="BR172" s="102"/>
    </row>
    <row r="173" spans="1:79" s="44" customFormat="1" ht="12.75" customHeight="1">
      <c r="A173" s="60" t="s">
        <v>384</v>
      </c>
      <c r="B173" s="57"/>
      <c r="C173" s="57"/>
      <c r="D173" s="57"/>
      <c r="E173" s="57"/>
      <c r="F173" s="57"/>
      <c r="G173" s="57"/>
      <c r="H173" s="57"/>
      <c r="I173" s="57"/>
      <c r="J173" s="57"/>
      <c r="K173" s="57"/>
      <c r="L173" s="57"/>
      <c r="M173" s="57"/>
      <c r="N173" s="57"/>
      <c r="O173" s="57"/>
      <c r="P173" s="57"/>
      <c r="Q173" s="57"/>
      <c r="R173" s="57"/>
      <c r="S173" s="57"/>
      <c r="T173" s="58"/>
      <c r="U173" s="102">
        <v>0</v>
      </c>
      <c r="V173" s="102"/>
      <c r="W173" s="102"/>
      <c r="X173" s="102"/>
      <c r="Y173" s="102"/>
      <c r="Z173" s="102">
        <v>0</v>
      </c>
      <c r="AA173" s="102"/>
      <c r="AB173" s="102"/>
      <c r="AC173" s="102"/>
      <c r="AD173" s="102"/>
      <c r="AE173" s="102">
        <v>14900</v>
      </c>
      <c r="AF173" s="102"/>
      <c r="AG173" s="102"/>
      <c r="AH173" s="102"/>
      <c r="AI173" s="102"/>
      <c r="AJ173" s="102">
        <v>0</v>
      </c>
      <c r="AK173" s="102"/>
      <c r="AL173" s="102"/>
      <c r="AM173" s="102"/>
      <c r="AN173" s="102"/>
      <c r="AO173" s="102">
        <v>2000</v>
      </c>
      <c r="AP173" s="102"/>
      <c r="AQ173" s="102"/>
      <c r="AR173" s="102"/>
      <c r="AS173" s="102"/>
      <c r="AT173" s="102">
        <v>0</v>
      </c>
      <c r="AU173" s="102"/>
      <c r="AV173" s="102"/>
      <c r="AW173" s="102"/>
      <c r="AX173" s="102"/>
      <c r="AY173" s="102">
        <v>4851</v>
      </c>
      <c r="AZ173" s="102"/>
      <c r="BA173" s="102"/>
      <c r="BB173" s="102"/>
      <c r="BC173" s="102"/>
      <c r="BD173" s="102">
        <v>0</v>
      </c>
      <c r="BE173" s="102"/>
      <c r="BF173" s="102"/>
      <c r="BG173" s="102"/>
      <c r="BH173" s="102"/>
      <c r="BI173" s="102">
        <v>5191</v>
      </c>
      <c r="BJ173" s="102"/>
      <c r="BK173" s="102"/>
      <c r="BL173" s="102"/>
      <c r="BM173" s="102"/>
      <c r="BN173" s="102">
        <v>0</v>
      </c>
      <c r="BO173" s="102"/>
      <c r="BP173" s="102"/>
      <c r="BQ173" s="102"/>
      <c r="BR173" s="102"/>
    </row>
    <row r="174" spans="1:79" s="9" customFormat="1" ht="12.75" customHeight="1">
      <c r="A174" s="55" t="s">
        <v>179</v>
      </c>
      <c r="B174" s="52"/>
      <c r="C174" s="52"/>
      <c r="D174" s="52"/>
      <c r="E174" s="52"/>
      <c r="F174" s="52"/>
      <c r="G174" s="52"/>
      <c r="H174" s="52"/>
      <c r="I174" s="52"/>
      <c r="J174" s="52"/>
      <c r="K174" s="52"/>
      <c r="L174" s="52"/>
      <c r="M174" s="52"/>
      <c r="N174" s="52"/>
      <c r="O174" s="52"/>
      <c r="P174" s="52"/>
      <c r="Q174" s="52"/>
      <c r="R174" s="52"/>
      <c r="S174" s="52"/>
      <c r="T174" s="53"/>
      <c r="U174" s="101">
        <v>967791</v>
      </c>
      <c r="V174" s="101"/>
      <c r="W174" s="101"/>
      <c r="X174" s="101"/>
      <c r="Y174" s="101"/>
      <c r="Z174" s="101">
        <v>0</v>
      </c>
      <c r="AA174" s="101"/>
      <c r="AB174" s="101"/>
      <c r="AC174" s="101"/>
      <c r="AD174" s="101"/>
      <c r="AE174" s="101">
        <v>577000</v>
      </c>
      <c r="AF174" s="101"/>
      <c r="AG174" s="101"/>
      <c r="AH174" s="101"/>
      <c r="AI174" s="101"/>
      <c r="AJ174" s="101">
        <v>0</v>
      </c>
      <c r="AK174" s="101"/>
      <c r="AL174" s="101"/>
      <c r="AM174" s="101"/>
      <c r="AN174" s="101"/>
      <c r="AO174" s="101">
        <v>718000</v>
      </c>
      <c r="AP174" s="101"/>
      <c r="AQ174" s="101"/>
      <c r="AR174" s="101"/>
      <c r="AS174" s="101"/>
      <c r="AT174" s="101">
        <v>0</v>
      </c>
      <c r="AU174" s="101"/>
      <c r="AV174" s="101"/>
      <c r="AW174" s="101"/>
      <c r="AX174" s="101"/>
      <c r="AY174" s="101">
        <v>753000</v>
      </c>
      <c r="AZ174" s="101"/>
      <c r="BA174" s="101"/>
      <c r="BB174" s="101"/>
      <c r="BC174" s="101"/>
      <c r="BD174" s="101">
        <v>0</v>
      </c>
      <c r="BE174" s="101"/>
      <c r="BF174" s="101"/>
      <c r="BG174" s="101"/>
      <c r="BH174" s="101"/>
      <c r="BI174" s="101">
        <v>800000</v>
      </c>
      <c r="BJ174" s="101"/>
      <c r="BK174" s="101"/>
      <c r="BL174" s="101"/>
      <c r="BM174" s="101"/>
      <c r="BN174" s="101">
        <v>0</v>
      </c>
      <c r="BO174" s="101"/>
      <c r="BP174" s="101"/>
      <c r="BQ174" s="101"/>
      <c r="BR174" s="101"/>
    </row>
    <row r="175" spans="1:79" s="44" customFormat="1" ht="38.25" customHeight="1">
      <c r="A175" s="60" t="s">
        <v>385</v>
      </c>
      <c r="B175" s="57"/>
      <c r="C175" s="57"/>
      <c r="D175" s="57"/>
      <c r="E175" s="57"/>
      <c r="F175" s="57"/>
      <c r="G175" s="57"/>
      <c r="H175" s="57"/>
      <c r="I175" s="57"/>
      <c r="J175" s="57"/>
      <c r="K175" s="57"/>
      <c r="L175" s="57"/>
      <c r="M175" s="57"/>
      <c r="N175" s="57"/>
      <c r="O175" s="57"/>
      <c r="P175" s="57"/>
      <c r="Q175" s="57"/>
      <c r="R175" s="57"/>
      <c r="S175" s="57"/>
      <c r="T175" s="58"/>
      <c r="U175" s="102" t="s">
        <v>318</v>
      </c>
      <c r="V175" s="102"/>
      <c r="W175" s="102"/>
      <c r="X175" s="102"/>
      <c r="Y175" s="102"/>
      <c r="Z175" s="102"/>
      <c r="AA175" s="102"/>
      <c r="AB175" s="102"/>
      <c r="AC175" s="102"/>
      <c r="AD175" s="102"/>
      <c r="AE175" s="102" t="s">
        <v>318</v>
      </c>
      <c r="AF175" s="102"/>
      <c r="AG175" s="102"/>
      <c r="AH175" s="102"/>
      <c r="AI175" s="102"/>
      <c r="AJ175" s="102"/>
      <c r="AK175" s="102"/>
      <c r="AL175" s="102"/>
      <c r="AM175" s="102"/>
      <c r="AN175" s="102"/>
      <c r="AO175" s="102" t="s">
        <v>318</v>
      </c>
      <c r="AP175" s="102"/>
      <c r="AQ175" s="102"/>
      <c r="AR175" s="102"/>
      <c r="AS175" s="102"/>
      <c r="AT175" s="102"/>
      <c r="AU175" s="102"/>
      <c r="AV175" s="102"/>
      <c r="AW175" s="102"/>
      <c r="AX175" s="102"/>
      <c r="AY175" s="102" t="s">
        <v>318</v>
      </c>
      <c r="AZ175" s="102"/>
      <c r="BA175" s="102"/>
      <c r="BB175" s="102"/>
      <c r="BC175" s="102"/>
      <c r="BD175" s="102"/>
      <c r="BE175" s="102"/>
      <c r="BF175" s="102"/>
      <c r="BG175" s="102"/>
      <c r="BH175" s="102"/>
      <c r="BI175" s="102" t="s">
        <v>318</v>
      </c>
      <c r="BJ175" s="102"/>
      <c r="BK175" s="102"/>
      <c r="BL175" s="102"/>
      <c r="BM175" s="102"/>
      <c r="BN175" s="102"/>
      <c r="BO175" s="102"/>
      <c r="BP175" s="102"/>
      <c r="BQ175" s="102"/>
      <c r="BR175" s="102"/>
    </row>
    <row r="178" spans="1:79" ht="14.25" customHeight="1">
      <c r="A178" s="127" t="s">
        <v>156</v>
      </c>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row>
    <row r="179" spans="1:79" ht="15" customHeight="1">
      <c r="A179" s="137" t="s">
        <v>7</v>
      </c>
      <c r="B179" s="138"/>
      <c r="C179" s="138"/>
      <c r="D179" s="137" t="s">
        <v>11</v>
      </c>
      <c r="E179" s="138"/>
      <c r="F179" s="138"/>
      <c r="G179" s="138"/>
      <c r="H179" s="138"/>
      <c r="I179" s="138"/>
      <c r="J179" s="138"/>
      <c r="K179" s="138"/>
      <c r="L179" s="138"/>
      <c r="M179" s="138"/>
      <c r="N179" s="138"/>
      <c r="O179" s="138"/>
      <c r="P179" s="138"/>
      <c r="Q179" s="138"/>
      <c r="R179" s="138"/>
      <c r="S179" s="138"/>
      <c r="T179" s="138"/>
      <c r="U179" s="138"/>
      <c r="V179" s="139"/>
      <c r="W179" s="82" t="s">
        <v>309</v>
      </c>
      <c r="X179" s="82"/>
      <c r="Y179" s="82"/>
      <c r="Z179" s="82"/>
      <c r="AA179" s="82"/>
      <c r="AB179" s="82"/>
      <c r="AC179" s="82"/>
      <c r="AD179" s="82"/>
      <c r="AE179" s="82"/>
      <c r="AF179" s="82"/>
      <c r="AG179" s="82"/>
      <c r="AH179" s="82"/>
      <c r="AI179" s="82" t="s">
        <v>397</v>
      </c>
      <c r="AJ179" s="82"/>
      <c r="AK179" s="82"/>
      <c r="AL179" s="82"/>
      <c r="AM179" s="82"/>
      <c r="AN179" s="82"/>
      <c r="AO179" s="82"/>
      <c r="AP179" s="82"/>
      <c r="AQ179" s="82"/>
      <c r="AR179" s="82"/>
      <c r="AS179" s="82"/>
      <c r="AT179" s="82"/>
      <c r="AU179" s="82" t="s">
        <v>407</v>
      </c>
      <c r="AV179" s="82"/>
      <c r="AW179" s="82"/>
      <c r="AX179" s="82"/>
      <c r="AY179" s="82"/>
      <c r="AZ179" s="82"/>
      <c r="BA179" s="82" t="s">
        <v>413</v>
      </c>
      <c r="BB179" s="82"/>
      <c r="BC179" s="82"/>
      <c r="BD179" s="82"/>
      <c r="BE179" s="82"/>
      <c r="BF179" s="82"/>
      <c r="BG179" s="82" t="s">
        <v>421</v>
      </c>
      <c r="BH179" s="82"/>
      <c r="BI179" s="82"/>
      <c r="BJ179" s="82"/>
      <c r="BK179" s="82"/>
      <c r="BL179" s="82"/>
    </row>
    <row r="180" spans="1:79" ht="15" customHeight="1">
      <c r="A180" s="147"/>
      <c r="B180" s="148"/>
      <c r="C180" s="148"/>
      <c r="D180" s="147"/>
      <c r="E180" s="148"/>
      <c r="F180" s="148"/>
      <c r="G180" s="148"/>
      <c r="H180" s="148"/>
      <c r="I180" s="148"/>
      <c r="J180" s="148"/>
      <c r="K180" s="148"/>
      <c r="L180" s="148"/>
      <c r="M180" s="148"/>
      <c r="N180" s="148"/>
      <c r="O180" s="148"/>
      <c r="P180" s="148"/>
      <c r="Q180" s="148"/>
      <c r="R180" s="148"/>
      <c r="S180" s="148"/>
      <c r="T180" s="148"/>
      <c r="U180" s="148"/>
      <c r="V180" s="149"/>
      <c r="W180" s="82" t="s">
        <v>5</v>
      </c>
      <c r="X180" s="82"/>
      <c r="Y180" s="82"/>
      <c r="Z180" s="82"/>
      <c r="AA180" s="82"/>
      <c r="AB180" s="82"/>
      <c r="AC180" s="82" t="s">
        <v>4</v>
      </c>
      <c r="AD180" s="82"/>
      <c r="AE180" s="82"/>
      <c r="AF180" s="82"/>
      <c r="AG180" s="82"/>
      <c r="AH180" s="82"/>
      <c r="AI180" s="82" t="s">
        <v>5</v>
      </c>
      <c r="AJ180" s="82"/>
      <c r="AK180" s="82"/>
      <c r="AL180" s="82"/>
      <c r="AM180" s="82"/>
      <c r="AN180" s="82"/>
      <c r="AO180" s="82" t="s">
        <v>4</v>
      </c>
      <c r="AP180" s="82"/>
      <c r="AQ180" s="82"/>
      <c r="AR180" s="82"/>
      <c r="AS180" s="82"/>
      <c r="AT180" s="82"/>
      <c r="AU180" s="129" t="s">
        <v>5</v>
      </c>
      <c r="AV180" s="129"/>
      <c r="AW180" s="129"/>
      <c r="AX180" s="129" t="s">
        <v>4</v>
      </c>
      <c r="AY180" s="129"/>
      <c r="AZ180" s="129"/>
      <c r="BA180" s="129" t="s">
        <v>5</v>
      </c>
      <c r="BB180" s="129"/>
      <c r="BC180" s="129"/>
      <c r="BD180" s="129" t="s">
        <v>4</v>
      </c>
      <c r="BE180" s="129"/>
      <c r="BF180" s="129"/>
      <c r="BG180" s="129" t="s">
        <v>5</v>
      </c>
      <c r="BH180" s="129"/>
      <c r="BI180" s="129"/>
      <c r="BJ180" s="129" t="s">
        <v>4</v>
      </c>
      <c r="BK180" s="129"/>
      <c r="BL180" s="129"/>
    </row>
    <row r="181" spans="1:79" ht="57" customHeight="1">
      <c r="A181" s="140"/>
      <c r="B181" s="141"/>
      <c r="C181" s="141"/>
      <c r="D181" s="140"/>
      <c r="E181" s="141"/>
      <c r="F181" s="141"/>
      <c r="G181" s="141"/>
      <c r="H181" s="141"/>
      <c r="I181" s="141"/>
      <c r="J181" s="141"/>
      <c r="K181" s="141"/>
      <c r="L181" s="141"/>
      <c r="M181" s="141"/>
      <c r="N181" s="141"/>
      <c r="O181" s="141"/>
      <c r="P181" s="141"/>
      <c r="Q181" s="141"/>
      <c r="R181" s="141"/>
      <c r="S181" s="141"/>
      <c r="T181" s="141"/>
      <c r="U181" s="141"/>
      <c r="V181" s="142"/>
      <c r="W181" s="82" t="s">
        <v>13</v>
      </c>
      <c r="X181" s="82"/>
      <c r="Y181" s="82"/>
      <c r="Z181" s="82" t="s">
        <v>12</v>
      </c>
      <c r="AA181" s="82"/>
      <c r="AB181" s="82"/>
      <c r="AC181" s="82" t="s">
        <v>13</v>
      </c>
      <c r="AD181" s="82"/>
      <c r="AE181" s="82"/>
      <c r="AF181" s="82" t="s">
        <v>12</v>
      </c>
      <c r="AG181" s="82"/>
      <c r="AH181" s="82"/>
      <c r="AI181" s="82" t="s">
        <v>13</v>
      </c>
      <c r="AJ181" s="82"/>
      <c r="AK181" s="82"/>
      <c r="AL181" s="82" t="s">
        <v>12</v>
      </c>
      <c r="AM181" s="82"/>
      <c r="AN181" s="82"/>
      <c r="AO181" s="82" t="s">
        <v>13</v>
      </c>
      <c r="AP181" s="82"/>
      <c r="AQ181" s="82"/>
      <c r="AR181" s="82" t="s">
        <v>12</v>
      </c>
      <c r="AS181" s="82"/>
      <c r="AT181" s="82"/>
      <c r="AU181" s="129"/>
      <c r="AV181" s="129"/>
      <c r="AW181" s="129"/>
      <c r="AX181" s="129"/>
      <c r="AY181" s="129"/>
      <c r="AZ181" s="129"/>
      <c r="BA181" s="129"/>
      <c r="BB181" s="129"/>
      <c r="BC181" s="129"/>
      <c r="BD181" s="129"/>
      <c r="BE181" s="129"/>
      <c r="BF181" s="129"/>
      <c r="BG181" s="129"/>
      <c r="BH181" s="129"/>
      <c r="BI181" s="129"/>
      <c r="BJ181" s="129"/>
      <c r="BK181" s="129"/>
      <c r="BL181" s="129"/>
    </row>
    <row r="182" spans="1:79" ht="15" customHeight="1">
      <c r="A182" s="76">
        <v>1</v>
      </c>
      <c r="B182" s="77"/>
      <c r="C182" s="77"/>
      <c r="D182" s="76">
        <v>2</v>
      </c>
      <c r="E182" s="77"/>
      <c r="F182" s="77"/>
      <c r="G182" s="77"/>
      <c r="H182" s="77"/>
      <c r="I182" s="77"/>
      <c r="J182" s="77"/>
      <c r="K182" s="77"/>
      <c r="L182" s="77"/>
      <c r="M182" s="77"/>
      <c r="N182" s="77"/>
      <c r="O182" s="77"/>
      <c r="P182" s="77"/>
      <c r="Q182" s="77"/>
      <c r="R182" s="77"/>
      <c r="S182" s="77"/>
      <c r="T182" s="77"/>
      <c r="U182" s="77"/>
      <c r="V182" s="78"/>
      <c r="W182" s="82">
        <v>3</v>
      </c>
      <c r="X182" s="82"/>
      <c r="Y182" s="82"/>
      <c r="Z182" s="82">
        <v>4</v>
      </c>
      <c r="AA182" s="82"/>
      <c r="AB182" s="82"/>
      <c r="AC182" s="82">
        <v>5</v>
      </c>
      <c r="AD182" s="82"/>
      <c r="AE182" s="82"/>
      <c r="AF182" s="82">
        <v>6</v>
      </c>
      <c r="AG182" s="82"/>
      <c r="AH182" s="82"/>
      <c r="AI182" s="82">
        <v>7</v>
      </c>
      <c r="AJ182" s="82"/>
      <c r="AK182" s="82"/>
      <c r="AL182" s="82">
        <v>8</v>
      </c>
      <c r="AM182" s="82"/>
      <c r="AN182" s="82"/>
      <c r="AO182" s="82">
        <v>9</v>
      </c>
      <c r="AP182" s="82"/>
      <c r="AQ182" s="82"/>
      <c r="AR182" s="82">
        <v>10</v>
      </c>
      <c r="AS182" s="82"/>
      <c r="AT182" s="82"/>
      <c r="AU182" s="82">
        <v>11</v>
      </c>
      <c r="AV182" s="82"/>
      <c r="AW182" s="82"/>
      <c r="AX182" s="82">
        <v>12</v>
      </c>
      <c r="AY182" s="82"/>
      <c r="AZ182" s="82"/>
      <c r="BA182" s="82">
        <v>13</v>
      </c>
      <c r="BB182" s="82"/>
      <c r="BC182" s="82"/>
      <c r="BD182" s="82">
        <v>14</v>
      </c>
      <c r="BE182" s="82"/>
      <c r="BF182" s="82"/>
      <c r="BG182" s="82">
        <v>15</v>
      </c>
      <c r="BH182" s="82"/>
      <c r="BI182" s="82"/>
      <c r="BJ182" s="82">
        <v>16</v>
      </c>
      <c r="BK182" s="82"/>
      <c r="BL182" s="82"/>
    </row>
    <row r="183" spans="1:79" s="2" customFormat="1" ht="12.75" hidden="1" customHeight="1">
      <c r="A183" s="67" t="s">
        <v>90</v>
      </c>
      <c r="B183" s="68"/>
      <c r="C183" s="68"/>
      <c r="D183" s="67" t="s">
        <v>78</v>
      </c>
      <c r="E183" s="68"/>
      <c r="F183" s="68"/>
      <c r="G183" s="68"/>
      <c r="H183" s="68"/>
      <c r="I183" s="68"/>
      <c r="J183" s="68"/>
      <c r="K183" s="68"/>
      <c r="L183" s="68"/>
      <c r="M183" s="68"/>
      <c r="N183" s="68"/>
      <c r="O183" s="68"/>
      <c r="P183" s="68"/>
      <c r="Q183" s="68"/>
      <c r="R183" s="68"/>
      <c r="S183" s="68"/>
      <c r="T183" s="68"/>
      <c r="U183" s="68"/>
      <c r="V183" s="69"/>
      <c r="W183" s="81" t="s">
        <v>93</v>
      </c>
      <c r="X183" s="81"/>
      <c r="Y183" s="81"/>
      <c r="Z183" s="81" t="s">
        <v>94</v>
      </c>
      <c r="AA183" s="81"/>
      <c r="AB183" s="81"/>
      <c r="AC183" s="80" t="s">
        <v>95</v>
      </c>
      <c r="AD183" s="80"/>
      <c r="AE183" s="80"/>
      <c r="AF183" s="80" t="s">
        <v>96</v>
      </c>
      <c r="AG183" s="80"/>
      <c r="AH183" s="80"/>
      <c r="AI183" s="81" t="s">
        <v>97</v>
      </c>
      <c r="AJ183" s="81"/>
      <c r="AK183" s="81"/>
      <c r="AL183" s="81" t="s">
        <v>98</v>
      </c>
      <c r="AM183" s="81"/>
      <c r="AN183" s="81"/>
      <c r="AO183" s="80" t="s">
        <v>127</v>
      </c>
      <c r="AP183" s="80"/>
      <c r="AQ183" s="80"/>
      <c r="AR183" s="80" t="s">
        <v>99</v>
      </c>
      <c r="AS183" s="80"/>
      <c r="AT183" s="80"/>
      <c r="AU183" s="81" t="s">
        <v>133</v>
      </c>
      <c r="AV183" s="81"/>
      <c r="AW183" s="81"/>
      <c r="AX183" s="80" t="s">
        <v>134</v>
      </c>
      <c r="AY183" s="80"/>
      <c r="AZ183" s="80"/>
      <c r="BA183" s="81" t="s">
        <v>135</v>
      </c>
      <c r="BB183" s="81"/>
      <c r="BC183" s="81"/>
      <c r="BD183" s="80" t="s">
        <v>136</v>
      </c>
      <c r="BE183" s="80"/>
      <c r="BF183" s="80"/>
      <c r="BG183" s="81" t="s">
        <v>137</v>
      </c>
      <c r="BH183" s="81"/>
      <c r="BI183" s="81"/>
      <c r="BJ183" s="80" t="s">
        <v>138</v>
      </c>
      <c r="BK183" s="80"/>
      <c r="BL183" s="80"/>
      <c r="CA183" s="2" t="s">
        <v>126</v>
      </c>
    </row>
    <row r="184" spans="1:79" s="44" customFormat="1" ht="12.75" customHeight="1">
      <c r="A184" s="106">
        <v>1</v>
      </c>
      <c r="B184" s="107"/>
      <c r="C184" s="107"/>
      <c r="D184" s="60" t="s">
        <v>387</v>
      </c>
      <c r="E184" s="57"/>
      <c r="F184" s="57"/>
      <c r="G184" s="57"/>
      <c r="H184" s="57"/>
      <c r="I184" s="57"/>
      <c r="J184" s="57"/>
      <c r="K184" s="57"/>
      <c r="L184" s="57"/>
      <c r="M184" s="57"/>
      <c r="N184" s="57"/>
      <c r="O184" s="57"/>
      <c r="P184" s="57"/>
      <c r="Q184" s="57"/>
      <c r="R184" s="57"/>
      <c r="S184" s="57"/>
      <c r="T184" s="57"/>
      <c r="U184" s="57"/>
      <c r="V184" s="58"/>
      <c r="W184" s="104">
        <v>2</v>
      </c>
      <c r="X184" s="104"/>
      <c r="Y184" s="104"/>
      <c r="Z184" s="104">
        <v>2</v>
      </c>
      <c r="AA184" s="104"/>
      <c r="AB184" s="104"/>
      <c r="AC184" s="104">
        <v>0</v>
      </c>
      <c r="AD184" s="104"/>
      <c r="AE184" s="104"/>
      <c r="AF184" s="104">
        <v>0</v>
      </c>
      <c r="AG184" s="104"/>
      <c r="AH184" s="104"/>
      <c r="AI184" s="104">
        <v>2</v>
      </c>
      <c r="AJ184" s="104"/>
      <c r="AK184" s="104"/>
      <c r="AL184" s="104">
        <v>2</v>
      </c>
      <c r="AM184" s="104"/>
      <c r="AN184" s="104"/>
      <c r="AO184" s="104">
        <v>0</v>
      </c>
      <c r="AP184" s="104"/>
      <c r="AQ184" s="104"/>
      <c r="AR184" s="104">
        <v>0</v>
      </c>
      <c r="AS184" s="104"/>
      <c r="AT184" s="104"/>
      <c r="AU184" s="104">
        <v>2</v>
      </c>
      <c r="AV184" s="104"/>
      <c r="AW184" s="104"/>
      <c r="AX184" s="104">
        <v>0</v>
      </c>
      <c r="AY184" s="104"/>
      <c r="AZ184" s="104"/>
      <c r="BA184" s="104">
        <v>2</v>
      </c>
      <c r="BB184" s="104"/>
      <c r="BC184" s="104"/>
      <c r="BD184" s="104">
        <v>0</v>
      </c>
      <c r="BE184" s="104"/>
      <c r="BF184" s="104"/>
      <c r="BG184" s="104">
        <v>2</v>
      </c>
      <c r="BH184" s="104"/>
      <c r="BI184" s="104"/>
      <c r="BJ184" s="104">
        <v>0</v>
      </c>
      <c r="BK184" s="104"/>
      <c r="BL184" s="104"/>
      <c r="CA184" s="44" t="s">
        <v>51</v>
      </c>
    </row>
    <row r="185" spans="1:79" s="44" customFormat="1" ht="12.75" customHeight="1">
      <c r="A185" s="106">
        <v>2</v>
      </c>
      <c r="B185" s="107"/>
      <c r="C185" s="107"/>
      <c r="D185" s="60" t="s">
        <v>463</v>
      </c>
      <c r="E185" s="57"/>
      <c r="F185" s="57"/>
      <c r="G185" s="57"/>
      <c r="H185" s="57"/>
      <c r="I185" s="57"/>
      <c r="J185" s="57"/>
      <c r="K185" s="57"/>
      <c r="L185" s="57"/>
      <c r="M185" s="57"/>
      <c r="N185" s="57"/>
      <c r="O185" s="57"/>
      <c r="P185" s="57"/>
      <c r="Q185" s="57"/>
      <c r="R185" s="57"/>
      <c r="S185" s="57"/>
      <c r="T185" s="57"/>
      <c r="U185" s="57"/>
      <c r="V185" s="58"/>
      <c r="W185" s="104">
        <v>1</v>
      </c>
      <c r="X185" s="104"/>
      <c r="Y185" s="104"/>
      <c r="Z185" s="104">
        <v>1</v>
      </c>
      <c r="AA185" s="104"/>
      <c r="AB185" s="104"/>
      <c r="AC185" s="104">
        <v>0</v>
      </c>
      <c r="AD185" s="104"/>
      <c r="AE185" s="104"/>
      <c r="AF185" s="104">
        <v>0</v>
      </c>
      <c r="AG185" s="104"/>
      <c r="AH185" s="104"/>
      <c r="AI185" s="104">
        <v>1</v>
      </c>
      <c r="AJ185" s="104"/>
      <c r="AK185" s="104"/>
      <c r="AL185" s="104">
        <v>1</v>
      </c>
      <c r="AM185" s="104"/>
      <c r="AN185" s="104"/>
      <c r="AO185" s="104">
        <v>0</v>
      </c>
      <c r="AP185" s="104"/>
      <c r="AQ185" s="104"/>
      <c r="AR185" s="104">
        <v>0</v>
      </c>
      <c r="AS185" s="104"/>
      <c r="AT185" s="104"/>
      <c r="AU185" s="104">
        <v>1</v>
      </c>
      <c r="AV185" s="104"/>
      <c r="AW185" s="104"/>
      <c r="AX185" s="104">
        <v>0</v>
      </c>
      <c r="AY185" s="104"/>
      <c r="AZ185" s="104"/>
      <c r="BA185" s="104">
        <v>1</v>
      </c>
      <c r="BB185" s="104"/>
      <c r="BC185" s="104"/>
      <c r="BD185" s="104">
        <v>0</v>
      </c>
      <c r="BE185" s="104"/>
      <c r="BF185" s="104"/>
      <c r="BG185" s="104">
        <v>1</v>
      </c>
      <c r="BH185" s="104"/>
      <c r="BI185" s="104"/>
      <c r="BJ185" s="104">
        <v>0</v>
      </c>
      <c r="BK185" s="104"/>
      <c r="BL185" s="104"/>
    </row>
    <row r="186" spans="1:79" s="44" customFormat="1" ht="12.75" customHeight="1">
      <c r="A186" s="106">
        <v>3</v>
      </c>
      <c r="B186" s="107"/>
      <c r="C186" s="107"/>
      <c r="D186" s="60" t="s">
        <v>691</v>
      </c>
      <c r="E186" s="57"/>
      <c r="F186" s="57"/>
      <c r="G186" s="57"/>
      <c r="H186" s="57"/>
      <c r="I186" s="57"/>
      <c r="J186" s="57"/>
      <c r="K186" s="57"/>
      <c r="L186" s="57"/>
      <c r="M186" s="57"/>
      <c r="N186" s="57"/>
      <c r="O186" s="57"/>
      <c r="P186" s="57"/>
      <c r="Q186" s="57"/>
      <c r="R186" s="57"/>
      <c r="S186" s="57"/>
      <c r="T186" s="57"/>
      <c r="U186" s="57"/>
      <c r="V186" s="58"/>
      <c r="W186" s="104">
        <v>2</v>
      </c>
      <c r="X186" s="104"/>
      <c r="Y186" s="104"/>
      <c r="Z186" s="104">
        <v>2</v>
      </c>
      <c r="AA186" s="104"/>
      <c r="AB186" s="104"/>
      <c r="AC186" s="104">
        <v>0</v>
      </c>
      <c r="AD186" s="104"/>
      <c r="AE186" s="104"/>
      <c r="AF186" s="104">
        <v>0</v>
      </c>
      <c r="AG186" s="104"/>
      <c r="AH186" s="104"/>
      <c r="AI186" s="104">
        <v>2</v>
      </c>
      <c r="AJ186" s="104"/>
      <c r="AK186" s="104"/>
      <c r="AL186" s="104">
        <v>2</v>
      </c>
      <c r="AM186" s="104"/>
      <c r="AN186" s="104"/>
      <c r="AO186" s="104">
        <v>0</v>
      </c>
      <c r="AP186" s="104"/>
      <c r="AQ186" s="104"/>
      <c r="AR186" s="104">
        <v>0</v>
      </c>
      <c r="AS186" s="104"/>
      <c r="AT186" s="104"/>
      <c r="AU186" s="104">
        <v>1</v>
      </c>
      <c r="AV186" s="104"/>
      <c r="AW186" s="104"/>
      <c r="AX186" s="104">
        <v>0</v>
      </c>
      <c r="AY186" s="104"/>
      <c r="AZ186" s="104"/>
      <c r="BA186" s="104">
        <v>1</v>
      </c>
      <c r="BB186" s="104"/>
      <c r="BC186" s="104"/>
      <c r="BD186" s="104">
        <v>0</v>
      </c>
      <c r="BE186" s="104"/>
      <c r="BF186" s="104"/>
      <c r="BG186" s="104">
        <v>1</v>
      </c>
      <c r="BH186" s="104"/>
      <c r="BI186" s="104"/>
      <c r="BJ186" s="104">
        <v>0</v>
      </c>
      <c r="BK186" s="104"/>
      <c r="BL186" s="104"/>
    </row>
    <row r="187" spans="1:79" s="9" customFormat="1" ht="12.75" customHeight="1">
      <c r="A187" s="108">
        <v>4</v>
      </c>
      <c r="B187" s="109"/>
      <c r="C187" s="109"/>
      <c r="D187" s="55" t="s">
        <v>388</v>
      </c>
      <c r="E187" s="52"/>
      <c r="F187" s="52"/>
      <c r="G187" s="52"/>
      <c r="H187" s="52"/>
      <c r="I187" s="52"/>
      <c r="J187" s="52"/>
      <c r="K187" s="52"/>
      <c r="L187" s="52"/>
      <c r="M187" s="52"/>
      <c r="N187" s="52"/>
      <c r="O187" s="52"/>
      <c r="P187" s="52"/>
      <c r="Q187" s="52"/>
      <c r="R187" s="52"/>
      <c r="S187" s="52"/>
      <c r="T187" s="52"/>
      <c r="U187" s="52"/>
      <c r="V187" s="53"/>
      <c r="W187" s="105">
        <v>5</v>
      </c>
      <c r="X187" s="105"/>
      <c r="Y187" s="105"/>
      <c r="Z187" s="105">
        <v>5</v>
      </c>
      <c r="AA187" s="105"/>
      <c r="AB187" s="105"/>
      <c r="AC187" s="105">
        <v>0</v>
      </c>
      <c r="AD187" s="105"/>
      <c r="AE187" s="105"/>
      <c r="AF187" s="105">
        <v>0</v>
      </c>
      <c r="AG187" s="105"/>
      <c r="AH187" s="105"/>
      <c r="AI187" s="105">
        <v>5</v>
      </c>
      <c r="AJ187" s="105"/>
      <c r="AK187" s="105"/>
      <c r="AL187" s="105">
        <v>5</v>
      </c>
      <c r="AM187" s="105"/>
      <c r="AN187" s="105"/>
      <c r="AO187" s="105">
        <v>0</v>
      </c>
      <c r="AP187" s="105"/>
      <c r="AQ187" s="105"/>
      <c r="AR187" s="105">
        <v>0</v>
      </c>
      <c r="AS187" s="105"/>
      <c r="AT187" s="105"/>
      <c r="AU187" s="105">
        <v>4</v>
      </c>
      <c r="AV187" s="105"/>
      <c r="AW187" s="105"/>
      <c r="AX187" s="105">
        <v>0</v>
      </c>
      <c r="AY187" s="105"/>
      <c r="AZ187" s="105"/>
      <c r="BA187" s="105">
        <v>4</v>
      </c>
      <c r="BB187" s="105"/>
      <c r="BC187" s="105"/>
      <c r="BD187" s="105">
        <v>0</v>
      </c>
      <c r="BE187" s="105"/>
      <c r="BF187" s="105"/>
      <c r="BG187" s="105">
        <v>4</v>
      </c>
      <c r="BH187" s="105"/>
      <c r="BI187" s="105"/>
      <c r="BJ187" s="105">
        <v>0</v>
      </c>
      <c r="BK187" s="105"/>
      <c r="BL187" s="105"/>
    </row>
    <row r="188" spans="1:79" s="44" customFormat="1" ht="25.5" customHeight="1">
      <c r="A188" s="106">
        <v>5</v>
      </c>
      <c r="B188" s="107"/>
      <c r="C188" s="107"/>
      <c r="D188" s="60" t="s">
        <v>389</v>
      </c>
      <c r="E188" s="57"/>
      <c r="F188" s="57"/>
      <c r="G188" s="57"/>
      <c r="H188" s="57"/>
      <c r="I188" s="57"/>
      <c r="J188" s="57"/>
      <c r="K188" s="57"/>
      <c r="L188" s="57"/>
      <c r="M188" s="57"/>
      <c r="N188" s="57"/>
      <c r="O188" s="57"/>
      <c r="P188" s="57"/>
      <c r="Q188" s="57"/>
      <c r="R188" s="57"/>
      <c r="S188" s="57"/>
      <c r="T188" s="57"/>
      <c r="U188" s="57"/>
      <c r="V188" s="58"/>
      <c r="W188" s="104" t="s">
        <v>318</v>
      </c>
      <c r="X188" s="104"/>
      <c r="Y188" s="104"/>
      <c r="Z188" s="104" t="s">
        <v>318</v>
      </c>
      <c r="AA188" s="104"/>
      <c r="AB188" s="104"/>
      <c r="AC188" s="104"/>
      <c r="AD188" s="104"/>
      <c r="AE188" s="104"/>
      <c r="AF188" s="104"/>
      <c r="AG188" s="104"/>
      <c r="AH188" s="104"/>
      <c r="AI188" s="104" t="s">
        <v>318</v>
      </c>
      <c r="AJ188" s="104"/>
      <c r="AK188" s="104"/>
      <c r="AL188" s="104" t="s">
        <v>318</v>
      </c>
      <c r="AM188" s="104"/>
      <c r="AN188" s="104"/>
      <c r="AO188" s="104"/>
      <c r="AP188" s="104"/>
      <c r="AQ188" s="104"/>
      <c r="AR188" s="104"/>
      <c r="AS188" s="104"/>
      <c r="AT188" s="104"/>
      <c r="AU188" s="104" t="s">
        <v>318</v>
      </c>
      <c r="AV188" s="104"/>
      <c r="AW188" s="104"/>
      <c r="AX188" s="104"/>
      <c r="AY188" s="104"/>
      <c r="AZ188" s="104"/>
      <c r="BA188" s="104" t="s">
        <v>318</v>
      </c>
      <c r="BB188" s="104"/>
      <c r="BC188" s="104"/>
      <c r="BD188" s="104"/>
      <c r="BE188" s="104"/>
      <c r="BF188" s="104"/>
      <c r="BG188" s="104" t="s">
        <v>318</v>
      </c>
      <c r="BH188" s="104"/>
      <c r="BI188" s="104"/>
      <c r="BJ188" s="104"/>
      <c r="BK188" s="104"/>
      <c r="BL188" s="104"/>
    </row>
    <row r="191" spans="1:79" ht="14.25" customHeight="1">
      <c r="A191" s="127" t="s">
        <v>185</v>
      </c>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row>
    <row r="192" spans="1:79" ht="14.25" customHeight="1">
      <c r="A192" s="127" t="s">
        <v>408</v>
      </c>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row>
    <row r="193" spans="1:79" ht="15" customHeight="1">
      <c r="A193" s="84" t="s">
        <v>308</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row>
    <row r="194" spans="1:79" ht="15" customHeight="1">
      <c r="A194" s="82" t="s">
        <v>7</v>
      </c>
      <c r="B194" s="82"/>
      <c r="C194" s="82"/>
      <c r="D194" s="82"/>
      <c r="E194" s="82"/>
      <c r="F194" s="82"/>
      <c r="G194" s="82" t="s">
        <v>157</v>
      </c>
      <c r="H194" s="82"/>
      <c r="I194" s="82"/>
      <c r="J194" s="82"/>
      <c r="K194" s="82"/>
      <c r="L194" s="82"/>
      <c r="M194" s="82"/>
      <c r="N194" s="82"/>
      <c r="O194" s="82"/>
      <c r="P194" s="82"/>
      <c r="Q194" s="82"/>
      <c r="R194" s="82"/>
      <c r="S194" s="82"/>
      <c r="T194" s="82" t="s">
        <v>14</v>
      </c>
      <c r="U194" s="82"/>
      <c r="V194" s="82"/>
      <c r="W194" s="82"/>
      <c r="X194" s="82"/>
      <c r="Y194" s="82"/>
      <c r="Z194" s="82"/>
      <c r="AA194" s="76" t="s">
        <v>309</v>
      </c>
      <c r="AB194" s="145"/>
      <c r="AC194" s="145"/>
      <c r="AD194" s="145"/>
      <c r="AE194" s="145"/>
      <c r="AF194" s="145"/>
      <c r="AG194" s="145"/>
      <c r="AH194" s="145"/>
      <c r="AI194" s="145"/>
      <c r="AJ194" s="145"/>
      <c r="AK194" s="145"/>
      <c r="AL194" s="145"/>
      <c r="AM194" s="145"/>
      <c r="AN194" s="145"/>
      <c r="AO194" s="146"/>
      <c r="AP194" s="76" t="s">
        <v>310</v>
      </c>
      <c r="AQ194" s="77"/>
      <c r="AR194" s="77"/>
      <c r="AS194" s="77"/>
      <c r="AT194" s="77"/>
      <c r="AU194" s="77"/>
      <c r="AV194" s="77"/>
      <c r="AW194" s="77"/>
      <c r="AX194" s="77"/>
      <c r="AY194" s="77"/>
      <c r="AZ194" s="77"/>
      <c r="BA194" s="77"/>
      <c r="BB194" s="77"/>
      <c r="BC194" s="77"/>
      <c r="BD194" s="78"/>
      <c r="BE194" s="76" t="s">
        <v>311</v>
      </c>
      <c r="BF194" s="77"/>
      <c r="BG194" s="77"/>
      <c r="BH194" s="77"/>
      <c r="BI194" s="77"/>
      <c r="BJ194" s="77"/>
      <c r="BK194" s="77"/>
      <c r="BL194" s="77"/>
      <c r="BM194" s="77"/>
      <c r="BN194" s="77"/>
      <c r="BO194" s="77"/>
      <c r="BP194" s="77"/>
      <c r="BQ194" s="77"/>
      <c r="BR194" s="77"/>
      <c r="BS194" s="78"/>
    </row>
    <row r="195" spans="1:79" ht="32.1"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5</v>
      </c>
      <c r="AB195" s="82"/>
      <c r="AC195" s="82"/>
      <c r="AD195" s="82"/>
      <c r="AE195" s="82"/>
      <c r="AF195" s="82" t="s">
        <v>4</v>
      </c>
      <c r="AG195" s="82"/>
      <c r="AH195" s="82"/>
      <c r="AI195" s="82"/>
      <c r="AJ195" s="82"/>
      <c r="AK195" s="82" t="s">
        <v>111</v>
      </c>
      <c r="AL195" s="82"/>
      <c r="AM195" s="82"/>
      <c r="AN195" s="82"/>
      <c r="AO195" s="82"/>
      <c r="AP195" s="82" t="s">
        <v>5</v>
      </c>
      <c r="AQ195" s="82"/>
      <c r="AR195" s="82"/>
      <c r="AS195" s="82"/>
      <c r="AT195" s="82"/>
      <c r="AU195" s="82" t="s">
        <v>4</v>
      </c>
      <c r="AV195" s="82"/>
      <c r="AW195" s="82"/>
      <c r="AX195" s="82"/>
      <c r="AY195" s="82"/>
      <c r="AZ195" s="82" t="s">
        <v>118</v>
      </c>
      <c r="BA195" s="82"/>
      <c r="BB195" s="82"/>
      <c r="BC195" s="82"/>
      <c r="BD195" s="82"/>
      <c r="BE195" s="82" t="s">
        <v>5</v>
      </c>
      <c r="BF195" s="82"/>
      <c r="BG195" s="82"/>
      <c r="BH195" s="82"/>
      <c r="BI195" s="82"/>
      <c r="BJ195" s="82" t="s">
        <v>4</v>
      </c>
      <c r="BK195" s="82"/>
      <c r="BL195" s="82"/>
      <c r="BM195" s="82"/>
      <c r="BN195" s="82"/>
      <c r="BO195" s="82" t="s">
        <v>158</v>
      </c>
      <c r="BP195" s="82"/>
      <c r="BQ195" s="82"/>
      <c r="BR195" s="82"/>
      <c r="BS195" s="82"/>
    </row>
    <row r="196" spans="1:79" ht="15" customHeight="1">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c r="AA196" s="82">
        <v>4</v>
      </c>
      <c r="AB196" s="82"/>
      <c r="AC196" s="82"/>
      <c r="AD196" s="82"/>
      <c r="AE196" s="82"/>
      <c r="AF196" s="82">
        <v>5</v>
      </c>
      <c r="AG196" s="82"/>
      <c r="AH196" s="82"/>
      <c r="AI196" s="82"/>
      <c r="AJ196" s="82"/>
      <c r="AK196" s="82">
        <v>6</v>
      </c>
      <c r="AL196" s="82"/>
      <c r="AM196" s="82"/>
      <c r="AN196" s="82"/>
      <c r="AO196" s="82"/>
      <c r="AP196" s="82">
        <v>7</v>
      </c>
      <c r="AQ196" s="82"/>
      <c r="AR196" s="82"/>
      <c r="AS196" s="82"/>
      <c r="AT196" s="82"/>
      <c r="AU196" s="82">
        <v>8</v>
      </c>
      <c r="AV196" s="82"/>
      <c r="AW196" s="82"/>
      <c r="AX196" s="82"/>
      <c r="AY196" s="82"/>
      <c r="AZ196" s="82">
        <v>9</v>
      </c>
      <c r="BA196" s="82"/>
      <c r="BB196" s="82"/>
      <c r="BC196" s="82"/>
      <c r="BD196" s="82"/>
      <c r="BE196" s="82">
        <v>10</v>
      </c>
      <c r="BF196" s="82"/>
      <c r="BG196" s="82"/>
      <c r="BH196" s="82"/>
      <c r="BI196" s="82"/>
      <c r="BJ196" s="82">
        <v>11</v>
      </c>
      <c r="BK196" s="82"/>
      <c r="BL196" s="82"/>
      <c r="BM196" s="82"/>
      <c r="BN196" s="82"/>
      <c r="BO196" s="82">
        <v>12</v>
      </c>
      <c r="BP196" s="82"/>
      <c r="BQ196" s="82"/>
      <c r="BR196" s="82"/>
      <c r="BS196" s="82"/>
    </row>
    <row r="197" spans="1:79" s="2" customFormat="1" ht="15" hidden="1" customHeight="1">
      <c r="A197" s="81" t="s">
        <v>90</v>
      </c>
      <c r="B197" s="81"/>
      <c r="C197" s="81"/>
      <c r="D197" s="81"/>
      <c r="E197" s="81"/>
      <c r="F197" s="81"/>
      <c r="G197" s="128" t="s">
        <v>78</v>
      </c>
      <c r="H197" s="128"/>
      <c r="I197" s="128"/>
      <c r="J197" s="128"/>
      <c r="K197" s="128"/>
      <c r="L197" s="128"/>
      <c r="M197" s="128"/>
      <c r="N197" s="128"/>
      <c r="O197" s="128"/>
      <c r="P197" s="128"/>
      <c r="Q197" s="128"/>
      <c r="R197" s="128"/>
      <c r="S197" s="128"/>
      <c r="T197" s="128" t="s">
        <v>100</v>
      </c>
      <c r="U197" s="128"/>
      <c r="V197" s="128"/>
      <c r="W197" s="128"/>
      <c r="X197" s="128"/>
      <c r="Y197" s="128"/>
      <c r="Z197" s="128"/>
      <c r="AA197" s="80" t="s">
        <v>86</v>
      </c>
      <c r="AB197" s="80"/>
      <c r="AC197" s="80"/>
      <c r="AD197" s="80"/>
      <c r="AE197" s="80"/>
      <c r="AF197" s="80" t="s">
        <v>87</v>
      </c>
      <c r="AG197" s="80"/>
      <c r="AH197" s="80"/>
      <c r="AI197" s="80"/>
      <c r="AJ197" s="80"/>
      <c r="AK197" s="143" t="s">
        <v>153</v>
      </c>
      <c r="AL197" s="143"/>
      <c r="AM197" s="143"/>
      <c r="AN197" s="143"/>
      <c r="AO197" s="143"/>
      <c r="AP197" s="80" t="s">
        <v>88</v>
      </c>
      <c r="AQ197" s="80"/>
      <c r="AR197" s="80"/>
      <c r="AS197" s="80"/>
      <c r="AT197" s="80"/>
      <c r="AU197" s="80" t="s">
        <v>89</v>
      </c>
      <c r="AV197" s="80"/>
      <c r="AW197" s="80"/>
      <c r="AX197" s="80"/>
      <c r="AY197" s="80"/>
      <c r="AZ197" s="143" t="s">
        <v>153</v>
      </c>
      <c r="BA197" s="143"/>
      <c r="BB197" s="143"/>
      <c r="BC197" s="143"/>
      <c r="BD197" s="143"/>
      <c r="BE197" s="80" t="s">
        <v>79</v>
      </c>
      <c r="BF197" s="80"/>
      <c r="BG197" s="80"/>
      <c r="BH197" s="80"/>
      <c r="BI197" s="80"/>
      <c r="BJ197" s="80" t="s">
        <v>80</v>
      </c>
      <c r="BK197" s="80"/>
      <c r="BL197" s="80"/>
      <c r="BM197" s="80"/>
      <c r="BN197" s="80"/>
      <c r="BO197" s="143" t="s">
        <v>153</v>
      </c>
      <c r="BP197" s="143"/>
      <c r="BQ197" s="143"/>
      <c r="BR197" s="143"/>
      <c r="BS197" s="143"/>
      <c r="CA197" s="2" t="s">
        <v>52</v>
      </c>
    </row>
    <row r="198" spans="1:79" s="9" customFormat="1" ht="12.75" customHeight="1">
      <c r="A198" s="100"/>
      <c r="B198" s="100"/>
      <c r="C198" s="100"/>
      <c r="D198" s="100"/>
      <c r="E198" s="100"/>
      <c r="F198" s="100"/>
      <c r="G198" s="98" t="s">
        <v>179</v>
      </c>
      <c r="H198" s="98"/>
      <c r="I198" s="98"/>
      <c r="J198" s="98"/>
      <c r="K198" s="98"/>
      <c r="L198" s="98"/>
      <c r="M198" s="98"/>
      <c r="N198" s="98"/>
      <c r="O198" s="98"/>
      <c r="P198" s="98"/>
      <c r="Q198" s="98"/>
      <c r="R198" s="98"/>
      <c r="S198" s="98"/>
      <c r="T198" s="144"/>
      <c r="U198" s="144"/>
      <c r="V198" s="144"/>
      <c r="W198" s="144"/>
      <c r="X198" s="144"/>
      <c r="Y198" s="144"/>
      <c r="Z198" s="144"/>
      <c r="AA198" s="101"/>
      <c r="AB198" s="101"/>
      <c r="AC198" s="101"/>
      <c r="AD198" s="101"/>
      <c r="AE198" s="101"/>
      <c r="AF198" s="101"/>
      <c r="AG198" s="101"/>
      <c r="AH198" s="101"/>
      <c r="AI198" s="101"/>
      <c r="AJ198" s="101"/>
      <c r="AK198" s="101">
        <f>IF(ISNUMBER(AA198),AA198,0)+IF(ISNUMBER(AF198),AF198,0)</f>
        <v>0</v>
      </c>
      <c r="AL198" s="101"/>
      <c r="AM198" s="101"/>
      <c r="AN198" s="101"/>
      <c r="AO198" s="101"/>
      <c r="AP198" s="101"/>
      <c r="AQ198" s="101"/>
      <c r="AR198" s="101"/>
      <c r="AS198" s="101"/>
      <c r="AT198" s="101"/>
      <c r="AU198" s="101"/>
      <c r="AV198" s="101"/>
      <c r="AW198" s="101"/>
      <c r="AX198" s="101"/>
      <c r="AY198" s="101"/>
      <c r="AZ198" s="101">
        <f>IF(ISNUMBER(AP198),AP198,0)+IF(ISNUMBER(AU198),AU198,0)</f>
        <v>0</v>
      </c>
      <c r="BA198" s="101"/>
      <c r="BB198" s="101"/>
      <c r="BC198" s="101"/>
      <c r="BD198" s="101"/>
      <c r="BE198" s="101"/>
      <c r="BF198" s="101"/>
      <c r="BG198" s="101"/>
      <c r="BH198" s="101"/>
      <c r="BI198" s="101"/>
      <c r="BJ198" s="101"/>
      <c r="BK198" s="101"/>
      <c r="BL198" s="101"/>
      <c r="BM198" s="101"/>
      <c r="BN198" s="101"/>
      <c r="BO198" s="101">
        <f>IF(ISNUMBER(BE198),BE198,0)+IF(ISNUMBER(BJ198),BJ198,0)</f>
        <v>0</v>
      </c>
      <c r="BP198" s="101"/>
      <c r="BQ198" s="101"/>
      <c r="BR198" s="101"/>
      <c r="BS198" s="101"/>
      <c r="CA198" s="9" t="s">
        <v>53</v>
      </c>
    </row>
    <row r="200" spans="1:79" ht="13.5" customHeight="1">
      <c r="A200" s="127" t="s">
        <v>422</v>
      </c>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row>
    <row r="201" spans="1:79" ht="15" customHeight="1">
      <c r="A201" s="135" t="s">
        <v>308</v>
      </c>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row>
    <row r="202" spans="1:79" ht="15" customHeight="1">
      <c r="A202" s="82" t="s">
        <v>7</v>
      </c>
      <c r="B202" s="82"/>
      <c r="C202" s="82"/>
      <c r="D202" s="82"/>
      <c r="E202" s="82"/>
      <c r="F202" s="82"/>
      <c r="G202" s="82" t="s">
        <v>157</v>
      </c>
      <c r="H202" s="82"/>
      <c r="I202" s="82"/>
      <c r="J202" s="82"/>
      <c r="K202" s="82"/>
      <c r="L202" s="82"/>
      <c r="M202" s="82"/>
      <c r="N202" s="82"/>
      <c r="O202" s="82"/>
      <c r="P202" s="82"/>
      <c r="Q202" s="82"/>
      <c r="R202" s="82"/>
      <c r="S202" s="82"/>
      <c r="T202" s="82" t="s">
        <v>14</v>
      </c>
      <c r="U202" s="82"/>
      <c r="V202" s="82"/>
      <c r="W202" s="82"/>
      <c r="X202" s="82"/>
      <c r="Y202" s="82"/>
      <c r="Z202" s="82"/>
      <c r="AA202" s="76" t="s">
        <v>312</v>
      </c>
      <c r="AB202" s="145"/>
      <c r="AC202" s="145"/>
      <c r="AD202" s="145"/>
      <c r="AE202" s="145"/>
      <c r="AF202" s="145"/>
      <c r="AG202" s="145"/>
      <c r="AH202" s="145"/>
      <c r="AI202" s="145"/>
      <c r="AJ202" s="145"/>
      <c r="AK202" s="145"/>
      <c r="AL202" s="145"/>
      <c r="AM202" s="145"/>
      <c r="AN202" s="145"/>
      <c r="AO202" s="146"/>
      <c r="AP202" s="76" t="s">
        <v>314</v>
      </c>
      <c r="AQ202" s="77"/>
      <c r="AR202" s="77"/>
      <c r="AS202" s="77"/>
      <c r="AT202" s="77"/>
      <c r="AU202" s="77"/>
      <c r="AV202" s="77"/>
      <c r="AW202" s="77"/>
      <c r="AX202" s="77"/>
      <c r="AY202" s="77"/>
      <c r="AZ202" s="77"/>
      <c r="BA202" s="77"/>
      <c r="BB202" s="77"/>
      <c r="BC202" s="77"/>
      <c r="BD202" s="78"/>
    </row>
    <row r="203" spans="1:79" ht="32.1"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t="s">
        <v>5</v>
      </c>
      <c r="AB203" s="82"/>
      <c r="AC203" s="82"/>
      <c r="AD203" s="82"/>
      <c r="AE203" s="82"/>
      <c r="AF203" s="82" t="s">
        <v>4</v>
      </c>
      <c r="AG203" s="82"/>
      <c r="AH203" s="82"/>
      <c r="AI203" s="82"/>
      <c r="AJ203" s="82"/>
      <c r="AK203" s="82" t="s">
        <v>111</v>
      </c>
      <c r="AL203" s="82"/>
      <c r="AM203" s="82"/>
      <c r="AN203" s="82"/>
      <c r="AO203" s="82"/>
      <c r="AP203" s="82" t="s">
        <v>5</v>
      </c>
      <c r="AQ203" s="82"/>
      <c r="AR203" s="82"/>
      <c r="AS203" s="82"/>
      <c r="AT203" s="82"/>
      <c r="AU203" s="82" t="s">
        <v>4</v>
      </c>
      <c r="AV203" s="82"/>
      <c r="AW203" s="82"/>
      <c r="AX203" s="82"/>
      <c r="AY203" s="82"/>
      <c r="AZ203" s="82" t="s">
        <v>118</v>
      </c>
      <c r="BA203" s="82"/>
      <c r="BB203" s="82"/>
      <c r="BC203" s="82"/>
      <c r="BD203" s="82"/>
    </row>
    <row r="204" spans="1:79" ht="15" customHeight="1">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c r="AA204" s="82">
        <v>4</v>
      </c>
      <c r="AB204" s="82"/>
      <c r="AC204" s="82"/>
      <c r="AD204" s="82"/>
      <c r="AE204" s="82"/>
      <c r="AF204" s="82">
        <v>5</v>
      </c>
      <c r="AG204" s="82"/>
      <c r="AH204" s="82"/>
      <c r="AI204" s="82"/>
      <c r="AJ204" s="82"/>
      <c r="AK204" s="82">
        <v>6</v>
      </c>
      <c r="AL204" s="82"/>
      <c r="AM204" s="82"/>
      <c r="AN204" s="82"/>
      <c r="AO204" s="82"/>
      <c r="AP204" s="82">
        <v>7</v>
      </c>
      <c r="AQ204" s="82"/>
      <c r="AR204" s="82"/>
      <c r="AS204" s="82"/>
      <c r="AT204" s="82"/>
      <c r="AU204" s="82">
        <v>8</v>
      </c>
      <c r="AV204" s="82"/>
      <c r="AW204" s="82"/>
      <c r="AX204" s="82"/>
      <c r="AY204" s="82"/>
      <c r="AZ204" s="82">
        <v>9</v>
      </c>
      <c r="BA204" s="82"/>
      <c r="BB204" s="82"/>
      <c r="BC204" s="82"/>
      <c r="BD204" s="82"/>
    </row>
    <row r="205" spans="1:79" s="2" customFormat="1" ht="12" hidden="1" customHeight="1">
      <c r="A205" s="81" t="s">
        <v>90</v>
      </c>
      <c r="B205" s="81"/>
      <c r="C205" s="81"/>
      <c r="D205" s="81"/>
      <c r="E205" s="81"/>
      <c r="F205" s="81"/>
      <c r="G205" s="128" t="s">
        <v>78</v>
      </c>
      <c r="H205" s="128"/>
      <c r="I205" s="128"/>
      <c r="J205" s="128"/>
      <c r="K205" s="128"/>
      <c r="L205" s="128"/>
      <c r="M205" s="128"/>
      <c r="N205" s="128"/>
      <c r="O205" s="128"/>
      <c r="P205" s="128"/>
      <c r="Q205" s="128"/>
      <c r="R205" s="128"/>
      <c r="S205" s="128"/>
      <c r="T205" s="128" t="s">
        <v>100</v>
      </c>
      <c r="U205" s="128"/>
      <c r="V205" s="128"/>
      <c r="W205" s="128"/>
      <c r="X205" s="128"/>
      <c r="Y205" s="128"/>
      <c r="Z205" s="128"/>
      <c r="AA205" s="80" t="s">
        <v>81</v>
      </c>
      <c r="AB205" s="80"/>
      <c r="AC205" s="80"/>
      <c r="AD205" s="80"/>
      <c r="AE205" s="80"/>
      <c r="AF205" s="80" t="s">
        <v>82</v>
      </c>
      <c r="AG205" s="80"/>
      <c r="AH205" s="80"/>
      <c r="AI205" s="80"/>
      <c r="AJ205" s="80"/>
      <c r="AK205" s="143" t="s">
        <v>153</v>
      </c>
      <c r="AL205" s="143"/>
      <c r="AM205" s="143"/>
      <c r="AN205" s="143"/>
      <c r="AO205" s="143"/>
      <c r="AP205" s="80" t="s">
        <v>83</v>
      </c>
      <c r="AQ205" s="80"/>
      <c r="AR205" s="80"/>
      <c r="AS205" s="80"/>
      <c r="AT205" s="80"/>
      <c r="AU205" s="80" t="s">
        <v>84</v>
      </c>
      <c r="AV205" s="80"/>
      <c r="AW205" s="80"/>
      <c r="AX205" s="80"/>
      <c r="AY205" s="80"/>
      <c r="AZ205" s="143" t="s">
        <v>153</v>
      </c>
      <c r="BA205" s="143"/>
      <c r="BB205" s="143"/>
      <c r="BC205" s="143"/>
      <c r="BD205" s="143"/>
      <c r="CA205" s="2" t="s">
        <v>54</v>
      </c>
    </row>
    <row r="206" spans="1:79" s="9" customFormat="1">
      <c r="A206" s="100"/>
      <c r="B206" s="100"/>
      <c r="C206" s="100"/>
      <c r="D206" s="100"/>
      <c r="E206" s="100"/>
      <c r="F206" s="100"/>
      <c r="G206" s="98" t="s">
        <v>179</v>
      </c>
      <c r="H206" s="98"/>
      <c r="I206" s="98"/>
      <c r="J206" s="98"/>
      <c r="K206" s="98"/>
      <c r="L206" s="98"/>
      <c r="M206" s="98"/>
      <c r="N206" s="98"/>
      <c r="O206" s="98"/>
      <c r="P206" s="98"/>
      <c r="Q206" s="98"/>
      <c r="R206" s="98"/>
      <c r="S206" s="98"/>
      <c r="T206" s="144"/>
      <c r="U206" s="144"/>
      <c r="V206" s="144"/>
      <c r="W206" s="144"/>
      <c r="X206" s="144"/>
      <c r="Y206" s="144"/>
      <c r="Z206" s="144"/>
      <c r="AA206" s="101"/>
      <c r="AB206" s="101"/>
      <c r="AC206" s="101"/>
      <c r="AD206" s="101"/>
      <c r="AE206" s="101"/>
      <c r="AF206" s="101"/>
      <c r="AG206" s="101"/>
      <c r="AH206" s="101"/>
      <c r="AI206" s="101"/>
      <c r="AJ206" s="101"/>
      <c r="AK206" s="101">
        <f>IF(ISNUMBER(AA206),AA206,0)+IF(ISNUMBER(AF206),AF206,0)</f>
        <v>0</v>
      </c>
      <c r="AL206" s="101"/>
      <c r="AM206" s="101"/>
      <c r="AN206" s="101"/>
      <c r="AO206" s="101"/>
      <c r="AP206" s="101"/>
      <c r="AQ206" s="101"/>
      <c r="AR206" s="101"/>
      <c r="AS206" s="101"/>
      <c r="AT206" s="101"/>
      <c r="AU206" s="101"/>
      <c r="AV206" s="101"/>
      <c r="AW206" s="101"/>
      <c r="AX206" s="101"/>
      <c r="AY206" s="101"/>
      <c r="AZ206" s="101">
        <f>IF(ISNUMBER(AP206),AP206,0)+IF(ISNUMBER(AU206),AU206,0)</f>
        <v>0</v>
      </c>
      <c r="BA206" s="101"/>
      <c r="BB206" s="101"/>
      <c r="BC206" s="101"/>
      <c r="BD206" s="101"/>
      <c r="CA206" s="9" t="s">
        <v>55</v>
      </c>
    </row>
    <row r="209" spans="1:79" ht="14.25" customHeight="1">
      <c r="A209" s="127" t="s">
        <v>423</v>
      </c>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row>
    <row r="210" spans="1:79" ht="15" customHeight="1">
      <c r="A210" s="135" t="s">
        <v>308</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row>
    <row r="211" spans="1:79" ht="23.1" customHeight="1">
      <c r="A211" s="82" t="s">
        <v>159</v>
      </c>
      <c r="B211" s="82"/>
      <c r="C211" s="82"/>
      <c r="D211" s="82"/>
      <c r="E211" s="82"/>
      <c r="F211" s="82"/>
      <c r="G211" s="82"/>
      <c r="H211" s="82"/>
      <c r="I211" s="82"/>
      <c r="J211" s="82"/>
      <c r="K211" s="82"/>
      <c r="L211" s="82"/>
      <c r="M211" s="82"/>
      <c r="N211" s="137" t="s">
        <v>160</v>
      </c>
      <c r="O211" s="138"/>
      <c r="P211" s="138"/>
      <c r="Q211" s="138"/>
      <c r="R211" s="138"/>
      <c r="S211" s="138"/>
      <c r="T211" s="138"/>
      <c r="U211" s="139"/>
      <c r="V211" s="137" t="s">
        <v>161</v>
      </c>
      <c r="W211" s="138"/>
      <c r="X211" s="138"/>
      <c r="Y211" s="138"/>
      <c r="Z211" s="139"/>
      <c r="AA211" s="82" t="s">
        <v>309</v>
      </c>
      <c r="AB211" s="82"/>
      <c r="AC211" s="82"/>
      <c r="AD211" s="82"/>
      <c r="AE211" s="82"/>
      <c r="AF211" s="82"/>
      <c r="AG211" s="82"/>
      <c r="AH211" s="82"/>
      <c r="AI211" s="82"/>
      <c r="AJ211" s="82" t="s">
        <v>310</v>
      </c>
      <c r="AK211" s="82"/>
      <c r="AL211" s="82"/>
      <c r="AM211" s="82"/>
      <c r="AN211" s="82"/>
      <c r="AO211" s="82"/>
      <c r="AP211" s="82"/>
      <c r="AQ211" s="82"/>
      <c r="AR211" s="82"/>
      <c r="AS211" s="82" t="s">
        <v>311</v>
      </c>
      <c r="AT211" s="82"/>
      <c r="AU211" s="82"/>
      <c r="AV211" s="82"/>
      <c r="AW211" s="82"/>
      <c r="AX211" s="82"/>
      <c r="AY211" s="82"/>
      <c r="AZ211" s="82"/>
      <c r="BA211" s="82"/>
      <c r="BB211" s="82" t="s">
        <v>312</v>
      </c>
      <c r="BC211" s="82"/>
      <c r="BD211" s="82"/>
      <c r="BE211" s="82"/>
      <c r="BF211" s="82"/>
      <c r="BG211" s="82"/>
      <c r="BH211" s="82"/>
      <c r="BI211" s="82"/>
      <c r="BJ211" s="82"/>
      <c r="BK211" s="82" t="s">
        <v>314</v>
      </c>
      <c r="BL211" s="82"/>
      <c r="BM211" s="82"/>
      <c r="BN211" s="82"/>
      <c r="BO211" s="82"/>
      <c r="BP211" s="82"/>
      <c r="BQ211" s="82"/>
      <c r="BR211" s="82"/>
      <c r="BS211" s="82"/>
    </row>
    <row r="212" spans="1:79" ht="95.25" customHeight="1">
      <c r="A212" s="82"/>
      <c r="B212" s="82"/>
      <c r="C212" s="82"/>
      <c r="D212" s="82"/>
      <c r="E212" s="82"/>
      <c r="F212" s="82"/>
      <c r="G212" s="82"/>
      <c r="H212" s="82"/>
      <c r="I212" s="82"/>
      <c r="J212" s="82"/>
      <c r="K212" s="82"/>
      <c r="L212" s="82"/>
      <c r="M212" s="82"/>
      <c r="N212" s="140"/>
      <c r="O212" s="141"/>
      <c r="P212" s="141"/>
      <c r="Q212" s="141"/>
      <c r="R212" s="141"/>
      <c r="S212" s="141"/>
      <c r="T212" s="141"/>
      <c r="U212" s="142"/>
      <c r="V212" s="140"/>
      <c r="W212" s="141"/>
      <c r="X212" s="141"/>
      <c r="Y212" s="141"/>
      <c r="Z212" s="142"/>
      <c r="AA212" s="129" t="s">
        <v>164</v>
      </c>
      <c r="AB212" s="129"/>
      <c r="AC212" s="129"/>
      <c r="AD212" s="129"/>
      <c r="AE212" s="129"/>
      <c r="AF212" s="129" t="s">
        <v>165</v>
      </c>
      <c r="AG212" s="129"/>
      <c r="AH212" s="129"/>
      <c r="AI212" s="129"/>
      <c r="AJ212" s="129" t="s">
        <v>164</v>
      </c>
      <c r="AK212" s="129"/>
      <c r="AL212" s="129"/>
      <c r="AM212" s="129"/>
      <c r="AN212" s="129"/>
      <c r="AO212" s="129" t="s">
        <v>165</v>
      </c>
      <c r="AP212" s="129"/>
      <c r="AQ212" s="129"/>
      <c r="AR212" s="129"/>
      <c r="AS212" s="129" t="s">
        <v>164</v>
      </c>
      <c r="AT212" s="129"/>
      <c r="AU212" s="129"/>
      <c r="AV212" s="129"/>
      <c r="AW212" s="129"/>
      <c r="AX212" s="129" t="s">
        <v>165</v>
      </c>
      <c r="AY212" s="129"/>
      <c r="AZ212" s="129"/>
      <c r="BA212" s="129"/>
      <c r="BB212" s="129" t="s">
        <v>164</v>
      </c>
      <c r="BC212" s="129"/>
      <c r="BD212" s="129"/>
      <c r="BE212" s="129"/>
      <c r="BF212" s="129"/>
      <c r="BG212" s="129" t="s">
        <v>165</v>
      </c>
      <c r="BH212" s="129"/>
      <c r="BI212" s="129"/>
      <c r="BJ212" s="129"/>
      <c r="BK212" s="129" t="s">
        <v>164</v>
      </c>
      <c r="BL212" s="129"/>
      <c r="BM212" s="129"/>
      <c r="BN212" s="129"/>
      <c r="BO212" s="129"/>
      <c r="BP212" s="129" t="s">
        <v>165</v>
      </c>
      <c r="BQ212" s="129"/>
      <c r="BR212" s="129"/>
      <c r="BS212" s="129"/>
    </row>
    <row r="213" spans="1:79" ht="15" customHeight="1">
      <c r="A213" s="82">
        <v>1</v>
      </c>
      <c r="B213" s="82"/>
      <c r="C213" s="82"/>
      <c r="D213" s="82"/>
      <c r="E213" s="82"/>
      <c r="F213" s="82"/>
      <c r="G213" s="82"/>
      <c r="H213" s="82"/>
      <c r="I213" s="82"/>
      <c r="J213" s="82"/>
      <c r="K213" s="82"/>
      <c r="L213" s="82"/>
      <c r="M213" s="82"/>
      <c r="N213" s="76">
        <v>2</v>
      </c>
      <c r="O213" s="77"/>
      <c r="P213" s="77"/>
      <c r="Q213" s="77"/>
      <c r="R213" s="77"/>
      <c r="S213" s="77"/>
      <c r="T213" s="77"/>
      <c r="U213" s="78"/>
      <c r="V213" s="82">
        <v>3</v>
      </c>
      <c r="W213" s="82"/>
      <c r="X213" s="82"/>
      <c r="Y213" s="82"/>
      <c r="Z213" s="82"/>
      <c r="AA213" s="82">
        <v>4</v>
      </c>
      <c r="AB213" s="82"/>
      <c r="AC213" s="82"/>
      <c r="AD213" s="82"/>
      <c r="AE213" s="82"/>
      <c r="AF213" s="82">
        <v>5</v>
      </c>
      <c r="AG213" s="82"/>
      <c r="AH213" s="82"/>
      <c r="AI213" s="82"/>
      <c r="AJ213" s="82">
        <v>6</v>
      </c>
      <c r="AK213" s="82"/>
      <c r="AL213" s="82"/>
      <c r="AM213" s="82"/>
      <c r="AN213" s="82"/>
      <c r="AO213" s="82">
        <v>7</v>
      </c>
      <c r="AP213" s="82"/>
      <c r="AQ213" s="82"/>
      <c r="AR213" s="82"/>
      <c r="AS213" s="82">
        <v>8</v>
      </c>
      <c r="AT213" s="82"/>
      <c r="AU213" s="82"/>
      <c r="AV213" s="82"/>
      <c r="AW213" s="82"/>
      <c r="AX213" s="82">
        <v>9</v>
      </c>
      <c r="AY213" s="82"/>
      <c r="AZ213" s="82"/>
      <c r="BA213" s="82"/>
      <c r="BB213" s="82">
        <v>10</v>
      </c>
      <c r="BC213" s="82"/>
      <c r="BD213" s="82"/>
      <c r="BE213" s="82"/>
      <c r="BF213" s="82"/>
      <c r="BG213" s="82">
        <v>11</v>
      </c>
      <c r="BH213" s="82"/>
      <c r="BI213" s="82"/>
      <c r="BJ213" s="82"/>
      <c r="BK213" s="82">
        <v>12</v>
      </c>
      <c r="BL213" s="82"/>
      <c r="BM213" s="82"/>
      <c r="BN213" s="82"/>
      <c r="BO213" s="82"/>
      <c r="BP213" s="82">
        <v>13</v>
      </c>
      <c r="BQ213" s="82"/>
      <c r="BR213" s="82"/>
      <c r="BS213" s="82"/>
    </row>
    <row r="214" spans="1:79" s="2" customFormat="1" ht="12" hidden="1" customHeight="1">
      <c r="A214" s="128" t="s">
        <v>177</v>
      </c>
      <c r="B214" s="128"/>
      <c r="C214" s="128"/>
      <c r="D214" s="128"/>
      <c r="E214" s="128"/>
      <c r="F214" s="128"/>
      <c r="G214" s="128"/>
      <c r="H214" s="128"/>
      <c r="I214" s="128"/>
      <c r="J214" s="128"/>
      <c r="K214" s="128"/>
      <c r="L214" s="128"/>
      <c r="M214" s="128"/>
      <c r="N214" s="81" t="s">
        <v>162</v>
      </c>
      <c r="O214" s="81"/>
      <c r="P214" s="81"/>
      <c r="Q214" s="81"/>
      <c r="R214" s="81"/>
      <c r="S214" s="81"/>
      <c r="T214" s="81"/>
      <c r="U214" s="81"/>
      <c r="V214" s="81" t="s">
        <v>163</v>
      </c>
      <c r="W214" s="81"/>
      <c r="X214" s="81"/>
      <c r="Y214" s="81"/>
      <c r="Z214" s="81"/>
      <c r="AA214" s="80" t="s">
        <v>86</v>
      </c>
      <c r="AB214" s="80"/>
      <c r="AC214" s="80"/>
      <c r="AD214" s="80"/>
      <c r="AE214" s="80"/>
      <c r="AF214" s="80" t="s">
        <v>87</v>
      </c>
      <c r="AG214" s="80"/>
      <c r="AH214" s="80"/>
      <c r="AI214" s="80"/>
      <c r="AJ214" s="80" t="s">
        <v>88</v>
      </c>
      <c r="AK214" s="80"/>
      <c r="AL214" s="80"/>
      <c r="AM214" s="80"/>
      <c r="AN214" s="80"/>
      <c r="AO214" s="80" t="s">
        <v>89</v>
      </c>
      <c r="AP214" s="80"/>
      <c r="AQ214" s="80"/>
      <c r="AR214" s="80"/>
      <c r="AS214" s="80" t="s">
        <v>79</v>
      </c>
      <c r="AT214" s="80"/>
      <c r="AU214" s="80"/>
      <c r="AV214" s="80"/>
      <c r="AW214" s="80"/>
      <c r="AX214" s="80" t="s">
        <v>80</v>
      </c>
      <c r="AY214" s="80"/>
      <c r="AZ214" s="80"/>
      <c r="BA214" s="80"/>
      <c r="BB214" s="80" t="s">
        <v>81</v>
      </c>
      <c r="BC214" s="80"/>
      <c r="BD214" s="80"/>
      <c r="BE214" s="80"/>
      <c r="BF214" s="80"/>
      <c r="BG214" s="80" t="s">
        <v>82</v>
      </c>
      <c r="BH214" s="80"/>
      <c r="BI214" s="80"/>
      <c r="BJ214" s="80"/>
      <c r="BK214" s="80" t="s">
        <v>83</v>
      </c>
      <c r="BL214" s="80"/>
      <c r="BM214" s="80"/>
      <c r="BN214" s="80"/>
      <c r="BO214" s="80"/>
      <c r="BP214" s="80" t="s">
        <v>84</v>
      </c>
      <c r="BQ214" s="80"/>
      <c r="BR214" s="80"/>
      <c r="BS214" s="80"/>
      <c r="CA214" s="2" t="s">
        <v>56</v>
      </c>
    </row>
    <row r="215" spans="1:79" s="9" customFormat="1" ht="12.75" customHeight="1">
      <c r="A215" s="98" t="s">
        <v>179</v>
      </c>
      <c r="B215" s="98"/>
      <c r="C215" s="98"/>
      <c r="D215" s="98"/>
      <c r="E215" s="98"/>
      <c r="F215" s="98"/>
      <c r="G215" s="98"/>
      <c r="H215" s="98"/>
      <c r="I215" s="98"/>
      <c r="J215" s="98"/>
      <c r="K215" s="98"/>
      <c r="L215" s="98"/>
      <c r="M215" s="98"/>
      <c r="N215" s="108"/>
      <c r="O215" s="109"/>
      <c r="P215" s="109"/>
      <c r="Q215" s="109"/>
      <c r="R215" s="109"/>
      <c r="S215" s="109"/>
      <c r="T215" s="109"/>
      <c r="U215" s="123"/>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1"/>
      <c r="BQ215" s="132"/>
      <c r="BR215" s="132"/>
      <c r="BS215" s="133"/>
      <c r="CA215" s="9" t="s">
        <v>57</v>
      </c>
    </row>
    <row r="218" spans="1:79" ht="35.25" customHeight="1">
      <c r="A218" s="127" t="s">
        <v>424</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90" customHeight="1">
      <c r="A219" s="89" t="s">
        <v>696</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row>
    <row r="220" spans="1:79" ht="1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28.5" customHeight="1">
      <c r="A222" s="83" t="s">
        <v>409</v>
      </c>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row>
    <row r="223" spans="1:79" ht="14.25" customHeight="1">
      <c r="A223" s="127" t="s">
        <v>395</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15" customHeight="1">
      <c r="A224" s="84" t="s">
        <v>308</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42.95" customHeight="1">
      <c r="A225" s="129" t="s">
        <v>166</v>
      </c>
      <c r="B225" s="129"/>
      <c r="C225" s="129"/>
      <c r="D225" s="129"/>
      <c r="E225" s="129"/>
      <c r="F225" s="129"/>
      <c r="G225" s="82" t="s">
        <v>20</v>
      </c>
      <c r="H225" s="82"/>
      <c r="I225" s="82"/>
      <c r="J225" s="82"/>
      <c r="K225" s="82"/>
      <c r="L225" s="82"/>
      <c r="M225" s="82"/>
      <c r="N225" s="82"/>
      <c r="O225" s="82"/>
      <c r="P225" s="82"/>
      <c r="Q225" s="82"/>
      <c r="R225" s="82"/>
      <c r="S225" s="82"/>
      <c r="T225" s="82" t="s">
        <v>16</v>
      </c>
      <c r="U225" s="82"/>
      <c r="V225" s="82"/>
      <c r="W225" s="82"/>
      <c r="X225" s="82"/>
      <c r="Y225" s="82"/>
      <c r="Z225" s="82" t="s">
        <v>15</v>
      </c>
      <c r="AA225" s="82"/>
      <c r="AB225" s="82"/>
      <c r="AC225" s="82"/>
      <c r="AD225" s="82"/>
      <c r="AE225" s="82" t="s">
        <v>167</v>
      </c>
      <c r="AF225" s="82"/>
      <c r="AG225" s="82"/>
      <c r="AH225" s="82"/>
      <c r="AI225" s="82"/>
      <c r="AJ225" s="82"/>
      <c r="AK225" s="82" t="s">
        <v>168</v>
      </c>
      <c r="AL225" s="82"/>
      <c r="AM225" s="82"/>
      <c r="AN225" s="82"/>
      <c r="AO225" s="82"/>
      <c r="AP225" s="82"/>
      <c r="AQ225" s="82" t="s">
        <v>169</v>
      </c>
      <c r="AR225" s="82"/>
      <c r="AS225" s="82"/>
      <c r="AT225" s="82"/>
      <c r="AU225" s="82"/>
      <c r="AV225" s="82"/>
      <c r="AW225" s="82" t="s">
        <v>120</v>
      </c>
      <c r="AX225" s="82"/>
      <c r="AY225" s="82"/>
      <c r="AZ225" s="82"/>
      <c r="BA225" s="82"/>
      <c r="BB225" s="82"/>
      <c r="BC225" s="82"/>
      <c r="BD225" s="82"/>
      <c r="BE225" s="82"/>
      <c r="BF225" s="82"/>
      <c r="BG225" s="82" t="s">
        <v>170</v>
      </c>
      <c r="BH225" s="82"/>
      <c r="BI225" s="82"/>
      <c r="BJ225" s="82"/>
      <c r="BK225" s="82"/>
      <c r="BL225" s="82"/>
    </row>
    <row r="226" spans="1:79" ht="39.950000000000003" customHeight="1">
      <c r="A226" s="129"/>
      <c r="B226" s="129"/>
      <c r="C226" s="129"/>
      <c r="D226" s="129"/>
      <c r="E226" s="129"/>
      <c r="F226" s="129"/>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t="s">
        <v>18</v>
      </c>
      <c r="AX226" s="82"/>
      <c r="AY226" s="82"/>
      <c r="AZ226" s="82"/>
      <c r="BA226" s="82"/>
      <c r="BB226" s="82" t="s">
        <v>17</v>
      </c>
      <c r="BC226" s="82"/>
      <c r="BD226" s="82"/>
      <c r="BE226" s="82"/>
      <c r="BF226" s="82"/>
      <c r="BG226" s="82"/>
      <c r="BH226" s="82"/>
      <c r="BI226" s="82"/>
      <c r="BJ226" s="82"/>
      <c r="BK226" s="82"/>
      <c r="BL226" s="82"/>
    </row>
    <row r="227" spans="1:79" ht="15" customHeight="1">
      <c r="A227" s="82">
        <v>1</v>
      </c>
      <c r="B227" s="82"/>
      <c r="C227" s="82"/>
      <c r="D227" s="82"/>
      <c r="E227" s="82"/>
      <c r="F227" s="82"/>
      <c r="G227" s="82">
        <v>2</v>
      </c>
      <c r="H227" s="82"/>
      <c r="I227" s="82"/>
      <c r="J227" s="82"/>
      <c r="K227" s="82"/>
      <c r="L227" s="82"/>
      <c r="M227" s="82"/>
      <c r="N227" s="82"/>
      <c r="O227" s="82"/>
      <c r="P227" s="82"/>
      <c r="Q227" s="82"/>
      <c r="R227" s="82"/>
      <c r="S227" s="82"/>
      <c r="T227" s="82">
        <v>3</v>
      </c>
      <c r="U227" s="82"/>
      <c r="V227" s="82"/>
      <c r="W227" s="82"/>
      <c r="X227" s="82"/>
      <c r="Y227" s="82"/>
      <c r="Z227" s="82">
        <v>4</v>
      </c>
      <c r="AA227" s="82"/>
      <c r="AB227" s="82"/>
      <c r="AC227" s="82"/>
      <c r="AD227" s="82"/>
      <c r="AE227" s="82">
        <v>5</v>
      </c>
      <c r="AF227" s="82"/>
      <c r="AG227" s="82"/>
      <c r="AH227" s="82"/>
      <c r="AI227" s="82"/>
      <c r="AJ227" s="82"/>
      <c r="AK227" s="82">
        <v>6</v>
      </c>
      <c r="AL227" s="82"/>
      <c r="AM227" s="82"/>
      <c r="AN227" s="82"/>
      <c r="AO227" s="82"/>
      <c r="AP227" s="82"/>
      <c r="AQ227" s="82">
        <v>7</v>
      </c>
      <c r="AR227" s="82"/>
      <c r="AS227" s="82"/>
      <c r="AT227" s="82"/>
      <c r="AU227" s="82"/>
      <c r="AV227" s="82"/>
      <c r="AW227" s="82">
        <v>8</v>
      </c>
      <c r="AX227" s="82"/>
      <c r="AY227" s="82"/>
      <c r="AZ227" s="82"/>
      <c r="BA227" s="82"/>
      <c r="BB227" s="82">
        <v>9</v>
      </c>
      <c r="BC227" s="82"/>
      <c r="BD227" s="82"/>
      <c r="BE227" s="82"/>
      <c r="BF227" s="82"/>
      <c r="BG227" s="82">
        <v>10</v>
      </c>
      <c r="BH227" s="82"/>
      <c r="BI227" s="82"/>
      <c r="BJ227" s="82"/>
      <c r="BK227" s="82"/>
      <c r="BL227" s="82"/>
    </row>
    <row r="228" spans="1:79" s="2" customFormat="1" ht="12" hidden="1" customHeight="1">
      <c r="A228" s="81" t="s">
        <v>85</v>
      </c>
      <c r="B228" s="81"/>
      <c r="C228" s="81"/>
      <c r="D228" s="81"/>
      <c r="E228" s="81"/>
      <c r="F228" s="81"/>
      <c r="G228" s="128" t="s">
        <v>78</v>
      </c>
      <c r="H228" s="128"/>
      <c r="I228" s="128"/>
      <c r="J228" s="128"/>
      <c r="K228" s="128"/>
      <c r="L228" s="128"/>
      <c r="M228" s="128"/>
      <c r="N228" s="128"/>
      <c r="O228" s="128"/>
      <c r="P228" s="128"/>
      <c r="Q228" s="128"/>
      <c r="R228" s="128"/>
      <c r="S228" s="128"/>
      <c r="T228" s="80" t="s">
        <v>101</v>
      </c>
      <c r="U228" s="80"/>
      <c r="V228" s="80"/>
      <c r="W228" s="80"/>
      <c r="X228" s="80"/>
      <c r="Y228" s="80"/>
      <c r="Z228" s="80" t="s">
        <v>102</v>
      </c>
      <c r="AA228" s="80"/>
      <c r="AB228" s="80"/>
      <c r="AC228" s="80"/>
      <c r="AD228" s="80"/>
      <c r="AE228" s="80" t="s">
        <v>103</v>
      </c>
      <c r="AF228" s="80"/>
      <c r="AG228" s="80"/>
      <c r="AH228" s="80"/>
      <c r="AI228" s="80"/>
      <c r="AJ228" s="80"/>
      <c r="AK228" s="80" t="s">
        <v>104</v>
      </c>
      <c r="AL228" s="80"/>
      <c r="AM228" s="80"/>
      <c r="AN228" s="80"/>
      <c r="AO228" s="80"/>
      <c r="AP228" s="80"/>
      <c r="AQ228" s="130" t="s">
        <v>122</v>
      </c>
      <c r="AR228" s="80"/>
      <c r="AS228" s="80"/>
      <c r="AT228" s="80"/>
      <c r="AU228" s="80"/>
      <c r="AV228" s="80"/>
      <c r="AW228" s="80" t="s">
        <v>105</v>
      </c>
      <c r="AX228" s="80"/>
      <c r="AY228" s="80"/>
      <c r="AZ228" s="80"/>
      <c r="BA228" s="80"/>
      <c r="BB228" s="80" t="s">
        <v>106</v>
      </c>
      <c r="BC228" s="80"/>
      <c r="BD228" s="80"/>
      <c r="BE228" s="80"/>
      <c r="BF228" s="80"/>
      <c r="BG228" s="130" t="s">
        <v>123</v>
      </c>
      <c r="BH228" s="80"/>
      <c r="BI228" s="80"/>
      <c r="BJ228" s="80"/>
      <c r="BK228" s="80"/>
      <c r="BL228" s="80"/>
      <c r="CA228" s="2" t="s">
        <v>58</v>
      </c>
    </row>
    <row r="229" spans="1:79" s="44" customFormat="1" ht="12.75" customHeight="1">
      <c r="A229" s="103">
        <v>2111</v>
      </c>
      <c r="B229" s="103"/>
      <c r="C229" s="103"/>
      <c r="D229" s="103"/>
      <c r="E229" s="103"/>
      <c r="F229" s="103"/>
      <c r="G229" s="60" t="s">
        <v>319</v>
      </c>
      <c r="H229" s="57"/>
      <c r="I229" s="57"/>
      <c r="J229" s="57"/>
      <c r="K229" s="57"/>
      <c r="L229" s="57"/>
      <c r="M229" s="57"/>
      <c r="N229" s="57"/>
      <c r="O229" s="57"/>
      <c r="P229" s="57"/>
      <c r="Q229" s="57"/>
      <c r="R229" s="57"/>
      <c r="S229" s="58"/>
      <c r="T229" s="102">
        <v>978000</v>
      </c>
      <c r="U229" s="102"/>
      <c r="V229" s="102"/>
      <c r="W229" s="102"/>
      <c r="X229" s="102"/>
      <c r="Y229" s="102"/>
      <c r="Z229" s="102">
        <v>967791</v>
      </c>
      <c r="AA229" s="102"/>
      <c r="AB229" s="102"/>
      <c r="AC229" s="102"/>
      <c r="AD229" s="102"/>
      <c r="AE229" s="102">
        <v>0</v>
      </c>
      <c r="AF229" s="102"/>
      <c r="AG229" s="102"/>
      <c r="AH229" s="102"/>
      <c r="AI229" s="102"/>
      <c r="AJ229" s="102"/>
      <c r="AK229" s="102">
        <v>0</v>
      </c>
      <c r="AL229" s="102"/>
      <c r="AM229" s="102"/>
      <c r="AN229" s="102"/>
      <c r="AO229" s="102"/>
      <c r="AP229" s="102"/>
      <c r="AQ229" s="102">
        <f t="shared" ref="AQ229:AQ238" si="5">IF(ISNUMBER(AK229),AK229,0)-IF(ISNUMBER(AE229),AE229,0)</f>
        <v>0</v>
      </c>
      <c r="AR229" s="102"/>
      <c r="AS229" s="102"/>
      <c r="AT229" s="102"/>
      <c r="AU229" s="102"/>
      <c r="AV229" s="102"/>
      <c r="AW229" s="102">
        <v>0</v>
      </c>
      <c r="AX229" s="102"/>
      <c r="AY229" s="102"/>
      <c r="AZ229" s="102"/>
      <c r="BA229" s="102"/>
      <c r="BB229" s="102">
        <v>0</v>
      </c>
      <c r="BC229" s="102"/>
      <c r="BD229" s="102"/>
      <c r="BE229" s="102"/>
      <c r="BF229" s="102"/>
      <c r="BG229" s="102">
        <f t="shared" ref="BG229:BG238" si="6">IF(ISNUMBER(Z229),Z229,0)+IF(ISNUMBER(AK229),AK229,0)</f>
        <v>967791</v>
      </c>
      <c r="BH229" s="102"/>
      <c r="BI229" s="102"/>
      <c r="BJ229" s="102"/>
      <c r="BK229" s="102"/>
      <c r="BL229" s="102"/>
      <c r="CA229" s="44" t="s">
        <v>59</v>
      </c>
    </row>
    <row r="230" spans="1:79" s="44" customFormat="1" ht="12.75" customHeight="1">
      <c r="A230" s="103">
        <v>2120</v>
      </c>
      <c r="B230" s="103"/>
      <c r="C230" s="103"/>
      <c r="D230" s="103"/>
      <c r="E230" s="103"/>
      <c r="F230" s="103"/>
      <c r="G230" s="60" t="s">
        <v>320</v>
      </c>
      <c r="H230" s="57"/>
      <c r="I230" s="57"/>
      <c r="J230" s="57"/>
      <c r="K230" s="57"/>
      <c r="L230" s="57"/>
      <c r="M230" s="57"/>
      <c r="N230" s="57"/>
      <c r="O230" s="57"/>
      <c r="P230" s="57"/>
      <c r="Q230" s="57"/>
      <c r="R230" s="57"/>
      <c r="S230" s="58"/>
      <c r="T230" s="102">
        <v>217160</v>
      </c>
      <c r="U230" s="102"/>
      <c r="V230" s="102"/>
      <c r="W230" s="102"/>
      <c r="X230" s="102"/>
      <c r="Y230" s="102"/>
      <c r="Z230" s="102">
        <v>217038</v>
      </c>
      <c r="AA230" s="102"/>
      <c r="AB230" s="102"/>
      <c r="AC230" s="102"/>
      <c r="AD230" s="102"/>
      <c r="AE230" s="102">
        <v>0</v>
      </c>
      <c r="AF230" s="102"/>
      <c r="AG230" s="102"/>
      <c r="AH230" s="102"/>
      <c r="AI230" s="102"/>
      <c r="AJ230" s="102"/>
      <c r="AK230" s="102">
        <v>0</v>
      </c>
      <c r="AL230" s="102"/>
      <c r="AM230" s="102"/>
      <c r="AN230" s="102"/>
      <c r="AO230" s="102"/>
      <c r="AP230" s="102"/>
      <c r="AQ230" s="102">
        <f t="shared" si="5"/>
        <v>0</v>
      </c>
      <c r="AR230" s="102"/>
      <c r="AS230" s="102"/>
      <c r="AT230" s="102"/>
      <c r="AU230" s="102"/>
      <c r="AV230" s="102"/>
      <c r="AW230" s="102">
        <v>0</v>
      </c>
      <c r="AX230" s="102"/>
      <c r="AY230" s="102"/>
      <c r="AZ230" s="102"/>
      <c r="BA230" s="102"/>
      <c r="BB230" s="102">
        <v>0</v>
      </c>
      <c r="BC230" s="102"/>
      <c r="BD230" s="102"/>
      <c r="BE230" s="102"/>
      <c r="BF230" s="102"/>
      <c r="BG230" s="102">
        <f t="shared" si="6"/>
        <v>217038</v>
      </c>
      <c r="BH230" s="102"/>
      <c r="BI230" s="102"/>
      <c r="BJ230" s="102"/>
      <c r="BK230" s="102"/>
      <c r="BL230" s="102"/>
    </row>
    <row r="231" spans="1:79" s="44" customFormat="1" ht="25.5" customHeight="1">
      <c r="A231" s="103">
        <v>2210</v>
      </c>
      <c r="B231" s="103"/>
      <c r="C231" s="103"/>
      <c r="D231" s="103"/>
      <c r="E231" s="103"/>
      <c r="F231" s="103"/>
      <c r="G231" s="60" t="s">
        <v>321</v>
      </c>
      <c r="H231" s="57"/>
      <c r="I231" s="57"/>
      <c r="J231" s="57"/>
      <c r="K231" s="57"/>
      <c r="L231" s="57"/>
      <c r="M231" s="57"/>
      <c r="N231" s="57"/>
      <c r="O231" s="57"/>
      <c r="P231" s="57"/>
      <c r="Q231" s="57"/>
      <c r="R231" s="57"/>
      <c r="S231" s="58"/>
      <c r="T231" s="102">
        <v>12440</v>
      </c>
      <c r="U231" s="102"/>
      <c r="V231" s="102"/>
      <c r="W231" s="102"/>
      <c r="X231" s="102"/>
      <c r="Y231" s="102"/>
      <c r="Z231" s="102">
        <v>12434</v>
      </c>
      <c r="AA231" s="102"/>
      <c r="AB231" s="102"/>
      <c r="AC231" s="102"/>
      <c r="AD231" s="102"/>
      <c r="AE231" s="102">
        <v>0</v>
      </c>
      <c r="AF231" s="102"/>
      <c r="AG231" s="102"/>
      <c r="AH231" s="102"/>
      <c r="AI231" s="102"/>
      <c r="AJ231" s="102"/>
      <c r="AK231" s="102">
        <v>0</v>
      </c>
      <c r="AL231" s="102"/>
      <c r="AM231" s="102"/>
      <c r="AN231" s="102"/>
      <c r="AO231" s="102"/>
      <c r="AP231" s="102"/>
      <c r="AQ231" s="102">
        <f t="shared" si="5"/>
        <v>0</v>
      </c>
      <c r="AR231" s="102"/>
      <c r="AS231" s="102"/>
      <c r="AT231" s="102"/>
      <c r="AU231" s="102"/>
      <c r="AV231" s="102"/>
      <c r="AW231" s="102">
        <v>0</v>
      </c>
      <c r="AX231" s="102"/>
      <c r="AY231" s="102"/>
      <c r="AZ231" s="102"/>
      <c r="BA231" s="102"/>
      <c r="BB231" s="102">
        <v>0</v>
      </c>
      <c r="BC231" s="102"/>
      <c r="BD231" s="102"/>
      <c r="BE231" s="102"/>
      <c r="BF231" s="102"/>
      <c r="BG231" s="102">
        <f t="shared" si="6"/>
        <v>12434</v>
      </c>
      <c r="BH231" s="102"/>
      <c r="BI231" s="102"/>
      <c r="BJ231" s="102"/>
      <c r="BK231" s="102"/>
      <c r="BL231" s="102"/>
    </row>
    <row r="232" spans="1:79" s="44" customFormat="1" ht="12.75" customHeight="1">
      <c r="A232" s="103">
        <v>2240</v>
      </c>
      <c r="B232" s="103"/>
      <c r="C232" s="103"/>
      <c r="D232" s="103"/>
      <c r="E232" s="103"/>
      <c r="F232" s="103"/>
      <c r="G232" s="60" t="s">
        <v>322</v>
      </c>
      <c r="H232" s="57"/>
      <c r="I232" s="57"/>
      <c r="J232" s="57"/>
      <c r="K232" s="57"/>
      <c r="L232" s="57"/>
      <c r="M232" s="57"/>
      <c r="N232" s="57"/>
      <c r="O232" s="57"/>
      <c r="P232" s="57"/>
      <c r="Q232" s="57"/>
      <c r="R232" s="57"/>
      <c r="S232" s="58"/>
      <c r="T232" s="102">
        <v>12000</v>
      </c>
      <c r="U232" s="102"/>
      <c r="V232" s="102"/>
      <c r="W232" s="102"/>
      <c r="X232" s="102"/>
      <c r="Y232" s="102"/>
      <c r="Z232" s="102">
        <v>12000</v>
      </c>
      <c r="AA232" s="102"/>
      <c r="AB232" s="102"/>
      <c r="AC232" s="102"/>
      <c r="AD232" s="102"/>
      <c r="AE232" s="102">
        <v>0</v>
      </c>
      <c r="AF232" s="102"/>
      <c r="AG232" s="102"/>
      <c r="AH232" s="102"/>
      <c r="AI232" s="102"/>
      <c r="AJ232" s="102"/>
      <c r="AK232" s="102">
        <v>0</v>
      </c>
      <c r="AL232" s="102"/>
      <c r="AM232" s="102"/>
      <c r="AN232" s="102"/>
      <c r="AO232" s="102"/>
      <c r="AP232" s="102"/>
      <c r="AQ232" s="102">
        <f t="shared" si="5"/>
        <v>0</v>
      </c>
      <c r="AR232" s="102"/>
      <c r="AS232" s="102"/>
      <c r="AT232" s="102"/>
      <c r="AU232" s="102"/>
      <c r="AV232" s="102"/>
      <c r="AW232" s="102">
        <v>0</v>
      </c>
      <c r="AX232" s="102"/>
      <c r="AY232" s="102"/>
      <c r="AZ232" s="102"/>
      <c r="BA232" s="102"/>
      <c r="BB232" s="102">
        <v>0</v>
      </c>
      <c r="BC232" s="102"/>
      <c r="BD232" s="102"/>
      <c r="BE232" s="102"/>
      <c r="BF232" s="102"/>
      <c r="BG232" s="102">
        <f t="shared" si="6"/>
        <v>12000</v>
      </c>
      <c r="BH232" s="102"/>
      <c r="BI232" s="102"/>
      <c r="BJ232" s="102"/>
      <c r="BK232" s="102"/>
      <c r="BL232" s="102"/>
    </row>
    <row r="233" spans="1:79" s="44" customFormat="1" ht="25.5" customHeight="1">
      <c r="A233" s="103">
        <v>2272</v>
      </c>
      <c r="B233" s="103"/>
      <c r="C233" s="103"/>
      <c r="D233" s="103"/>
      <c r="E233" s="103"/>
      <c r="F233" s="103"/>
      <c r="G233" s="60" t="s">
        <v>324</v>
      </c>
      <c r="H233" s="57"/>
      <c r="I233" s="57"/>
      <c r="J233" s="57"/>
      <c r="K233" s="57"/>
      <c r="L233" s="57"/>
      <c r="M233" s="57"/>
      <c r="N233" s="57"/>
      <c r="O233" s="57"/>
      <c r="P233" s="57"/>
      <c r="Q233" s="57"/>
      <c r="R233" s="57"/>
      <c r="S233" s="58"/>
      <c r="T233" s="102">
        <v>2000</v>
      </c>
      <c r="U233" s="102"/>
      <c r="V233" s="102"/>
      <c r="W233" s="102"/>
      <c r="X233" s="102"/>
      <c r="Y233" s="102"/>
      <c r="Z233" s="102">
        <v>1626</v>
      </c>
      <c r="AA233" s="102"/>
      <c r="AB233" s="102"/>
      <c r="AC233" s="102"/>
      <c r="AD233" s="102"/>
      <c r="AE233" s="102">
        <v>0</v>
      </c>
      <c r="AF233" s="102"/>
      <c r="AG233" s="102"/>
      <c r="AH233" s="102"/>
      <c r="AI233" s="102"/>
      <c r="AJ233" s="102"/>
      <c r="AK233" s="102">
        <v>0</v>
      </c>
      <c r="AL233" s="102"/>
      <c r="AM233" s="102"/>
      <c r="AN233" s="102"/>
      <c r="AO233" s="102"/>
      <c r="AP233" s="102"/>
      <c r="AQ233" s="102">
        <f t="shared" si="5"/>
        <v>0</v>
      </c>
      <c r="AR233" s="102"/>
      <c r="AS233" s="102"/>
      <c r="AT233" s="102"/>
      <c r="AU233" s="102"/>
      <c r="AV233" s="102"/>
      <c r="AW233" s="102">
        <v>0</v>
      </c>
      <c r="AX233" s="102"/>
      <c r="AY233" s="102"/>
      <c r="AZ233" s="102"/>
      <c r="BA233" s="102"/>
      <c r="BB233" s="102">
        <v>0</v>
      </c>
      <c r="BC233" s="102"/>
      <c r="BD233" s="102"/>
      <c r="BE233" s="102"/>
      <c r="BF233" s="102"/>
      <c r="BG233" s="102">
        <f t="shared" si="6"/>
        <v>1626</v>
      </c>
      <c r="BH233" s="102"/>
      <c r="BI233" s="102"/>
      <c r="BJ233" s="102"/>
      <c r="BK233" s="102"/>
      <c r="BL233" s="102"/>
    </row>
    <row r="234" spans="1:79" s="44" customFormat="1" ht="12.75" customHeight="1">
      <c r="A234" s="103">
        <v>2273</v>
      </c>
      <c r="B234" s="103"/>
      <c r="C234" s="103"/>
      <c r="D234" s="103"/>
      <c r="E234" s="103"/>
      <c r="F234" s="103"/>
      <c r="G234" s="60" t="s">
        <v>325</v>
      </c>
      <c r="H234" s="57"/>
      <c r="I234" s="57"/>
      <c r="J234" s="57"/>
      <c r="K234" s="57"/>
      <c r="L234" s="57"/>
      <c r="M234" s="57"/>
      <c r="N234" s="57"/>
      <c r="O234" s="57"/>
      <c r="P234" s="57"/>
      <c r="Q234" s="57"/>
      <c r="R234" s="57"/>
      <c r="S234" s="58"/>
      <c r="T234" s="102">
        <v>13000</v>
      </c>
      <c r="U234" s="102"/>
      <c r="V234" s="102"/>
      <c r="W234" s="102"/>
      <c r="X234" s="102"/>
      <c r="Y234" s="102"/>
      <c r="Z234" s="102">
        <v>12787</v>
      </c>
      <c r="AA234" s="102"/>
      <c r="AB234" s="102"/>
      <c r="AC234" s="102"/>
      <c r="AD234" s="102"/>
      <c r="AE234" s="102">
        <v>0</v>
      </c>
      <c r="AF234" s="102"/>
      <c r="AG234" s="102"/>
      <c r="AH234" s="102"/>
      <c r="AI234" s="102"/>
      <c r="AJ234" s="102"/>
      <c r="AK234" s="102">
        <v>0</v>
      </c>
      <c r="AL234" s="102"/>
      <c r="AM234" s="102"/>
      <c r="AN234" s="102"/>
      <c r="AO234" s="102"/>
      <c r="AP234" s="102"/>
      <c r="AQ234" s="102">
        <f t="shared" si="5"/>
        <v>0</v>
      </c>
      <c r="AR234" s="102"/>
      <c r="AS234" s="102"/>
      <c r="AT234" s="102"/>
      <c r="AU234" s="102"/>
      <c r="AV234" s="102"/>
      <c r="AW234" s="102">
        <v>0</v>
      </c>
      <c r="AX234" s="102"/>
      <c r="AY234" s="102"/>
      <c r="AZ234" s="102"/>
      <c r="BA234" s="102"/>
      <c r="BB234" s="102">
        <v>0</v>
      </c>
      <c r="BC234" s="102"/>
      <c r="BD234" s="102"/>
      <c r="BE234" s="102"/>
      <c r="BF234" s="102"/>
      <c r="BG234" s="102">
        <f t="shared" si="6"/>
        <v>12787</v>
      </c>
      <c r="BH234" s="102"/>
      <c r="BI234" s="102"/>
      <c r="BJ234" s="102"/>
      <c r="BK234" s="102"/>
      <c r="BL234" s="102"/>
    </row>
    <row r="235" spans="1:79" s="44" customFormat="1" ht="12.75" customHeight="1">
      <c r="A235" s="103">
        <v>2274</v>
      </c>
      <c r="B235" s="103"/>
      <c r="C235" s="103"/>
      <c r="D235" s="103"/>
      <c r="E235" s="103"/>
      <c r="F235" s="103"/>
      <c r="G235" s="60" t="s">
        <v>326</v>
      </c>
      <c r="H235" s="57"/>
      <c r="I235" s="57"/>
      <c r="J235" s="57"/>
      <c r="K235" s="57"/>
      <c r="L235" s="57"/>
      <c r="M235" s="57"/>
      <c r="N235" s="57"/>
      <c r="O235" s="57"/>
      <c r="P235" s="57"/>
      <c r="Q235" s="57"/>
      <c r="R235" s="57"/>
      <c r="S235" s="58"/>
      <c r="T235" s="102">
        <v>39900</v>
      </c>
      <c r="U235" s="102"/>
      <c r="V235" s="102"/>
      <c r="W235" s="102"/>
      <c r="X235" s="102"/>
      <c r="Y235" s="102"/>
      <c r="Z235" s="102">
        <v>39770</v>
      </c>
      <c r="AA235" s="102"/>
      <c r="AB235" s="102"/>
      <c r="AC235" s="102"/>
      <c r="AD235" s="102"/>
      <c r="AE235" s="102">
        <v>0</v>
      </c>
      <c r="AF235" s="102"/>
      <c r="AG235" s="102"/>
      <c r="AH235" s="102"/>
      <c r="AI235" s="102"/>
      <c r="AJ235" s="102"/>
      <c r="AK235" s="102">
        <v>0</v>
      </c>
      <c r="AL235" s="102"/>
      <c r="AM235" s="102"/>
      <c r="AN235" s="102"/>
      <c r="AO235" s="102"/>
      <c r="AP235" s="102"/>
      <c r="AQ235" s="102">
        <f t="shared" si="5"/>
        <v>0</v>
      </c>
      <c r="AR235" s="102"/>
      <c r="AS235" s="102"/>
      <c r="AT235" s="102"/>
      <c r="AU235" s="102"/>
      <c r="AV235" s="102"/>
      <c r="AW235" s="102">
        <v>0</v>
      </c>
      <c r="AX235" s="102"/>
      <c r="AY235" s="102"/>
      <c r="AZ235" s="102"/>
      <c r="BA235" s="102"/>
      <c r="BB235" s="102">
        <v>0</v>
      </c>
      <c r="BC235" s="102"/>
      <c r="BD235" s="102"/>
      <c r="BE235" s="102"/>
      <c r="BF235" s="102"/>
      <c r="BG235" s="102">
        <f t="shared" si="6"/>
        <v>39770</v>
      </c>
      <c r="BH235" s="102"/>
      <c r="BI235" s="102"/>
      <c r="BJ235" s="102"/>
      <c r="BK235" s="102"/>
      <c r="BL235" s="102"/>
    </row>
    <row r="236" spans="1:79" s="44" customFormat="1" ht="25.5" customHeight="1">
      <c r="A236" s="103">
        <v>2275</v>
      </c>
      <c r="B236" s="103"/>
      <c r="C236" s="103"/>
      <c r="D236" s="103"/>
      <c r="E236" s="103"/>
      <c r="F236" s="103"/>
      <c r="G236" s="60" t="s">
        <v>438</v>
      </c>
      <c r="H236" s="57"/>
      <c r="I236" s="57"/>
      <c r="J236" s="57"/>
      <c r="K236" s="57"/>
      <c r="L236" s="57"/>
      <c r="M236" s="57"/>
      <c r="N236" s="57"/>
      <c r="O236" s="57"/>
      <c r="P236" s="57"/>
      <c r="Q236" s="57"/>
      <c r="R236" s="57"/>
      <c r="S236" s="58"/>
      <c r="T236" s="102">
        <v>2100</v>
      </c>
      <c r="U236" s="102"/>
      <c r="V236" s="102"/>
      <c r="W236" s="102"/>
      <c r="X236" s="102"/>
      <c r="Y236" s="102"/>
      <c r="Z236" s="102">
        <v>1994</v>
      </c>
      <c r="AA236" s="102"/>
      <c r="AB236" s="102"/>
      <c r="AC236" s="102"/>
      <c r="AD236" s="102"/>
      <c r="AE236" s="102">
        <v>0</v>
      </c>
      <c r="AF236" s="102"/>
      <c r="AG236" s="102"/>
      <c r="AH236" s="102"/>
      <c r="AI236" s="102"/>
      <c r="AJ236" s="102"/>
      <c r="AK236" s="102">
        <v>0</v>
      </c>
      <c r="AL236" s="102"/>
      <c r="AM236" s="102"/>
      <c r="AN236" s="102"/>
      <c r="AO236" s="102"/>
      <c r="AP236" s="102"/>
      <c r="AQ236" s="102">
        <f t="shared" si="5"/>
        <v>0</v>
      </c>
      <c r="AR236" s="102"/>
      <c r="AS236" s="102"/>
      <c r="AT236" s="102"/>
      <c r="AU236" s="102"/>
      <c r="AV236" s="102"/>
      <c r="AW236" s="102">
        <v>0</v>
      </c>
      <c r="AX236" s="102"/>
      <c r="AY236" s="102"/>
      <c r="AZ236" s="102"/>
      <c r="BA236" s="102"/>
      <c r="BB236" s="102">
        <v>0</v>
      </c>
      <c r="BC236" s="102"/>
      <c r="BD236" s="102"/>
      <c r="BE236" s="102"/>
      <c r="BF236" s="102"/>
      <c r="BG236" s="102">
        <f t="shared" si="6"/>
        <v>1994</v>
      </c>
      <c r="BH236" s="102"/>
      <c r="BI236" s="102"/>
      <c r="BJ236" s="102"/>
      <c r="BK236" s="102"/>
      <c r="BL236" s="102"/>
    </row>
    <row r="237" spans="1:79" s="44" customFormat="1" ht="12.75" customHeight="1">
      <c r="A237" s="103">
        <v>2800</v>
      </c>
      <c r="B237" s="103"/>
      <c r="C237" s="103"/>
      <c r="D237" s="103"/>
      <c r="E237" s="103"/>
      <c r="F237" s="103"/>
      <c r="G237" s="60" t="s">
        <v>328</v>
      </c>
      <c r="H237" s="57"/>
      <c r="I237" s="57"/>
      <c r="J237" s="57"/>
      <c r="K237" s="57"/>
      <c r="L237" s="57"/>
      <c r="M237" s="57"/>
      <c r="N237" s="57"/>
      <c r="O237" s="57"/>
      <c r="P237" s="57"/>
      <c r="Q237" s="57"/>
      <c r="R237" s="57"/>
      <c r="S237" s="58"/>
      <c r="T237" s="102">
        <v>100</v>
      </c>
      <c r="U237" s="102"/>
      <c r="V237" s="102"/>
      <c r="W237" s="102"/>
      <c r="X237" s="102"/>
      <c r="Y237" s="102"/>
      <c r="Z237" s="102">
        <v>24</v>
      </c>
      <c r="AA237" s="102"/>
      <c r="AB237" s="102"/>
      <c r="AC237" s="102"/>
      <c r="AD237" s="102"/>
      <c r="AE237" s="102">
        <v>0</v>
      </c>
      <c r="AF237" s="102"/>
      <c r="AG237" s="102"/>
      <c r="AH237" s="102"/>
      <c r="AI237" s="102"/>
      <c r="AJ237" s="102"/>
      <c r="AK237" s="102">
        <v>0</v>
      </c>
      <c r="AL237" s="102"/>
      <c r="AM237" s="102"/>
      <c r="AN237" s="102"/>
      <c r="AO237" s="102"/>
      <c r="AP237" s="102"/>
      <c r="AQ237" s="102">
        <f t="shared" si="5"/>
        <v>0</v>
      </c>
      <c r="AR237" s="102"/>
      <c r="AS237" s="102"/>
      <c r="AT237" s="102"/>
      <c r="AU237" s="102"/>
      <c r="AV237" s="102"/>
      <c r="AW237" s="102">
        <v>0</v>
      </c>
      <c r="AX237" s="102"/>
      <c r="AY237" s="102"/>
      <c r="AZ237" s="102"/>
      <c r="BA237" s="102"/>
      <c r="BB237" s="102">
        <v>0</v>
      </c>
      <c r="BC237" s="102"/>
      <c r="BD237" s="102"/>
      <c r="BE237" s="102"/>
      <c r="BF237" s="102"/>
      <c r="BG237" s="102">
        <f t="shared" si="6"/>
        <v>24</v>
      </c>
      <c r="BH237" s="102"/>
      <c r="BI237" s="102"/>
      <c r="BJ237" s="102"/>
      <c r="BK237" s="102"/>
      <c r="BL237" s="102"/>
    </row>
    <row r="238" spans="1:79" s="9" customFormat="1" ht="12.75" customHeight="1">
      <c r="A238" s="100"/>
      <c r="B238" s="100"/>
      <c r="C238" s="100"/>
      <c r="D238" s="100"/>
      <c r="E238" s="100"/>
      <c r="F238" s="100"/>
      <c r="G238" s="55" t="s">
        <v>179</v>
      </c>
      <c r="H238" s="52"/>
      <c r="I238" s="52"/>
      <c r="J238" s="52"/>
      <c r="K238" s="52"/>
      <c r="L238" s="52"/>
      <c r="M238" s="52"/>
      <c r="N238" s="52"/>
      <c r="O238" s="52"/>
      <c r="P238" s="52"/>
      <c r="Q238" s="52"/>
      <c r="R238" s="52"/>
      <c r="S238" s="53"/>
      <c r="T238" s="101">
        <v>1276700</v>
      </c>
      <c r="U238" s="101"/>
      <c r="V238" s="101"/>
      <c r="W238" s="101"/>
      <c r="X238" s="101"/>
      <c r="Y238" s="101"/>
      <c r="Z238" s="101">
        <v>1265464</v>
      </c>
      <c r="AA238" s="101"/>
      <c r="AB238" s="101"/>
      <c r="AC238" s="101"/>
      <c r="AD238" s="101"/>
      <c r="AE238" s="101">
        <v>0</v>
      </c>
      <c r="AF238" s="101"/>
      <c r="AG238" s="101"/>
      <c r="AH238" s="101"/>
      <c r="AI238" s="101"/>
      <c r="AJ238" s="101"/>
      <c r="AK238" s="101">
        <v>0</v>
      </c>
      <c r="AL238" s="101"/>
      <c r="AM238" s="101"/>
      <c r="AN238" s="101"/>
      <c r="AO238" s="101"/>
      <c r="AP238" s="101"/>
      <c r="AQ238" s="101">
        <f t="shared" si="5"/>
        <v>0</v>
      </c>
      <c r="AR238" s="101"/>
      <c r="AS238" s="101"/>
      <c r="AT238" s="101"/>
      <c r="AU238" s="101"/>
      <c r="AV238" s="101"/>
      <c r="AW238" s="101">
        <v>0</v>
      </c>
      <c r="AX238" s="101"/>
      <c r="AY238" s="101"/>
      <c r="AZ238" s="101"/>
      <c r="BA238" s="101"/>
      <c r="BB238" s="101">
        <v>0</v>
      </c>
      <c r="BC238" s="101"/>
      <c r="BD238" s="101"/>
      <c r="BE238" s="101"/>
      <c r="BF238" s="101"/>
      <c r="BG238" s="101">
        <f t="shared" si="6"/>
        <v>1265464</v>
      </c>
      <c r="BH238" s="101"/>
      <c r="BI238" s="101"/>
      <c r="BJ238" s="101"/>
      <c r="BK238" s="101"/>
      <c r="BL238" s="101"/>
    </row>
    <row r="240" spans="1:79" ht="14.25" customHeight="1">
      <c r="A240" s="127" t="s">
        <v>410</v>
      </c>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row>
    <row r="241" spans="1:79" ht="15" customHeight="1">
      <c r="A241" s="84" t="s">
        <v>308</v>
      </c>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18" customHeight="1">
      <c r="A242" s="82" t="s">
        <v>166</v>
      </c>
      <c r="B242" s="82"/>
      <c r="C242" s="82"/>
      <c r="D242" s="82"/>
      <c r="E242" s="82"/>
      <c r="F242" s="82"/>
      <c r="G242" s="82" t="s">
        <v>20</v>
      </c>
      <c r="H242" s="82"/>
      <c r="I242" s="82"/>
      <c r="J242" s="82"/>
      <c r="K242" s="82"/>
      <c r="L242" s="82"/>
      <c r="M242" s="82"/>
      <c r="N242" s="82"/>
      <c r="O242" s="82"/>
      <c r="P242" s="82"/>
      <c r="Q242" s="82" t="s">
        <v>398</v>
      </c>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t="s">
        <v>407</v>
      </c>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79" ht="42.95" customHeight="1">
      <c r="A243" s="82"/>
      <c r="B243" s="82"/>
      <c r="C243" s="82"/>
      <c r="D243" s="82"/>
      <c r="E243" s="82"/>
      <c r="F243" s="82"/>
      <c r="G243" s="82"/>
      <c r="H243" s="82"/>
      <c r="I243" s="82"/>
      <c r="J243" s="82"/>
      <c r="K243" s="82"/>
      <c r="L243" s="82"/>
      <c r="M243" s="82"/>
      <c r="N243" s="82"/>
      <c r="O243" s="82"/>
      <c r="P243" s="82"/>
      <c r="Q243" s="82" t="s">
        <v>171</v>
      </c>
      <c r="R243" s="82"/>
      <c r="S243" s="82"/>
      <c r="T243" s="82"/>
      <c r="U243" s="82"/>
      <c r="V243" s="129" t="s">
        <v>172</v>
      </c>
      <c r="W243" s="129"/>
      <c r="X243" s="129"/>
      <c r="Y243" s="129"/>
      <c r="Z243" s="82" t="s">
        <v>173</v>
      </c>
      <c r="AA243" s="82"/>
      <c r="AB243" s="82"/>
      <c r="AC243" s="82"/>
      <c r="AD243" s="82"/>
      <c r="AE243" s="82"/>
      <c r="AF243" s="82"/>
      <c r="AG243" s="82"/>
      <c r="AH243" s="82"/>
      <c r="AI243" s="82"/>
      <c r="AJ243" s="82" t="s">
        <v>174</v>
      </c>
      <c r="AK243" s="82"/>
      <c r="AL243" s="82"/>
      <c r="AM243" s="82"/>
      <c r="AN243" s="82"/>
      <c r="AO243" s="82" t="s">
        <v>21</v>
      </c>
      <c r="AP243" s="82"/>
      <c r="AQ243" s="82"/>
      <c r="AR243" s="82"/>
      <c r="AS243" s="82"/>
      <c r="AT243" s="129" t="s">
        <v>175</v>
      </c>
      <c r="AU243" s="129"/>
      <c r="AV243" s="129"/>
      <c r="AW243" s="129"/>
      <c r="AX243" s="82" t="s">
        <v>173</v>
      </c>
      <c r="AY243" s="82"/>
      <c r="AZ243" s="82"/>
      <c r="BA243" s="82"/>
      <c r="BB243" s="82"/>
      <c r="BC243" s="82"/>
      <c r="BD243" s="82"/>
      <c r="BE243" s="82"/>
      <c r="BF243" s="82"/>
      <c r="BG243" s="82"/>
      <c r="BH243" s="82" t="s">
        <v>176</v>
      </c>
      <c r="BI243" s="82"/>
      <c r="BJ243" s="82"/>
      <c r="BK243" s="82"/>
      <c r="BL243" s="82"/>
    </row>
    <row r="244" spans="1:79" ht="63" customHeight="1">
      <c r="A244" s="82"/>
      <c r="B244" s="82"/>
      <c r="C244" s="82"/>
      <c r="D244" s="82"/>
      <c r="E244" s="82"/>
      <c r="F244" s="82"/>
      <c r="G244" s="82"/>
      <c r="H244" s="82"/>
      <c r="I244" s="82"/>
      <c r="J244" s="82"/>
      <c r="K244" s="82"/>
      <c r="L244" s="82"/>
      <c r="M244" s="82"/>
      <c r="N244" s="82"/>
      <c r="O244" s="82"/>
      <c r="P244" s="82"/>
      <c r="Q244" s="82"/>
      <c r="R244" s="82"/>
      <c r="S244" s="82"/>
      <c r="T244" s="82"/>
      <c r="U244" s="82"/>
      <c r="V244" s="129"/>
      <c r="W244" s="129"/>
      <c r="X244" s="129"/>
      <c r="Y244" s="129"/>
      <c r="Z244" s="82" t="s">
        <v>18</v>
      </c>
      <c r="AA244" s="82"/>
      <c r="AB244" s="82"/>
      <c r="AC244" s="82"/>
      <c r="AD244" s="82"/>
      <c r="AE244" s="82" t="s">
        <v>17</v>
      </c>
      <c r="AF244" s="82"/>
      <c r="AG244" s="82"/>
      <c r="AH244" s="82"/>
      <c r="AI244" s="82"/>
      <c r="AJ244" s="82"/>
      <c r="AK244" s="82"/>
      <c r="AL244" s="82"/>
      <c r="AM244" s="82"/>
      <c r="AN244" s="82"/>
      <c r="AO244" s="82"/>
      <c r="AP244" s="82"/>
      <c r="AQ244" s="82"/>
      <c r="AR244" s="82"/>
      <c r="AS244" s="82"/>
      <c r="AT244" s="129"/>
      <c r="AU244" s="129"/>
      <c r="AV244" s="129"/>
      <c r="AW244" s="129"/>
      <c r="AX244" s="82" t="s">
        <v>18</v>
      </c>
      <c r="AY244" s="82"/>
      <c r="AZ244" s="82"/>
      <c r="BA244" s="82"/>
      <c r="BB244" s="82"/>
      <c r="BC244" s="82" t="s">
        <v>17</v>
      </c>
      <c r="BD244" s="82"/>
      <c r="BE244" s="82"/>
      <c r="BF244" s="82"/>
      <c r="BG244" s="82"/>
      <c r="BH244" s="82"/>
      <c r="BI244" s="82"/>
      <c r="BJ244" s="82"/>
      <c r="BK244" s="82"/>
      <c r="BL244" s="82"/>
    </row>
    <row r="245" spans="1:79" ht="15" customHeight="1">
      <c r="A245" s="82">
        <v>1</v>
      </c>
      <c r="B245" s="82"/>
      <c r="C245" s="82"/>
      <c r="D245" s="82"/>
      <c r="E245" s="82"/>
      <c r="F245" s="82"/>
      <c r="G245" s="82">
        <v>2</v>
      </c>
      <c r="H245" s="82"/>
      <c r="I245" s="82"/>
      <c r="J245" s="82"/>
      <c r="K245" s="82"/>
      <c r="L245" s="82"/>
      <c r="M245" s="82"/>
      <c r="N245" s="82"/>
      <c r="O245" s="82"/>
      <c r="P245" s="82"/>
      <c r="Q245" s="82">
        <v>3</v>
      </c>
      <c r="R245" s="82"/>
      <c r="S245" s="82"/>
      <c r="T245" s="82"/>
      <c r="U245" s="82"/>
      <c r="V245" s="82">
        <v>4</v>
      </c>
      <c r="W245" s="82"/>
      <c r="X245" s="82"/>
      <c r="Y245" s="82"/>
      <c r="Z245" s="82">
        <v>5</v>
      </c>
      <c r="AA245" s="82"/>
      <c r="AB245" s="82"/>
      <c r="AC245" s="82"/>
      <c r="AD245" s="82"/>
      <c r="AE245" s="82">
        <v>6</v>
      </c>
      <c r="AF245" s="82"/>
      <c r="AG245" s="82"/>
      <c r="AH245" s="82"/>
      <c r="AI245" s="82"/>
      <c r="AJ245" s="82">
        <v>7</v>
      </c>
      <c r="AK245" s="82"/>
      <c r="AL245" s="82"/>
      <c r="AM245" s="82"/>
      <c r="AN245" s="82"/>
      <c r="AO245" s="82">
        <v>8</v>
      </c>
      <c r="AP245" s="82"/>
      <c r="AQ245" s="82"/>
      <c r="AR245" s="82"/>
      <c r="AS245" s="82"/>
      <c r="AT245" s="82">
        <v>9</v>
      </c>
      <c r="AU245" s="82"/>
      <c r="AV245" s="82"/>
      <c r="AW245" s="82"/>
      <c r="AX245" s="82">
        <v>10</v>
      </c>
      <c r="AY245" s="82"/>
      <c r="AZ245" s="82"/>
      <c r="BA245" s="82"/>
      <c r="BB245" s="82"/>
      <c r="BC245" s="82">
        <v>11</v>
      </c>
      <c r="BD245" s="82"/>
      <c r="BE245" s="82"/>
      <c r="BF245" s="82"/>
      <c r="BG245" s="82"/>
      <c r="BH245" s="82">
        <v>12</v>
      </c>
      <c r="BI245" s="82"/>
      <c r="BJ245" s="82"/>
      <c r="BK245" s="82"/>
      <c r="BL245" s="82"/>
    </row>
    <row r="246" spans="1:79" s="2" customFormat="1" ht="12" hidden="1" customHeight="1">
      <c r="A246" s="81" t="s">
        <v>85</v>
      </c>
      <c r="B246" s="81"/>
      <c r="C246" s="81"/>
      <c r="D246" s="81"/>
      <c r="E246" s="81"/>
      <c r="F246" s="81"/>
      <c r="G246" s="128" t="s">
        <v>78</v>
      </c>
      <c r="H246" s="128"/>
      <c r="I246" s="128"/>
      <c r="J246" s="128"/>
      <c r="K246" s="128"/>
      <c r="L246" s="128"/>
      <c r="M246" s="128"/>
      <c r="N246" s="128"/>
      <c r="O246" s="128"/>
      <c r="P246" s="128"/>
      <c r="Q246" s="80" t="s">
        <v>101</v>
      </c>
      <c r="R246" s="80"/>
      <c r="S246" s="80"/>
      <c r="T246" s="80"/>
      <c r="U246" s="80"/>
      <c r="V246" s="80" t="s">
        <v>102</v>
      </c>
      <c r="W246" s="80"/>
      <c r="X246" s="80"/>
      <c r="Y246" s="80"/>
      <c r="Z246" s="80" t="s">
        <v>103</v>
      </c>
      <c r="AA246" s="80"/>
      <c r="AB246" s="80"/>
      <c r="AC246" s="80"/>
      <c r="AD246" s="80"/>
      <c r="AE246" s="80" t="s">
        <v>104</v>
      </c>
      <c r="AF246" s="80"/>
      <c r="AG246" s="80"/>
      <c r="AH246" s="80"/>
      <c r="AI246" s="80"/>
      <c r="AJ246" s="130" t="s">
        <v>124</v>
      </c>
      <c r="AK246" s="80"/>
      <c r="AL246" s="80"/>
      <c r="AM246" s="80"/>
      <c r="AN246" s="80"/>
      <c r="AO246" s="80" t="s">
        <v>105</v>
      </c>
      <c r="AP246" s="80"/>
      <c r="AQ246" s="80"/>
      <c r="AR246" s="80"/>
      <c r="AS246" s="80"/>
      <c r="AT246" s="130" t="s">
        <v>125</v>
      </c>
      <c r="AU246" s="80"/>
      <c r="AV246" s="80"/>
      <c r="AW246" s="80"/>
      <c r="AX246" s="80" t="s">
        <v>106</v>
      </c>
      <c r="AY246" s="80"/>
      <c r="AZ246" s="80"/>
      <c r="BA246" s="80"/>
      <c r="BB246" s="80"/>
      <c r="BC246" s="80" t="s">
        <v>107</v>
      </c>
      <c r="BD246" s="80"/>
      <c r="BE246" s="80"/>
      <c r="BF246" s="80"/>
      <c r="BG246" s="80"/>
      <c r="BH246" s="130" t="s">
        <v>124</v>
      </c>
      <c r="BI246" s="80"/>
      <c r="BJ246" s="80"/>
      <c r="BK246" s="80"/>
      <c r="BL246" s="80"/>
      <c r="CA246" s="2" t="s">
        <v>60</v>
      </c>
    </row>
    <row r="247" spans="1:79" s="44" customFormat="1" ht="12.75" customHeight="1">
      <c r="A247" s="103">
        <v>2111</v>
      </c>
      <c r="B247" s="103"/>
      <c r="C247" s="103"/>
      <c r="D247" s="103"/>
      <c r="E247" s="103"/>
      <c r="F247" s="103"/>
      <c r="G247" s="60" t="s">
        <v>319</v>
      </c>
      <c r="H247" s="57"/>
      <c r="I247" s="57"/>
      <c r="J247" s="57"/>
      <c r="K247" s="57"/>
      <c r="L247" s="57"/>
      <c r="M247" s="57"/>
      <c r="N247" s="57"/>
      <c r="O247" s="57"/>
      <c r="P247" s="58"/>
      <c r="Q247" s="102">
        <v>577000</v>
      </c>
      <c r="R247" s="102"/>
      <c r="S247" s="102"/>
      <c r="T247" s="102"/>
      <c r="U247" s="102"/>
      <c r="V247" s="102">
        <v>0</v>
      </c>
      <c r="W247" s="102"/>
      <c r="X247" s="102"/>
      <c r="Y247" s="102"/>
      <c r="Z247" s="102">
        <v>0</v>
      </c>
      <c r="AA247" s="102"/>
      <c r="AB247" s="102"/>
      <c r="AC247" s="102"/>
      <c r="AD247" s="102"/>
      <c r="AE247" s="102">
        <v>0</v>
      </c>
      <c r="AF247" s="102"/>
      <c r="AG247" s="102"/>
      <c r="AH247" s="102"/>
      <c r="AI247" s="102"/>
      <c r="AJ247" s="102">
        <f t="shared" ref="AJ247:AJ256" si="7">IF(ISNUMBER(Q247),Q247,0)-IF(ISNUMBER(Z247),Z247,0)</f>
        <v>577000</v>
      </c>
      <c r="AK247" s="102"/>
      <c r="AL247" s="102"/>
      <c r="AM247" s="102"/>
      <c r="AN247" s="102"/>
      <c r="AO247" s="102">
        <v>717000</v>
      </c>
      <c r="AP247" s="102"/>
      <c r="AQ247" s="102"/>
      <c r="AR247" s="102"/>
      <c r="AS247" s="102"/>
      <c r="AT247" s="102">
        <f t="shared" ref="AT247:AT256" si="8">IF(ISNUMBER(V247),V247,0)-IF(ISNUMBER(Z247),Z247,0)-IF(ISNUMBER(AE247),AE247,0)</f>
        <v>0</v>
      </c>
      <c r="AU247" s="102"/>
      <c r="AV247" s="102"/>
      <c r="AW247" s="102"/>
      <c r="AX247" s="102">
        <v>0</v>
      </c>
      <c r="AY247" s="102"/>
      <c r="AZ247" s="102"/>
      <c r="BA247" s="102"/>
      <c r="BB247" s="102"/>
      <c r="BC247" s="102">
        <v>0</v>
      </c>
      <c r="BD247" s="102"/>
      <c r="BE247" s="102"/>
      <c r="BF247" s="102"/>
      <c r="BG247" s="102"/>
      <c r="BH247" s="102">
        <f t="shared" ref="BH247:BH256" si="9">IF(ISNUMBER(AO247),AO247,0)-IF(ISNUMBER(AX247),AX247,0)</f>
        <v>717000</v>
      </c>
      <c r="BI247" s="102"/>
      <c r="BJ247" s="102"/>
      <c r="BK247" s="102"/>
      <c r="BL247" s="102"/>
      <c r="CA247" s="44" t="s">
        <v>61</v>
      </c>
    </row>
    <row r="248" spans="1:79" s="44" customFormat="1" ht="12.75" customHeight="1">
      <c r="A248" s="103">
        <v>2120</v>
      </c>
      <c r="B248" s="103"/>
      <c r="C248" s="103"/>
      <c r="D248" s="103"/>
      <c r="E248" s="103"/>
      <c r="F248" s="103"/>
      <c r="G248" s="60" t="s">
        <v>320</v>
      </c>
      <c r="H248" s="57"/>
      <c r="I248" s="57"/>
      <c r="J248" s="57"/>
      <c r="K248" s="57"/>
      <c r="L248" s="57"/>
      <c r="M248" s="57"/>
      <c r="N248" s="57"/>
      <c r="O248" s="57"/>
      <c r="P248" s="58"/>
      <c r="Q248" s="102">
        <v>126940</v>
      </c>
      <c r="R248" s="102"/>
      <c r="S248" s="102"/>
      <c r="T248" s="102"/>
      <c r="U248" s="102"/>
      <c r="V248" s="102">
        <v>0</v>
      </c>
      <c r="W248" s="102"/>
      <c r="X248" s="102"/>
      <c r="Y248" s="102"/>
      <c r="Z248" s="102">
        <v>0</v>
      </c>
      <c r="AA248" s="102"/>
      <c r="AB248" s="102"/>
      <c r="AC248" s="102"/>
      <c r="AD248" s="102"/>
      <c r="AE248" s="102">
        <v>0</v>
      </c>
      <c r="AF248" s="102"/>
      <c r="AG248" s="102"/>
      <c r="AH248" s="102"/>
      <c r="AI248" s="102"/>
      <c r="AJ248" s="102">
        <f t="shared" si="7"/>
        <v>126940</v>
      </c>
      <c r="AK248" s="102"/>
      <c r="AL248" s="102"/>
      <c r="AM248" s="102"/>
      <c r="AN248" s="102"/>
      <c r="AO248" s="102">
        <v>157740</v>
      </c>
      <c r="AP248" s="102"/>
      <c r="AQ248" s="102"/>
      <c r="AR248" s="102"/>
      <c r="AS248" s="102"/>
      <c r="AT248" s="102">
        <f t="shared" si="8"/>
        <v>0</v>
      </c>
      <c r="AU248" s="102"/>
      <c r="AV248" s="102"/>
      <c r="AW248" s="102"/>
      <c r="AX248" s="102">
        <v>0</v>
      </c>
      <c r="AY248" s="102"/>
      <c r="AZ248" s="102"/>
      <c r="BA248" s="102"/>
      <c r="BB248" s="102"/>
      <c r="BC248" s="102">
        <v>0</v>
      </c>
      <c r="BD248" s="102"/>
      <c r="BE248" s="102"/>
      <c r="BF248" s="102"/>
      <c r="BG248" s="102"/>
      <c r="BH248" s="102">
        <f t="shared" si="9"/>
        <v>157740</v>
      </c>
      <c r="BI248" s="102"/>
      <c r="BJ248" s="102"/>
      <c r="BK248" s="102"/>
      <c r="BL248" s="102"/>
    </row>
    <row r="249" spans="1:79" s="44" customFormat="1" ht="25.5" customHeight="1">
      <c r="A249" s="103">
        <v>2210</v>
      </c>
      <c r="B249" s="103"/>
      <c r="C249" s="103"/>
      <c r="D249" s="103"/>
      <c r="E249" s="103"/>
      <c r="F249" s="103"/>
      <c r="G249" s="60" t="s">
        <v>321</v>
      </c>
      <c r="H249" s="57"/>
      <c r="I249" s="57"/>
      <c r="J249" s="57"/>
      <c r="K249" s="57"/>
      <c r="L249" s="57"/>
      <c r="M249" s="57"/>
      <c r="N249" s="57"/>
      <c r="O249" s="57"/>
      <c r="P249" s="58"/>
      <c r="Q249" s="102">
        <v>14060</v>
      </c>
      <c r="R249" s="102"/>
      <c r="S249" s="102"/>
      <c r="T249" s="102"/>
      <c r="U249" s="102"/>
      <c r="V249" s="102">
        <v>0</v>
      </c>
      <c r="W249" s="102"/>
      <c r="X249" s="102"/>
      <c r="Y249" s="102"/>
      <c r="Z249" s="102">
        <v>0</v>
      </c>
      <c r="AA249" s="102"/>
      <c r="AB249" s="102"/>
      <c r="AC249" s="102"/>
      <c r="AD249" s="102"/>
      <c r="AE249" s="102">
        <v>0</v>
      </c>
      <c r="AF249" s="102"/>
      <c r="AG249" s="102"/>
      <c r="AH249" s="102"/>
      <c r="AI249" s="102"/>
      <c r="AJ249" s="102">
        <f t="shared" si="7"/>
        <v>14060</v>
      </c>
      <c r="AK249" s="102"/>
      <c r="AL249" s="102"/>
      <c r="AM249" s="102"/>
      <c r="AN249" s="102"/>
      <c r="AO249" s="102">
        <v>14260</v>
      </c>
      <c r="AP249" s="102"/>
      <c r="AQ249" s="102"/>
      <c r="AR249" s="102"/>
      <c r="AS249" s="102"/>
      <c r="AT249" s="102">
        <f t="shared" si="8"/>
        <v>0</v>
      </c>
      <c r="AU249" s="102"/>
      <c r="AV249" s="102"/>
      <c r="AW249" s="102"/>
      <c r="AX249" s="102">
        <v>0</v>
      </c>
      <c r="AY249" s="102"/>
      <c r="AZ249" s="102"/>
      <c r="BA249" s="102"/>
      <c r="BB249" s="102"/>
      <c r="BC249" s="102">
        <v>0</v>
      </c>
      <c r="BD249" s="102"/>
      <c r="BE249" s="102"/>
      <c r="BF249" s="102"/>
      <c r="BG249" s="102"/>
      <c r="BH249" s="102">
        <f t="shared" si="9"/>
        <v>14260</v>
      </c>
      <c r="BI249" s="102"/>
      <c r="BJ249" s="102"/>
      <c r="BK249" s="102"/>
      <c r="BL249" s="102"/>
    </row>
    <row r="250" spans="1:79" s="44" customFormat="1" ht="25.5" customHeight="1">
      <c r="A250" s="103">
        <v>2240</v>
      </c>
      <c r="B250" s="103"/>
      <c r="C250" s="103"/>
      <c r="D250" s="103"/>
      <c r="E250" s="103"/>
      <c r="F250" s="103"/>
      <c r="G250" s="60" t="s">
        <v>322</v>
      </c>
      <c r="H250" s="57"/>
      <c r="I250" s="57"/>
      <c r="J250" s="57"/>
      <c r="K250" s="57"/>
      <c r="L250" s="57"/>
      <c r="M250" s="57"/>
      <c r="N250" s="57"/>
      <c r="O250" s="57"/>
      <c r="P250" s="58"/>
      <c r="Q250" s="102">
        <v>15000</v>
      </c>
      <c r="R250" s="102"/>
      <c r="S250" s="102"/>
      <c r="T250" s="102"/>
      <c r="U250" s="102"/>
      <c r="V250" s="102">
        <v>0</v>
      </c>
      <c r="W250" s="102"/>
      <c r="X250" s="102"/>
      <c r="Y250" s="102"/>
      <c r="Z250" s="102">
        <v>0</v>
      </c>
      <c r="AA250" s="102"/>
      <c r="AB250" s="102"/>
      <c r="AC250" s="102"/>
      <c r="AD250" s="102"/>
      <c r="AE250" s="102">
        <v>0</v>
      </c>
      <c r="AF250" s="102"/>
      <c r="AG250" s="102"/>
      <c r="AH250" s="102"/>
      <c r="AI250" s="102"/>
      <c r="AJ250" s="102">
        <f t="shared" si="7"/>
        <v>15000</v>
      </c>
      <c r="AK250" s="102"/>
      <c r="AL250" s="102"/>
      <c r="AM250" s="102"/>
      <c r="AN250" s="102"/>
      <c r="AO250" s="102">
        <v>17000</v>
      </c>
      <c r="AP250" s="102"/>
      <c r="AQ250" s="102"/>
      <c r="AR250" s="102"/>
      <c r="AS250" s="102"/>
      <c r="AT250" s="102">
        <f t="shared" si="8"/>
        <v>0</v>
      </c>
      <c r="AU250" s="102"/>
      <c r="AV250" s="102"/>
      <c r="AW250" s="102"/>
      <c r="AX250" s="102">
        <v>0</v>
      </c>
      <c r="AY250" s="102"/>
      <c r="AZ250" s="102"/>
      <c r="BA250" s="102"/>
      <c r="BB250" s="102"/>
      <c r="BC250" s="102">
        <v>0</v>
      </c>
      <c r="BD250" s="102"/>
      <c r="BE250" s="102"/>
      <c r="BF250" s="102"/>
      <c r="BG250" s="102"/>
      <c r="BH250" s="102">
        <f t="shared" si="9"/>
        <v>17000</v>
      </c>
      <c r="BI250" s="102"/>
      <c r="BJ250" s="102"/>
      <c r="BK250" s="102"/>
      <c r="BL250" s="102"/>
    </row>
    <row r="251" spans="1:79" s="44" customFormat="1" ht="25.5" customHeight="1">
      <c r="A251" s="103">
        <v>2272</v>
      </c>
      <c r="B251" s="103"/>
      <c r="C251" s="103"/>
      <c r="D251" s="103"/>
      <c r="E251" s="103"/>
      <c r="F251" s="103"/>
      <c r="G251" s="60" t="s">
        <v>324</v>
      </c>
      <c r="H251" s="57"/>
      <c r="I251" s="57"/>
      <c r="J251" s="57"/>
      <c r="K251" s="57"/>
      <c r="L251" s="57"/>
      <c r="M251" s="57"/>
      <c r="N251" s="57"/>
      <c r="O251" s="57"/>
      <c r="P251" s="58"/>
      <c r="Q251" s="102">
        <v>2000</v>
      </c>
      <c r="R251" s="102"/>
      <c r="S251" s="102"/>
      <c r="T251" s="102"/>
      <c r="U251" s="102"/>
      <c r="V251" s="102">
        <v>0</v>
      </c>
      <c r="W251" s="102"/>
      <c r="X251" s="102"/>
      <c r="Y251" s="102"/>
      <c r="Z251" s="102">
        <v>0</v>
      </c>
      <c r="AA251" s="102"/>
      <c r="AB251" s="102"/>
      <c r="AC251" s="102"/>
      <c r="AD251" s="102"/>
      <c r="AE251" s="102">
        <v>0</v>
      </c>
      <c r="AF251" s="102"/>
      <c r="AG251" s="102"/>
      <c r="AH251" s="102"/>
      <c r="AI251" s="102"/>
      <c r="AJ251" s="102">
        <f t="shared" si="7"/>
        <v>2000</v>
      </c>
      <c r="AK251" s="102"/>
      <c r="AL251" s="102"/>
      <c r="AM251" s="102"/>
      <c r="AN251" s="102"/>
      <c r="AO251" s="102">
        <v>2200</v>
      </c>
      <c r="AP251" s="102"/>
      <c r="AQ251" s="102"/>
      <c r="AR251" s="102"/>
      <c r="AS251" s="102"/>
      <c r="AT251" s="102">
        <f t="shared" si="8"/>
        <v>0</v>
      </c>
      <c r="AU251" s="102"/>
      <c r="AV251" s="102"/>
      <c r="AW251" s="102"/>
      <c r="AX251" s="102">
        <v>0</v>
      </c>
      <c r="AY251" s="102"/>
      <c r="AZ251" s="102"/>
      <c r="BA251" s="102"/>
      <c r="BB251" s="102"/>
      <c r="BC251" s="102">
        <v>0</v>
      </c>
      <c r="BD251" s="102"/>
      <c r="BE251" s="102"/>
      <c r="BF251" s="102"/>
      <c r="BG251" s="102"/>
      <c r="BH251" s="102">
        <f t="shared" si="9"/>
        <v>2200</v>
      </c>
      <c r="BI251" s="102"/>
      <c r="BJ251" s="102"/>
      <c r="BK251" s="102"/>
      <c r="BL251" s="102"/>
    </row>
    <row r="252" spans="1:79" s="44" customFormat="1" ht="12.75" customHeight="1">
      <c r="A252" s="103">
        <v>2273</v>
      </c>
      <c r="B252" s="103"/>
      <c r="C252" s="103"/>
      <c r="D252" s="103"/>
      <c r="E252" s="103"/>
      <c r="F252" s="103"/>
      <c r="G252" s="60" t="s">
        <v>325</v>
      </c>
      <c r="H252" s="57"/>
      <c r="I252" s="57"/>
      <c r="J252" s="57"/>
      <c r="K252" s="57"/>
      <c r="L252" s="57"/>
      <c r="M252" s="57"/>
      <c r="N252" s="57"/>
      <c r="O252" s="57"/>
      <c r="P252" s="58"/>
      <c r="Q252" s="102">
        <v>16000</v>
      </c>
      <c r="R252" s="102"/>
      <c r="S252" s="102"/>
      <c r="T252" s="102"/>
      <c r="U252" s="102"/>
      <c r="V252" s="102">
        <v>0</v>
      </c>
      <c r="W252" s="102"/>
      <c r="X252" s="102"/>
      <c r="Y252" s="102"/>
      <c r="Z252" s="102">
        <v>0</v>
      </c>
      <c r="AA252" s="102"/>
      <c r="AB252" s="102"/>
      <c r="AC252" s="102"/>
      <c r="AD252" s="102"/>
      <c r="AE252" s="102">
        <v>0</v>
      </c>
      <c r="AF252" s="102"/>
      <c r="AG252" s="102"/>
      <c r="AH252" s="102"/>
      <c r="AI252" s="102"/>
      <c r="AJ252" s="102">
        <f t="shared" si="7"/>
        <v>16000</v>
      </c>
      <c r="AK252" s="102"/>
      <c r="AL252" s="102"/>
      <c r="AM252" s="102"/>
      <c r="AN252" s="102"/>
      <c r="AO252" s="102">
        <v>17400</v>
      </c>
      <c r="AP252" s="102"/>
      <c r="AQ252" s="102"/>
      <c r="AR252" s="102"/>
      <c r="AS252" s="102"/>
      <c r="AT252" s="102">
        <f t="shared" si="8"/>
        <v>0</v>
      </c>
      <c r="AU252" s="102"/>
      <c r="AV252" s="102"/>
      <c r="AW252" s="102"/>
      <c r="AX252" s="102">
        <v>0</v>
      </c>
      <c r="AY252" s="102"/>
      <c r="AZ252" s="102"/>
      <c r="BA252" s="102"/>
      <c r="BB252" s="102"/>
      <c r="BC252" s="102">
        <v>0</v>
      </c>
      <c r="BD252" s="102"/>
      <c r="BE252" s="102"/>
      <c r="BF252" s="102"/>
      <c r="BG252" s="102"/>
      <c r="BH252" s="102">
        <f t="shared" si="9"/>
        <v>17400</v>
      </c>
      <c r="BI252" s="102"/>
      <c r="BJ252" s="102"/>
      <c r="BK252" s="102"/>
      <c r="BL252" s="102"/>
    </row>
    <row r="253" spans="1:79" s="44" customFormat="1" ht="12.75" customHeight="1">
      <c r="A253" s="103">
        <v>2274</v>
      </c>
      <c r="B253" s="103"/>
      <c r="C253" s="103"/>
      <c r="D253" s="103"/>
      <c r="E253" s="103"/>
      <c r="F253" s="103"/>
      <c r="G253" s="60" t="s">
        <v>326</v>
      </c>
      <c r="H253" s="57"/>
      <c r="I253" s="57"/>
      <c r="J253" s="57"/>
      <c r="K253" s="57"/>
      <c r="L253" s="57"/>
      <c r="M253" s="57"/>
      <c r="N253" s="57"/>
      <c r="O253" s="57"/>
      <c r="P253" s="58"/>
      <c r="Q253" s="102">
        <v>39000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si="7"/>
        <v>39000</v>
      </c>
      <c r="AK253" s="102"/>
      <c r="AL253" s="102"/>
      <c r="AM253" s="102"/>
      <c r="AN253" s="102"/>
      <c r="AO253" s="102">
        <v>38000</v>
      </c>
      <c r="AP253" s="102"/>
      <c r="AQ253" s="102"/>
      <c r="AR253" s="102"/>
      <c r="AS253" s="102"/>
      <c r="AT253" s="102">
        <f t="shared" si="8"/>
        <v>0</v>
      </c>
      <c r="AU253" s="102"/>
      <c r="AV253" s="102"/>
      <c r="AW253" s="102"/>
      <c r="AX253" s="102">
        <v>0</v>
      </c>
      <c r="AY253" s="102"/>
      <c r="AZ253" s="102"/>
      <c r="BA253" s="102"/>
      <c r="BB253" s="102"/>
      <c r="BC253" s="102">
        <v>0</v>
      </c>
      <c r="BD253" s="102"/>
      <c r="BE253" s="102"/>
      <c r="BF253" s="102"/>
      <c r="BG253" s="102"/>
      <c r="BH253" s="102">
        <f t="shared" si="9"/>
        <v>38000</v>
      </c>
      <c r="BI253" s="102"/>
      <c r="BJ253" s="102"/>
      <c r="BK253" s="102"/>
      <c r="BL253" s="102"/>
    </row>
    <row r="254" spans="1:79" s="44" customFormat="1" ht="25.5" customHeight="1">
      <c r="A254" s="103">
        <v>2275</v>
      </c>
      <c r="B254" s="103"/>
      <c r="C254" s="103"/>
      <c r="D254" s="103"/>
      <c r="E254" s="103"/>
      <c r="F254" s="103"/>
      <c r="G254" s="60" t="s">
        <v>438</v>
      </c>
      <c r="H254" s="57"/>
      <c r="I254" s="57"/>
      <c r="J254" s="57"/>
      <c r="K254" s="57"/>
      <c r="L254" s="57"/>
      <c r="M254" s="57"/>
      <c r="N254" s="57"/>
      <c r="O254" s="57"/>
      <c r="P254" s="58"/>
      <c r="Q254" s="102">
        <v>3000</v>
      </c>
      <c r="R254" s="102"/>
      <c r="S254" s="102"/>
      <c r="T254" s="102"/>
      <c r="U254" s="102"/>
      <c r="V254" s="102">
        <v>0</v>
      </c>
      <c r="W254" s="102"/>
      <c r="X254" s="102"/>
      <c r="Y254" s="102"/>
      <c r="Z254" s="102">
        <v>0</v>
      </c>
      <c r="AA254" s="102"/>
      <c r="AB254" s="102"/>
      <c r="AC254" s="102"/>
      <c r="AD254" s="102"/>
      <c r="AE254" s="102">
        <v>0</v>
      </c>
      <c r="AF254" s="102"/>
      <c r="AG254" s="102"/>
      <c r="AH254" s="102"/>
      <c r="AI254" s="102"/>
      <c r="AJ254" s="102">
        <f t="shared" si="7"/>
        <v>3000</v>
      </c>
      <c r="AK254" s="102"/>
      <c r="AL254" s="102"/>
      <c r="AM254" s="102"/>
      <c r="AN254" s="102"/>
      <c r="AO254" s="102">
        <v>2400</v>
      </c>
      <c r="AP254" s="102"/>
      <c r="AQ254" s="102"/>
      <c r="AR254" s="102"/>
      <c r="AS254" s="102"/>
      <c r="AT254" s="102">
        <f t="shared" si="8"/>
        <v>0</v>
      </c>
      <c r="AU254" s="102"/>
      <c r="AV254" s="102"/>
      <c r="AW254" s="102"/>
      <c r="AX254" s="102">
        <v>0</v>
      </c>
      <c r="AY254" s="102"/>
      <c r="AZ254" s="102"/>
      <c r="BA254" s="102"/>
      <c r="BB254" s="102"/>
      <c r="BC254" s="102">
        <v>0</v>
      </c>
      <c r="BD254" s="102"/>
      <c r="BE254" s="102"/>
      <c r="BF254" s="102"/>
      <c r="BG254" s="102"/>
      <c r="BH254" s="102">
        <f t="shared" si="9"/>
        <v>2400</v>
      </c>
      <c r="BI254" s="102"/>
      <c r="BJ254" s="102"/>
      <c r="BK254" s="102"/>
      <c r="BL254" s="102"/>
    </row>
    <row r="255" spans="1:79" s="44" customFormat="1" ht="12.75" customHeight="1">
      <c r="A255" s="103">
        <v>2800</v>
      </c>
      <c r="B255" s="103"/>
      <c r="C255" s="103"/>
      <c r="D255" s="103"/>
      <c r="E255" s="103"/>
      <c r="F255" s="103"/>
      <c r="G255" s="60" t="s">
        <v>328</v>
      </c>
      <c r="H255" s="57"/>
      <c r="I255" s="57"/>
      <c r="J255" s="57"/>
      <c r="K255" s="57"/>
      <c r="L255" s="57"/>
      <c r="M255" s="57"/>
      <c r="N255" s="57"/>
      <c r="O255" s="57"/>
      <c r="P255" s="58"/>
      <c r="Q255" s="102">
        <v>2000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2000</v>
      </c>
      <c r="AK255" s="102"/>
      <c r="AL255" s="102"/>
      <c r="AM255" s="102"/>
      <c r="AN255" s="102"/>
      <c r="AO255" s="102">
        <v>2000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2000</v>
      </c>
      <c r="BI255" s="102"/>
      <c r="BJ255" s="102"/>
      <c r="BK255" s="102"/>
      <c r="BL255" s="102"/>
    </row>
    <row r="256" spans="1:79" s="9" customFormat="1" ht="12.75" customHeight="1">
      <c r="A256" s="100"/>
      <c r="B256" s="100"/>
      <c r="C256" s="100"/>
      <c r="D256" s="100"/>
      <c r="E256" s="100"/>
      <c r="F256" s="100"/>
      <c r="G256" s="55" t="s">
        <v>179</v>
      </c>
      <c r="H256" s="52"/>
      <c r="I256" s="52"/>
      <c r="J256" s="52"/>
      <c r="K256" s="52"/>
      <c r="L256" s="52"/>
      <c r="M256" s="52"/>
      <c r="N256" s="52"/>
      <c r="O256" s="52"/>
      <c r="P256" s="53"/>
      <c r="Q256" s="101">
        <v>795000</v>
      </c>
      <c r="R256" s="101"/>
      <c r="S256" s="101"/>
      <c r="T256" s="101"/>
      <c r="U256" s="101"/>
      <c r="V256" s="101">
        <v>0</v>
      </c>
      <c r="W256" s="101"/>
      <c r="X256" s="101"/>
      <c r="Y256" s="101"/>
      <c r="Z256" s="101">
        <v>0</v>
      </c>
      <c r="AA256" s="101"/>
      <c r="AB256" s="101"/>
      <c r="AC256" s="101"/>
      <c r="AD256" s="101"/>
      <c r="AE256" s="101">
        <v>0</v>
      </c>
      <c r="AF256" s="101"/>
      <c r="AG256" s="101"/>
      <c r="AH256" s="101"/>
      <c r="AI256" s="101"/>
      <c r="AJ256" s="101">
        <f t="shared" si="7"/>
        <v>795000</v>
      </c>
      <c r="AK256" s="101"/>
      <c r="AL256" s="101"/>
      <c r="AM256" s="101"/>
      <c r="AN256" s="101"/>
      <c r="AO256" s="101">
        <v>968000</v>
      </c>
      <c r="AP256" s="101"/>
      <c r="AQ256" s="101"/>
      <c r="AR256" s="101"/>
      <c r="AS256" s="101"/>
      <c r="AT256" s="101">
        <f t="shared" si="8"/>
        <v>0</v>
      </c>
      <c r="AU256" s="101"/>
      <c r="AV256" s="101"/>
      <c r="AW256" s="101"/>
      <c r="AX256" s="101">
        <v>0</v>
      </c>
      <c r="AY256" s="101"/>
      <c r="AZ256" s="101"/>
      <c r="BA256" s="101"/>
      <c r="BB256" s="101"/>
      <c r="BC256" s="101">
        <v>0</v>
      </c>
      <c r="BD256" s="101"/>
      <c r="BE256" s="101"/>
      <c r="BF256" s="101"/>
      <c r="BG256" s="101"/>
      <c r="BH256" s="101">
        <f t="shared" si="9"/>
        <v>968000</v>
      </c>
      <c r="BI256" s="101"/>
      <c r="BJ256" s="101"/>
      <c r="BK256" s="101"/>
      <c r="BL256" s="101"/>
    </row>
    <row r="258" spans="1:79" ht="14.25" customHeight="1">
      <c r="A258" s="127" t="s">
        <v>399</v>
      </c>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row>
    <row r="259" spans="1:79" ht="15" customHeight="1">
      <c r="A259" s="84" t="s">
        <v>308</v>
      </c>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row>
    <row r="260" spans="1:79" ht="42.95" customHeight="1">
      <c r="A260" s="129" t="s">
        <v>166</v>
      </c>
      <c r="B260" s="129"/>
      <c r="C260" s="129"/>
      <c r="D260" s="129"/>
      <c r="E260" s="129"/>
      <c r="F260" s="129"/>
      <c r="G260" s="82" t="s">
        <v>20</v>
      </c>
      <c r="H260" s="82"/>
      <c r="I260" s="82"/>
      <c r="J260" s="82"/>
      <c r="K260" s="82"/>
      <c r="L260" s="82"/>
      <c r="M260" s="82"/>
      <c r="N260" s="82"/>
      <c r="O260" s="82"/>
      <c r="P260" s="82"/>
      <c r="Q260" s="82"/>
      <c r="R260" s="82"/>
      <c r="S260" s="82"/>
      <c r="T260" s="82" t="s">
        <v>16</v>
      </c>
      <c r="U260" s="82"/>
      <c r="V260" s="82"/>
      <c r="W260" s="82"/>
      <c r="X260" s="82"/>
      <c r="Y260" s="82"/>
      <c r="Z260" s="82" t="s">
        <v>15</v>
      </c>
      <c r="AA260" s="82"/>
      <c r="AB260" s="82"/>
      <c r="AC260" s="82"/>
      <c r="AD260" s="82"/>
      <c r="AE260" s="82" t="s">
        <v>396</v>
      </c>
      <c r="AF260" s="82"/>
      <c r="AG260" s="82"/>
      <c r="AH260" s="82"/>
      <c r="AI260" s="82"/>
      <c r="AJ260" s="82"/>
      <c r="AK260" s="82" t="s">
        <v>400</v>
      </c>
      <c r="AL260" s="82"/>
      <c r="AM260" s="82"/>
      <c r="AN260" s="82"/>
      <c r="AO260" s="82"/>
      <c r="AP260" s="82"/>
      <c r="AQ260" s="82" t="s">
        <v>411</v>
      </c>
      <c r="AR260" s="82"/>
      <c r="AS260" s="82"/>
      <c r="AT260" s="82"/>
      <c r="AU260" s="82"/>
      <c r="AV260" s="82"/>
      <c r="AW260" s="82" t="s">
        <v>19</v>
      </c>
      <c r="AX260" s="82"/>
      <c r="AY260" s="82"/>
      <c r="AZ260" s="82"/>
      <c r="BA260" s="82"/>
      <c r="BB260" s="82"/>
      <c r="BC260" s="82"/>
      <c r="BD260" s="82"/>
      <c r="BE260" s="82" t="s">
        <v>190</v>
      </c>
      <c r="BF260" s="82"/>
      <c r="BG260" s="82"/>
      <c r="BH260" s="82"/>
      <c r="BI260" s="82"/>
      <c r="BJ260" s="82"/>
      <c r="BK260" s="82"/>
      <c r="BL260" s="82"/>
    </row>
    <row r="261" spans="1:79" ht="21.75" customHeight="1">
      <c r="A261" s="129"/>
      <c r="B261" s="129"/>
      <c r="C261" s="129"/>
      <c r="D261" s="129"/>
      <c r="E261" s="129"/>
      <c r="F261" s="129"/>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row>
    <row r="262" spans="1:79" ht="15" customHeight="1">
      <c r="A262" s="82">
        <v>1</v>
      </c>
      <c r="B262" s="82"/>
      <c r="C262" s="82"/>
      <c r="D262" s="82"/>
      <c r="E262" s="82"/>
      <c r="F262" s="82"/>
      <c r="G262" s="82">
        <v>2</v>
      </c>
      <c r="H262" s="82"/>
      <c r="I262" s="82"/>
      <c r="J262" s="82"/>
      <c r="K262" s="82"/>
      <c r="L262" s="82"/>
      <c r="M262" s="82"/>
      <c r="N262" s="82"/>
      <c r="O262" s="82"/>
      <c r="P262" s="82"/>
      <c r="Q262" s="82"/>
      <c r="R262" s="82"/>
      <c r="S262" s="82"/>
      <c r="T262" s="82">
        <v>3</v>
      </c>
      <c r="U262" s="82"/>
      <c r="V262" s="82"/>
      <c r="W262" s="82"/>
      <c r="X262" s="82"/>
      <c r="Y262" s="82"/>
      <c r="Z262" s="82">
        <v>4</v>
      </c>
      <c r="AA262" s="82"/>
      <c r="AB262" s="82"/>
      <c r="AC262" s="82"/>
      <c r="AD262" s="82"/>
      <c r="AE262" s="82">
        <v>5</v>
      </c>
      <c r="AF262" s="82"/>
      <c r="AG262" s="82"/>
      <c r="AH262" s="82"/>
      <c r="AI262" s="82"/>
      <c r="AJ262" s="82"/>
      <c r="AK262" s="82">
        <v>6</v>
      </c>
      <c r="AL262" s="82"/>
      <c r="AM262" s="82"/>
      <c r="AN262" s="82"/>
      <c r="AO262" s="82"/>
      <c r="AP262" s="82"/>
      <c r="AQ262" s="82">
        <v>7</v>
      </c>
      <c r="AR262" s="82"/>
      <c r="AS262" s="82"/>
      <c r="AT262" s="82"/>
      <c r="AU262" s="82"/>
      <c r="AV262" s="82"/>
      <c r="AW262" s="81">
        <v>8</v>
      </c>
      <c r="AX262" s="81"/>
      <c r="AY262" s="81"/>
      <c r="AZ262" s="81"/>
      <c r="BA262" s="81"/>
      <c r="BB262" s="81"/>
      <c r="BC262" s="81"/>
      <c r="BD262" s="81"/>
      <c r="BE262" s="81">
        <v>9</v>
      </c>
      <c r="BF262" s="81"/>
      <c r="BG262" s="81"/>
      <c r="BH262" s="81"/>
      <c r="BI262" s="81"/>
      <c r="BJ262" s="81"/>
      <c r="BK262" s="81"/>
      <c r="BL262" s="81"/>
    </row>
    <row r="263" spans="1:79" s="2" customFormat="1" ht="18.75" hidden="1" customHeight="1">
      <c r="A263" s="81" t="s">
        <v>85</v>
      </c>
      <c r="B263" s="81"/>
      <c r="C263" s="81"/>
      <c r="D263" s="81"/>
      <c r="E263" s="81"/>
      <c r="F263" s="81"/>
      <c r="G263" s="128" t="s">
        <v>78</v>
      </c>
      <c r="H263" s="128"/>
      <c r="I263" s="128"/>
      <c r="J263" s="128"/>
      <c r="K263" s="128"/>
      <c r="L263" s="128"/>
      <c r="M263" s="128"/>
      <c r="N263" s="128"/>
      <c r="O263" s="128"/>
      <c r="P263" s="128"/>
      <c r="Q263" s="128"/>
      <c r="R263" s="128"/>
      <c r="S263" s="128"/>
      <c r="T263" s="80" t="s">
        <v>101</v>
      </c>
      <c r="U263" s="80"/>
      <c r="V263" s="80"/>
      <c r="W263" s="80"/>
      <c r="X263" s="80"/>
      <c r="Y263" s="80"/>
      <c r="Z263" s="80" t="s">
        <v>102</v>
      </c>
      <c r="AA263" s="80"/>
      <c r="AB263" s="80"/>
      <c r="AC263" s="80"/>
      <c r="AD263" s="80"/>
      <c r="AE263" s="80" t="s">
        <v>103</v>
      </c>
      <c r="AF263" s="80"/>
      <c r="AG263" s="80"/>
      <c r="AH263" s="80"/>
      <c r="AI263" s="80"/>
      <c r="AJ263" s="80"/>
      <c r="AK263" s="80" t="s">
        <v>104</v>
      </c>
      <c r="AL263" s="80"/>
      <c r="AM263" s="80"/>
      <c r="AN263" s="80"/>
      <c r="AO263" s="80"/>
      <c r="AP263" s="80"/>
      <c r="AQ263" s="80" t="s">
        <v>105</v>
      </c>
      <c r="AR263" s="80"/>
      <c r="AS263" s="80"/>
      <c r="AT263" s="80"/>
      <c r="AU263" s="80"/>
      <c r="AV263" s="80"/>
      <c r="AW263" s="128" t="s">
        <v>108</v>
      </c>
      <c r="AX263" s="128"/>
      <c r="AY263" s="128"/>
      <c r="AZ263" s="128"/>
      <c r="BA263" s="128"/>
      <c r="BB263" s="128"/>
      <c r="BC263" s="128"/>
      <c r="BD263" s="128"/>
      <c r="BE263" s="128" t="s">
        <v>109</v>
      </c>
      <c r="BF263" s="128"/>
      <c r="BG263" s="128"/>
      <c r="BH263" s="128"/>
      <c r="BI263" s="128"/>
      <c r="BJ263" s="128"/>
      <c r="BK263" s="128"/>
      <c r="BL263" s="128"/>
      <c r="CA263" s="2" t="s">
        <v>62</v>
      </c>
    </row>
    <row r="264" spans="1:79" s="44" customFormat="1" ht="12.75" customHeight="1">
      <c r="A264" s="103">
        <v>2111</v>
      </c>
      <c r="B264" s="103"/>
      <c r="C264" s="103"/>
      <c r="D264" s="103"/>
      <c r="E264" s="103"/>
      <c r="F264" s="103"/>
      <c r="G264" s="60" t="s">
        <v>319</v>
      </c>
      <c r="H264" s="57"/>
      <c r="I264" s="57"/>
      <c r="J264" s="57"/>
      <c r="K264" s="57"/>
      <c r="L264" s="57"/>
      <c r="M264" s="57"/>
      <c r="N264" s="57"/>
      <c r="O264" s="57"/>
      <c r="P264" s="57"/>
      <c r="Q264" s="57"/>
      <c r="R264" s="57"/>
      <c r="S264" s="58"/>
      <c r="T264" s="102">
        <v>978000</v>
      </c>
      <c r="U264" s="102"/>
      <c r="V264" s="102"/>
      <c r="W264" s="102"/>
      <c r="X264" s="102"/>
      <c r="Y264" s="102"/>
      <c r="Z264" s="102">
        <v>967791</v>
      </c>
      <c r="AA264" s="102"/>
      <c r="AB264" s="102"/>
      <c r="AC264" s="102"/>
      <c r="AD264" s="102"/>
      <c r="AE264" s="102">
        <v>0</v>
      </c>
      <c r="AF264" s="102"/>
      <c r="AG264" s="102"/>
      <c r="AH264" s="102"/>
      <c r="AI264" s="102"/>
      <c r="AJ264" s="102"/>
      <c r="AK264" s="102">
        <v>0</v>
      </c>
      <c r="AL264" s="102"/>
      <c r="AM264" s="102"/>
      <c r="AN264" s="102"/>
      <c r="AO264" s="102"/>
      <c r="AP264" s="102"/>
      <c r="AQ264" s="102">
        <v>0</v>
      </c>
      <c r="AR264" s="102"/>
      <c r="AS264" s="102"/>
      <c r="AT264" s="102"/>
      <c r="AU264" s="102"/>
      <c r="AV264" s="102"/>
      <c r="AW264" s="99"/>
      <c r="AX264" s="99"/>
      <c r="AY264" s="99"/>
      <c r="AZ264" s="99"/>
      <c r="BA264" s="99"/>
      <c r="BB264" s="99"/>
      <c r="BC264" s="99"/>
      <c r="BD264" s="99"/>
      <c r="BE264" s="99"/>
      <c r="BF264" s="99"/>
      <c r="BG264" s="99"/>
      <c r="BH264" s="99"/>
      <c r="BI264" s="99"/>
      <c r="BJ264" s="99"/>
      <c r="BK264" s="99"/>
      <c r="BL264" s="99"/>
      <c r="CA264" s="44" t="s">
        <v>63</v>
      </c>
    </row>
    <row r="265" spans="1:79" s="44" customFormat="1" ht="12.75" customHeight="1">
      <c r="A265" s="103">
        <v>2120</v>
      </c>
      <c r="B265" s="103"/>
      <c r="C265" s="103"/>
      <c r="D265" s="103"/>
      <c r="E265" s="103"/>
      <c r="F265" s="103"/>
      <c r="G265" s="60" t="s">
        <v>320</v>
      </c>
      <c r="H265" s="57"/>
      <c r="I265" s="57"/>
      <c r="J265" s="57"/>
      <c r="K265" s="57"/>
      <c r="L265" s="57"/>
      <c r="M265" s="57"/>
      <c r="N265" s="57"/>
      <c r="O265" s="57"/>
      <c r="P265" s="57"/>
      <c r="Q265" s="57"/>
      <c r="R265" s="57"/>
      <c r="S265" s="58"/>
      <c r="T265" s="102">
        <v>217160</v>
      </c>
      <c r="U265" s="102"/>
      <c r="V265" s="102"/>
      <c r="W265" s="102"/>
      <c r="X265" s="102"/>
      <c r="Y265" s="102"/>
      <c r="Z265" s="102">
        <v>217038</v>
      </c>
      <c r="AA265" s="102"/>
      <c r="AB265" s="102"/>
      <c r="AC265" s="102"/>
      <c r="AD265" s="102"/>
      <c r="AE265" s="102">
        <v>0</v>
      </c>
      <c r="AF265" s="102"/>
      <c r="AG265" s="102"/>
      <c r="AH265" s="102"/>
      <c r="AI265" s="102"/>
      <c r="AJ265" s="102"/>
      <c r="AK265" s="102">
        <v>0</v>
      </c>
      <c r="AL265" s="102"/>
      <c r="AM265" s="102"/>
      <c r="AN265" s="102"/>
      <c r="AO265" s="102"/>
      <c r="AP265" s="102"/>
      <c r="AQ265" s="102">
        <v>0</v>
      </c>
      <c r="AR265" s="102"/>
      <c r="AS265" s="102"/>
      <c r="AT265" s="102"/>
      <c r="AU265" s="102"/>
      <c r="AV265" s="102"/>
      <c r="AW265" s="99"/>
      <c r="AX265" s="99"/>
      <c r="AY265" s="99"/>
      <c r="AZ265" s="99"/>
      <c r="BA265" s="99"/>
      <c r="BB265" s="99"/>
      <c r="BC265" s="99"/>
      <c r="BD265" s="99"/>
      <c r="BE265" s="99"/>
      <c r="BF265" s="99"/>
      <c r="BG265" s="99"/>
      <c r="BH265" s="99"/>
      <c r="BI265" s="99"/>
      <c r="BJ265" s="99"/>
      <c r="BK265" s="99"/>
      <c r="BL265" s="99"/>
    </row>
    <row r="266" spans="1:79" s="44" customFormat="1" ht="25.5" customHeight="1">
      <c r="A266" s="103">
        <v>2210</v>
      </c>
      <c r="B266" s="103"/>
      <c r="C266" s="103"/>
      <c r="D266" s="103"/>
      <c r="E266" s="103"/>
      <c r="F266" s="103"/>
      <c r="G266" s="60" t="s">
        <v>321</v>
      </c>
      <c r="H266" s="57"/>
      <c r="I266" s="57"/>
      <c r="J266" s="57"/>
      <c r="K266" s="57"/>
      <c r="L266" s="57"/>
      <c r="M266" s="57"/>
      <c r="N266" s="57"/>
      <c r="O266" s="57"/>
      <c r="P266" s="57"/>
      <c r="Q266" s="57"/>
      <c r="R266" s="57"/>
      <c r="S266" s="58"/>
      <c r="T266" s="102">
        <v>12440</v>
      </c>
      <c r="U266" s="102"/>
      <c r="V266" s="102"/>
      <c r="W266" s="102"/>
      <c r="X266" s="102"/>
      <c r="Y266" s="102"/>
      <c r="Z266" s="102">
        <v>12434</v>
      </c>
      <c r="AA266" s="102"/>
      <c r="AB266" s="102"/>
      <c r="AC266" s="102"/>
      <c r="AD266" s="102"/>
      <c r="AE266" s="102">
        <v>0</v>
      </c>
      <c r="AF266" s="102"/>
      <c r="AG266" s="102"/>
      <c r="AH266" s="102"/>
      <c r="AI266" s="102"/>
      <c r="AJ266" s="102"/>
      <c r="AK266" s="102">
        <v>0</v>
      </c>
      <c r="AL266" s="102"/>
      <c r="AM266" s="102"/>
      <c r="AN266" s="102"/>
      <c r="AO266" s="102"/>
      <c r="AP266" s="102"/>
      <c r="AQ266" s="102">
        <v>0</v>
      </c>
      <c r="AR266" s="102"/>
      <c r="AS266" s="102"/>
      <c r="AT266" s="102"/>
      <c r="AU266" s="102"/>
      <c r="AV266" s="102"/>
      <c r="AW266" s="99"/>
      <c r="AX266" s="99"/>
      <c r="AY266" s="99"/>
      <c r="AZ266" s="99"/>
      <c r="BA266" s="99"/>
      <c r="BB266" s="99"/>
      <c r="BC266" s="99"/>
      <c r="BD266" s="99"/>
      <c r="BE266" s="99"/>
      <c r="BF266" s="99"/>
      <c r="BG266" s="99"/>
      <c r="BH266" s="99"/>
      <c r="BI266" s="99"/>
      <c r="BJ266" s="99"/>
      <c r="BK266" s="99"/>
      <c r="BL266" s="99"/>
    </row>
    <row r="267" spans="1:79" s="44" customFormat="1" ht="12.75" customHeight="1">
      <c r="A267" s="103">
        <v>2240</v>
      </c>
      <c r="B267" s="103"/>
      <c r="C267" s="103"/>
      <c r="D267" s="103"/>
      <c r="E267" s="103"/>
      <c r="F267" s="103"/>
      <c r="G267" s="60" t="s">
        <v>322</v>
      </c>
      <c r="H267" s="57"/>
      <c r="I267" s="57"/>
      <c r="J267" s="57"/>
      <c r="K267" s="57"/>
      <c r="L267" s="57"/>
      <c r="M267" s="57"/>
      <c r="N267" s="57"/>
      <c r="O267" s="57"/>
      <c r="P267" s="57"/>
      <c r="Q267" s="57"/>
      <c r="R267" s="57"/>
      <c r="S267" s="58"/>
      <c r="T267" s="102">
        <v>12000</v>
      </c>
      <c r="U267" s="102"/>
      <c r="V267" s="102"/>
      <c r="W267" s="102"/>
      <c r="X267" s="102"/>
      <c r="Y267" s="102"/>
      <c r="Z267" s="102">
        <v>12000</v>
      </c>
      <c r="AA267" s="102"/>
      <c r="AB267" s="102"/>
      <c r="AC267" s="102"/>
      <c r="AD267" s="102"/>
      <c r="AE267" s="102">
        <v>0</v>
      </c>
      <c r="AF267" s="102"/>
      <c r="AG267" s="102"/>
      <c r="AH267" s="102"/>
      <c r="AI267" s="102"/>
      <c r="AJ267" s="102"/>
      <c r="AK267" s="102">
        <v>0</v>
      </c>
      <c r="AL267" s="102"/>
      <c r="AM267" s="102"/>
      <c r="AN267" s="102"/>
      <c r="AO267" s="102"/>
      <c r="AP267" s="102"/>
      <c r="AQ267" s="102">
        <v>0</v>
      </c>
      <c r="AR267" s="102"/>
      <c r="AS267" s="102"/>
      <c r="AT267" s="102"/>
      <c r="AU267" s="102"/>
      <c r="AV267" s="102"/>
      <c r="AW267" s="99"/>
      <c r="AX267" s="99"/>
      <c r="AY267" s="99"/>
      <c r="AZ267" s="99"/>
      <c r="BA267" s="99"/>
      <c r="BB267" s="99"/>
      <c r="BC267" s="99"/>
      <c r="BD267" s="99"/>
      <c r="BE267" s="99"/>
      <c r="BF267" s="99"/>
      <c r="BG267" s="99"/>
      <c r="BH267" s="99"/>
      <c r="BI267" s="99"/>
      <c r="BJ267" s="99"/>
      <c r="BK267" s="99"/>
      <c r="BL267" s="99"/>
    </row>
    <row r="268" spans="1:79" s="44" customFormat="1" ht="25.5" customHeight="1">
      <c r="A268" s="103">
        <v>2272</v>
      </c>
      <c r="B268" s="103"/>
      <c r="C268" s="103"/>
      <c r="D268" s="103"/>
      <c r="E268" s="103"/>
      <c r="F268" s="103"/>
      <c r="G268" s="60" t="s">
        <v>324</v>
      </c>
      <c r="H268" s="57"/>
      <c r="I268" s="57"/>
      <c r="J268" s="57"/>
      <c r="K268" s="57"/>
      <c r="L268" s="57"/>
      <c r="M268" s="57"/>
      <c r="N268" s="57"/>
      <c r="O268" s="57"/>
      <c r="P268" s="57"/>
      <c r="Q268" s="57"/>
      <c r="R268" s="57"/>
      <c r="S268" s="58"/>
      <c r="T268" s="102">
        <v>2000</v>
      </c>
      <c r="U268" s="102"/>
      <c r="V268" s="102"/>
      <c r="W268" s="102"/>
      <c r="X268" s="102"/>
      <c r="Y268" s="102"/>
      <c r="Z268" s="102">
        <v>1626</v>
      </c>
      <c r="AA268" s="102"/>
      <c r="AB268" s="102"/>
      <c r="AC268" s="102"/>
      <c r="AD268" s="102"/>
      <c r="AE268" s="102">
        <v>0</v>
      </c>
      <c r="AF268" s="102"/>
      <c r="AG268" s="102"/>
      <c r="AH268" s="102"/>
      <c r="AI268" s="102"/>
      <c r="AJ268" s="102"/>
      <c r="AK268" s="102">
        <v>0</v>
      </c>
      <c r="AL268" s="102"/>
      <c r="AM268" s="102"/>
      <c r="AN268" s="102"/>
      <c r="AO268" s="102"/>
      <c r="AP268" s="102"/>
      <c r="AQ268" s="102">
        <v>0</v>
      </c>
      <c r="AR268" s="102"/>
      <c r="AS268" s="102"/>
      <c r="AT268" s="102"/>
      <c r="AU268" s="102"/>
      <c r="AV268" s="102"/>
      <c r="AW268" s="99"/>
      <c r="AX268" s="99"/>
      <c r="AY268" s="99"/>
      <c r="AZ268" s="99"/>
      <c r="BA268" s="99"/>
      <c r="BB268" s="99"/>
      <c r="BC268" s="99"/>
      <c r="BD268" s="99"/>
      <c r="BE268" s="99"/>
      <c r="BF268" s="99"/>
      <c r="BG268" s="99"/>
      <c r="BH268" s="99"/>
      <c r="BI268" s="99"/>
      <c r="BJ268" s="99"/>
      <c r="BK268" s="99"/>
      <c r="BL268" s="99"/>
    </row>
    <row r="269" spans="1:79" s="44" customFormat="1" ht="12.75" customHeight="1">
      <c r="A269" s="103">
        <v>2273</v>
      </c>
      <c r="B269" s="103"/>
      <c r="C269" s="103"/>
      <c r="D269" s="103"/>
      <c r="E269" s="103"/>
      <c r="F269" s="103"/>
      <c r="G269" s="60" t="s">
        <v>325</v>
      </c>
      <c r="H269" s="57"/>
      <c r="I269" s="57"/>
      <c r="J269" s="57"/>
      <c r="K269" s="57"/>
      <c r="L269" s="57"/>
      <c r="M269" s="57"/>
      <c r="N269" s="57"/>
      <c r="O269" s="57"/>
      <c r="P269" s="57"/>
      <c r="Q269" s="57"/>
      <c r="R269" s="57"/>
      <c r="S269" s="58"/>
      <c r="T269" s="102">
        <v>13000</v>
      </c>
      <c r="U269" s="102"/>
      <c r="V269" s="102"/>
      <c r="W269" s="102"/>
      <c r="X269" s="102"/>
      <c r="Y269" s="102"/>
      <c r="Z269" s="102">
        <v>12787</v>
      </c>
      <c r="AA269" s="102"/>
      <c r="AB269" s="102"/>
      <c r="AC269" s="102"/>
      <c r="AD269" s="102"/>
      <c r="AE269" s="102">
        <v>0</v>
      </c>
      <c r="AF269" s="102"/>
      <c r="AG269" s="102"/>
      <c r="AH269" s="102"/>
      <c r="AI269" s="102"/>
      <c r="AJ269" s="102"/>
      <c r="AK269" s="102">
        <v>0</v>
      </c>
      <c r="AL269" s="102"/>
      <c r="AM269" s="102"/>
      <c r="AN269" s="102"/>
      <c r="AO269" s="102"/>
      <c r="AP269" s="102"/>
      <c r="AQ269" s="102">
        <v>0</v>
      </c>
      <c r="AR269" s="102"/>
      <c r="AS269" s="102"/>
      <c r="AT269" s="102"/>
      <c r="AU269" s="102"/>
      <c r="AV269" s="102"/>
      <c r="AW269" s="99"/>
      <c r="AX269" s="99"/>
      <c r="AY269" s="99"/>
      <c r="AZ269" s="99"/>
      <c r="BA269" s="99"/>
      <c r="BB269" s="99"/>
      <c r="BC269" s="99"/>
      <c r="BD269" s="99"/>
      <c r="BE269" s="99"/>
      <c r="BF269" s="99"/>
      <c r="BG269" s="99"/>
      <c r="BH269" s="99"/>
      <c r="BI269" s="99"/>
      <c r="BJ269" s="99"/>
      <c r="BK269" s="99"/>
      <c r="BL269" s="99"/>
    </row>
    <row r="270" spans="1:79" s="44" customFormat="1" ht="178.5" customHeight="1">
      <c r="A270" s="103">
        <v>2274</v>
      </c>
      <c r="B270" s="103"/>
      <c r="C270" s="103"/>
      <c r="D270" s="103"/>
      <c r="E270" s="103"/>
      <c r="F270" s="103"/>
      <c r="G270" s="60" t="s">
        <v>326</v>
      </c>
      <c r="H270" s="57"/>
      <c r="I270" s="57"/>
      <c r="J270" s="57"/>
      <c r="K270" s="57"/>
      <c r="L270" s="57"/>
      <c r="M270" s="57"/>
      <c r="N270" s="57"/>
      <c r="O270" s="57"/>
      <c r="P270" s="57"/>
      <c r="Q270" s="57"/>
      <c r="R270" s="57"/>
      <c r="S270" s="58"/>
      <c r="T270" s="102">
        <v>39900</v>
      </c>
      <c r="U270" s="102"/>
      <c r="V270" s="102"/>
      <c r="W270" s="102"/>
      <c r="X270" s="102"/>
      <c r="Y270" s="102"/>
      <c r="Z270" s="102">
        <v>39770</v>
      </c>
      <c r="AA270" s="102"/>
      <c r="AB270" s="102"/>
      <c r="AC270" s="102"/>
      <c r="AD270" s="102"/>
      <c r="AE270" s="102">
        <v>17547</v>
      </c>
      <c r="AF270" s="102"/>
      <c r="AG270" s="102"/>
      <c r="AH270" s="102"/>
      <c r="AI270" s="102"/>
      <c r="AJ270" s="102"/>
      <c r="AK270" s="102">
        <v>17024</v>
      </c>
      <c r="AL270" s="102"/>
      <c r="AM270" s="102"/>
      <c r="AN270" s="102"/>
      <c r="AO270" s="102"/>
      <c r="AP270" s="102"/>
      <c r="AQ270" s="102">
        <v>0</v>
      </c>
      <c r="AR270" s="102"/>
      <c r="AS270" s="102"/>
      <c r="AT270" s="102"/>
      <c r="AU270" s="102"/>
      <c r="AV270" s="102"/>
      <c r="AW270" s="60" t="s">
        <v>589</v>
      </c>
      <c r="AX270" s="57"/>
      <c r="AY270" s="57"/>
      <c r="AZ270" s="57"/>
      <c r="BA270" s="57"/>
      <c r="BB270" s="57"/>
      <c r="BC270" s="57"/>
      <c r="BD270" s="58"/>
      <c r="BE270" s="60" t="s">
        <v>692</v>
      </c>
      <c r="BF270" s="57"/>
      <c r="BG270" s="57"/>
      <c r="BH270" s="57"/>
      <c r="BI270" s="57"/>
      <c r="BJ270" s="57"/>
      <c r="BK270" s="57"/>
      <c r="BL270" s="58"/>
    </row>
    <row r="271" spans="1:79" s="44" customFormat="1" ht="25.5" customHeight="1">
      <c r="A271" s="103">
        <v>2275</v>
      </c>
      <c r="B271" s="103"/>
      <c r="C271" s="103"/>
      <c r="D271" s="103"/>
      <c r="E271" s="103"/>
      <c r="F271" s="103"/>
      <c r="G271" s="60" t="s">
        <v>438</v>
      </c>
      <c r="H271" s="57"/>
      <c r="I271" s="57"/>
      <c r="J271" s="57"/>
      <c r="K271" s="57"/>
      <c r="L271" s="57"/>
      <c r="M271" s="57"/>
      <c r="N271" s="57"/>
      <c r="O271" s="57"/>
      <c r="P271" s="57"/>
      <c r="Q271" s="57"/>
      <c r="R271" s="57"/>
      <c r="S271" s="58"/>
      <c r="T271" s="102">
        <v>2100</v>
      </c>
      <c r="U271" s="102"/>
      <c r="V271" s="102"/>
      <c r="W271" s="102"/>
      <c r="X271" s="102"/>
      <c r="Y271" s="102"/>
      <c r="Z271" s="102">
        <v>1994</v>
      </c>
      <c r="AA271" s="102"/>
      <c r="AB271" s="102"/>
      <c r="AC271" s="102"/>
      <c r="AD271" s="102"/>
      <c r="AE271" s="102">
        <v>0</v>
      </c>
      <c r="AF271" s="102"/>
      <c r="AG271" s="102"/>
      <c r="AH271" s="102"/>
      <c r="AI271" s="102"/>
      <c r="AJ271" s="102"/>
      <c r="AK271" s="102">
        <v>0</v>
      </c>
      <c r="AL271" s="102"/>
      <c r="AM271" s="102"/>
      <c r="AN271" s="102"/>
      <c r="AO271" s="102"/>
      <c r="AP271" s="102"/>
      <c r="AQ271" s="102">
        <v>0</v>
      </c>
      <c r="AR271" s="102"/>
      <c r="AS271" s="102"/>
      <c r="AT271" s="102"/>
      <c r="AU271" s="102"/>
      <c r="AV271" s="102"/>
      <c r="AW271" s="60"/>
      <c r="AX271" s="57"/>
      <c r="AY271" s="57"/>
      <c r="AZ271" s="57"/>
      <c r="BA271" s="57"/>
      <c r="BB271" s="57"/>
      <c r="BC271" s="57"/>
      <c r="BD271" s="58"/>
      <c r="BE271" s="60"/>
      <c r="BF271" s="57"/>
      <c r="BG271" s="57"/>
      <c r="BH271" s="57"/>
      <c r="BI271" s="57"/>
      <c r="BJ271" s="57"/>
      <c r="BK271" s="57"/>
      <c r="BL271" s="58"/>
    </row>
    <row r="272" spans="1:79" s="44" customFormat="1" ht="12.75" customHeight="1">
      <c r="A272" s="103">
        <v>2800</v>
      </c>
      <c r="B272" s="103"/>
      <c r="C272" s="103"/>
      <c r="D272" s="103"/>
      <c r="E272" s="103"/>
      <c r="F272" s="103"/>
      <c r="G272" s="60" t="s">
        <v>328</v>
      </c>
      <c r="H272" s="57"/>
      <c r="I272" s="57"/>
      <c r="J272" s="57"/>
      <c r="K272" s="57"/>
      <c r="L272" s="57"/>
      <c r="M272" s="57"/>
      <c r="N272" s="57"/>
      <c r="O272" s="57"/>
      <c r="P272" s="57"/>
      <c r="Q272" s="57"/>
      <c r="R272" s="57"/>
      <c r="S272" s="58"/>
      <c r="T272" s="102">
        <v>100</v>
      </c>
      <c r="U272" s="102"/>
      <c r="V272" s="102"/>
      <c r="W272" s="102"/>
      <c r="X272" s="102"/>
      <c r="Y272" s="102"/>
      <c r="Z272" s="102">
        <v>24</v>
      </c>
      <c r="AA272" s="102"/>
      <c r="AB272" s="102"/>
      <c r="AC272" s="102"/>
      <c r="AD272" s="102"/>
      <c r="AE272" s="102">
        <v>0</v>
      </c>
      <c r="AF272" s="102"/>
      <c r="AG272" s="102"/>
      <c r="AH272" s="102"/>
      <c r="AI272" s="102"/>
      <c r="AJ272" s="102"/>
      <c r="AK272" s="102">
        <v>0</v>
      </c>
      <c r="AL272" s="102"/>
      <c r="AM272" s="102"/>
      <c r="AN272" s="102"/>
      <c r="AO272" s="102"/>
      <c r="AP272" s="102"/>
      <c r="AQ272" s="102">
        <v>0</v>
      </c>
      <c r="AR272" s="102"/>
      <c r="AS272" s="102"/>
      <c r="AT272" s="102"/>
      <c r="AU272" s="102"/>
      <c r="AV272" s="102"/>
      <c r="AW272" s="60"/>
      <c r="AX272" s="57"/>
      <c r="AY272" s="57"/>
      <c r="AZ272" s="57"/>
      <c r="BA272" s="57"/>
      <c r="BB272" s="57"/>
      <c r="BC272" s="57"/>
      <c r="BD272" s="58"/>
      <c r="BE272" s="60"/>
      <c r="BF272" s="57"/>
      <c r="BG272" s="57"/>
      <c r="BH272" s="57"/>
      <c r="BI272" s="57"/>
      <c r="BJ272" s="57"/>
      <c r="BK272" s="57"/>
      <c r="BL272" s="58"/>
    </row>
    <row r="273" spans="1:64" s="9" customFormat="1" ht="12.75" customHeight="1">
      <c r="A273" s="100"/>
      <c r="B273" s="100"/>
      <c r="C273" s="100"/>
      <c r="D273" s="100"/>
      <c r="E273" s="100"/>
      <c r="F273" s="100"/>
      <c r="G273" s="55" t="s">
        <v>179</v>
      </c>
      <c r="H273" s="52"/>
      <c r="I273" s="52"/>
      <c r="J273" s="52"/>
      <c r="K273" s="52"/>
      <c r="L273" s="52"/>
      <c r="M273" s="52"/>
      <c r="N273" s="52"/>
      <c r="O273" s="52"/>
      <c r="P273" s="52"/>
      <c r="Q273" s="52"/>
      <c r="R273" s="52"/>
      <c r="S273" s="53"/>
      <c r="T273" s="101">
        <v>1276700</v>
      </c>
      <c r="U273" s="101"/>
      <c r="V273" s="101"/>
      <c r="W273" s="101"/>
      <c r="X273" s="101"/>
      <c r="Y273" s="101"/>
      <c r="Z273" s="101">
        <v>1265464</v>
      </c>
      <c r="AA273" s="101"/>
      <c r="AB273" s="101"/>
      <c r="AC273" s="101"/>
      <c r="AD273" s="101"/>
      <c r="AE273" s="101">
        <v>17547</v>
      </c>
      <c r="AF273" s="101"/>
      <c r="AG273" s="101"/>
      <c r="AH273" s="101"/>
      <c r="AI273" s="101"/>
      <c r="AJ273" s="101"/>
      <c r="AK273" s="101">
        <v>17024</v>
      </c>
      <c r="AL273" s="101"/>
      <c r="AM273" s="101"/>
      <c r="AN273" s="101"/>
      <c r="AO273" s="101"/>
      <c r="AP273" s="101"/>
      <c r="AQ273" s="101">
        <v>0</v>
      </c>
      <c r="AR273" s="101"/>
      <c r="AS273" s="101"/>
      <c r="AT273" s="101"/>
      <c r="AU273" s="101"/>
      <c r="AV273" s="101"/>
      <c r="AW273" s="55"/>
      <c r="AX273" s="52"/>
      <c r="AY273" s="52"/>
      <c r="AZ273" s="52"/>
      <c r="BA273" s="52"/>
      <c r="BB273" s="52"/>
      <c r="BC273" s="52"/>
      <c r="BD273" s="53"/>
      <c r="BE273" s="55"/>
      <c r="BF273" s="52"/>
      <c r="BG273" s="52"/>
      <c r="BH273" s="52"/>
      <c r="BI273" s="52"/>
      <c r="BJ273" s="52"/>
      <c r="BK273" s="52"/>
      <c r="BL273" s="53"/>
    </row>
    <row r="275" spans="1:64" ht="14.25" customHeight="1">
      <c r="A275" s="127" t="s">
        <v>412</v>
      </c>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row>
    <row r="276" spans="1:64" ht="45" customHeight="1">
      <c r="A276" s="89" t="s">
        <v>697</v>
      </c>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row>
    <row r="277" spans="1:64" ht="1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79" spans="1:64" ht="14.25">
      <c r="A279" s="127" t="s">
        <v>425</v>
      </c>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row>
    <row r="280" spans="1:64" ht="14.25">
      <c r="A280" s="127" t="s">
        <v>401</v>
      </c>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row>
    <row r="281" spans="1:64" ht="45" customHeight="1">
      <c r="A281" s="89" t="s">
        <v>698</v>
      </c>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row>
    <row r="282" spans="1:64" ht="1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5" spans="1:64" ht="18.95" customHeight="1">
      <c r="A285" s="96" t="s">
        <v>815</v>
      </c>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40"/>
      <c r="AC285" s="40"/>
      <c r="AD285" s="40"/>
      <c r="AE285" s="40"/>
      <c r="AF285" s="40"/>
      <c r="AG285" s="40"/>
      <c r="AH285" s="64"/>
      <c r="AI285" s="64"/>
      <c r="AJ285" s="64"/>
      <c r="AK285" s="64"/>
      <c r="AL285" s="64"/>
      <c r="AM285" s="64"/>
      <c r="AN285" s="64"/>
      <c r="AO285" s="64"/>
      <c r="AP285" s="64"/>
      <c r="AQ285" s="40"/>
      <c r="AR285" s="40"/>
      <c r="AS285" s="40"/>
      <c r="AT285" s="40"/>
      <c r="AU285" s="126" t="s">
        <v>816</v>
      </c>
      <c r="AV285" s="92"/>
      <c r="AW285" s="92"/>
      <c r="AX285" s="92"/>
      <c r="AY285" s="92"/>
      <c r="AZ285" s="92"/>
      <c r="BA285" s="92"/>
      <c r="BB285" s="92"/>
      <c r="BC285" s="92"/>
      <c r="BD285" s="92"/>
      <c r="BE285" s="92"/>
      <c r="BF285" s="92"/>
    </row>
    <row r="286" spans="1:64" ht="12.75" customHeight="1">
      <c r="AB286" s="41"/>
      <c r="AC286" s="41"/>
      <c r="AD286" s="41"/>
      <c r="AE286" s="41"/>
      <c r="AF286" s="41"/>
      <c r="AG286" s="41"/>
      <c r="AH286" s="66" t="s">
        <v>2</v>
      </c>
      <c r="AI286" s="66"/>
      <c r="AJ286" s="66"/>
      <c r="AK286" s="66"/>
      <c r="AL286" s="66"/>
      <c r="AM286" s="66"/>
      <c r="AN286" s="66"/>
      <c r="AO286" s="66"/>
      <c r="AP286" s="66"/>
      <c r="AQ286" s="41"/>
      <c r="AR286" s="41"/>
      <c r="AS286" s="41"/>
      <c r="AT286" s="41"/>
      <c r="AU286" s="66" t="s">
        <v>205</v>
      </c>
      <c r="AV286" s="66"/>
      <c r="AW286" s="66"/>
      <c r="AX286" s="66"/>
      <c r="AY286" s="66"/>
      <c r="AZ286" s="66"/>
      <c r="BA286" s="66"/>
      <c r="BB286" s="66"/>
      <c r="BC286" s="66"/>
      <c r="BD286" s="66"/>
      <c r="BE286" s="66"/>
      <c r="BF286" s="66"/>
    </row>
    <row r="287" spans="1:64" ht="15">
      <c r="AB287" s="41"/>
      <c r="AC287" s="41"/>
      <c r="AD287" s="41"/>
      <c r="AE287" s="41"/>
      <c r="AF287" s="41"/>
      <c r="AG287" s="41"/>
      <c r="AH287" s="42"/>
      <c r="AI287" s="42"/>
      <c r="AJ287" s="42"/>
      <c r="AK287" s="42"/>
      <c r="AL287" s="42"/>
      <c r="AM287" s="42"/>
      <c r="AN287" s="42"/>
      <c r="AO287" s="42"/>
      <c r="AP287" s="42"/>
      <c r="AQ287" s="41"/>
      <c r="AR287" s="41"/>
      <c r="AS287" s="41"/>
      <c r="AT287" s="41"/>
      <c r="AU287" s="42"/>
      <c r="AV287" s="42"/>
      <c r="AW287" s="42"/>
      <c r="AX287" s="42"/>
      <c r="AY287" s="42"/>
      <c r="AZ287" s="42"/>
      <c r="BA287" s="42"/>
      <c r="BB287" s="42"/>
      <c r="BC287" s="42"/>
      <c r="BD287" s="42"/>
      <c r="BE287" s="42"/>
      <c r="BF287" s="42"/>
    </row>
    <row r="288" spans="1:64" ht="18" customHeight="1">
      <c r="A288" s="96" t="s">
        <v>813</v>
      </c>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41"/>
      <c r="AC288" s="41"/>
      <c r="AD288" s="41"/>
      <c r="AE288" s="41"/>
      <c r="AF288" s="41"/>
      <c r="AG288" s="41"/>
      <c r="AH288" s="65"/>
      <c r="AI288" s="65"/>
      <c r="AJ288" s="65"/>
      <c r="AK288" s="65"/>
      <c r="AL288" s="65"/>
      <c r="AM288" s="65"/>
      <c r="AN288" s="65"/>
      <c r="AO288" s="65"/>
      <c r="AP288" s="65"/>
      <c r="AQ288" s="41"/>
      <c r="AR288" s="41"/>
      <c r="AS288" s="41"/>
      <c r="AT288" s="41"/>
      <c r="AU288" s="93" t="s">
        <v>814</v>
      </c>
      <c r="AV288" s="92"/>
      <c r="AW288" s="92"/>
      <c r="AX288" s="92"/>
      <c r="AY288" s="92"/>
      <c r="AZ288" s="92"/>
      <c r="BA288" s="92"/>
      <c r="BB288" s="92"/>
      <c r="BC288" s="92"/>
      <c r="BD288" s="92"/>
      <c r="BE288" s="92"/>
      <c r="BF288" s="92"/>
    </row>
    <row r="289" spans="28:58" ht="12" customHeight="1">
      <c r="AB289" s="41"/>
      <c r="AC289" s="41"/>
      <c r="AD289" s="41"/>
      <c r="AE289" s="41"/>
      <c r="AF289" s="41"/>
      <c r="AG289" s="41"/>
      <c r="AH289" s="66" t="s">
        <v>2</v>
      </c>
      <c r="AI289" s="66"/>
      <c r="AJ289" s="66"/>
      <c r="AK289" s="66"/>
      <c r="AL289" s="66"/>
      <c r="AM289" s="66"/>
      <c r="AN289" s="66"/>
      <c r="AO289" s="66"/>
      <c r="AP289" s="66"/>
      <c r="AQ289" s="41"/>
      <c r="AR289" s="41"/>
      <c r="AS289" s="41"/>
      <c r="AT289" s="41"/>
      <c r="AU289" s="66" t="s">
        <v>205</v>
      </c>
      <c r="AV289" s="66"/>
      <c r="AW289" s="66"/>
      <c r="AX289" s="66"/>
      <c r="AY289" s="66"/>
      <c r="AZ289" s="66"/>
      <c r="BA289" s="66"/>
      <c r="BB289" s="66"/>
      <c r="BC289" s="66"/>
      <c r="BD289" s="66"/>
      <c r="BE289" s="66"/>
      <c r="BF289" s="66"/>
    </row>
  </sheetData>
  <mergeCells count="203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AR80:AV80"/>
    <mergeCell ref="AW80:BA80"/>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142:C143"/>
    <mergeCell ref="D142:P143"/>
    <mergeCell ref="Q142:U143"/>
    <mergeCell ref="V142:AE143"/>
    <mergeCell ref="AF142:AT142"/>
    <mergeCell ref="AU142:BI142"/>
    <mergeCell ref="AF143:AJ143"/>
    <mergeCell ref="AK143:AO143"/>
    <mergeCell ref="AP127:AT127"/>
    <mergeCell ref="AU127:AY127"/>
    <mergeCell ref="AZ127:BD127"/>
    <mergeCell ref="BE127:BI127"/>
    <mergeCell ref="BJ127:BN127"/>
    <mergeCell ref="BO127:BS127"/>
    <mergeCell ref="BE126:BI126"/>
    <mergeCell ref="BJ126:BN126"/>
    <mergeCell ref="BO126:BS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A160:BL160"/>
    <mergeCell ref="A161:BR161"/>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179:C181"/>
    <mergeCell ref="D179:V181"/>
    <mergeCell ref="W179:AH179"/>
    <mergeCell ref="AI179:AT179"/>
    <mergeCell ref="AU179:AZ179"/>
    <mergeCell ref="BA179:BF179"/>
    <mergeCell ref="AT166:AX166"/>
    <mergeCell ref="AY166:BC166"/>
    <mergeCell ref="BD166:BH166"/>
    <mergeCell ref="BI166:BM166"/>
    <mergeCell ref="BN166:BR166"/>
    <mergeCell ref="A178:BL178"/>
    <mergeCell ref="AT167:AX167"/>
    <mergeCell ref="AY167:BC167"/>
    <mergeCell ref="BD167:BH167"/>
    <mergeCell ref="BI167:BM167"/>
    <mergeCell ref="A166:T166"/>
    <mergeCell ref="U166:Y166"/>
    <mergeCell ref="Z166:AD166"/>
    <mergeCell ref="AE166:AI166"/>
    <mergeCell ref="AJ166:AN166"/>
    <mergeCell ref="AO166:AS166"/>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P195:AT195"/>
    <mergeCell ref="AU195:AY195"/>
    <mergeCell ref="AZ195:BD195"/>
    <mergeCell ref="BE195:BI195"/>
    <mergeCell ref="BJ195:BN195"/>
    <mergeCell ref="BO195:BS195"/>
    <mergeCell ref="A193:BS193"/>
    <mergeCell ref="A194:F195"/>
    <mergeCell ref="G194:S195"/>
    <mergeCell ref="T194:Z195"/>
    <mergeCell ref="AA194:AO194"/>
    <mergeCell ref="AP194:BD194"/>
    <mergeCell ref="BE194:BS194"/>
    <mergeCell ref="AA195:AE195"/>
    <mergeCell ref="AF195:AJ195"/>
    <mergeCell ref="AK195:AO195"/>
    <mergeCell ref="BA184:BC184"/>
    <mergeCell ref="BD184:BF184"/>
    <mergeCell ref="BG184:BI184"/>
    <mergeCell ref="BJ184:BL184"/>
    <mergeCell ref="A191:BL191"/>
    <mergeCell ref="A192:BS192"/>
    <mergeCell ref="A185:C185"/>
    <mergeCell ref="D185:V185"/>
    <mergeCell ref="W185:Y185"/>
    <mergeCell ref="Z185:AB185"/>
    <mergeCell ref="AI184:AK184"/>
    <mergeCell ref="AL184:AN184"/>
    <mergeCell ref="AO184:AQ184"/>
    <mergeCell ref="AR184:AT184"/>
    <mergeCell ref="AU184:AW184"/>
    <mergeCell ref="AX184:AZ184"/>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200:BL200"/>
    <mergeCell ref="A201:BD201"/>
    <mergeCell ref="A202:F203"/>
    <mergeCell ref="G202:S203"/>
    <mergeCell ref="T202:Z203"/>
    <mergeCell ref="AA202:AO202"/>
    <mergeCell ref="AP202:BD202"/>
    <mergeCell ref="AA203:AE203"/>
    <mergeCell ref="AF203:AJ203"/>
    <mergeCell ref="AK203:AO203"/>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209:BL209"/>
    <mergeCell ref="A210:BM210"/>
    <mergeCell ref="A211:M212"/>
    <mergeCell ref="N211:U212"/>
    <mergeCell ref="V211:Z212"/>
    <mergeCell ref="AA211:AI211"/>
    <mergeCell ref="AJ211:AR211"/>
    <mergeCell ref="AS211:BA211"/>
    <mergeCell ref="BB211:BJ211"/>
    <mergeCell ref="BK211:BS211"/>
    <mergeCell ref="AZ205:BD205"/>
    <mergeCell ref="A206:F206"/>
    <mergeCell ref="G206:S206"/>
    <mergeCell ref="T206:Z206"/>
    <mergeCell ref="AA206:AE206"/>
    <mergeCell ref="AF206:AJ206"/>
    <mergeCell ref="AK206:AO206"/>
    <mergeCell ref="AP206:AT206"/>
    <mergeCell ref="AU206:AY206"/>
    <mergeCell ref="AZ206:BD206"/>
    <mergeCell ref="BP213:BS213"/>
    <mergeCell ref="A214:M214"/>
    <mergeCell ref="N214:U214"/>
    <mergeCell ref="V214:Z214"/>
    <mergeCell ref="AA214:AE214"/>
    <mergeCell ref="AF214:AI214"/>
    <mergeCell ref="AJ214:AN214"/>
    <mergeCell ref="AO214:AR214"/>
    <mergeCell ref="AS214:AW214"/>
    <mergeCell ref="AX214:BA214"/>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AA212:AE212"/>
    <mergeCell ref="AF212:AI212"/>
    <mergeCell ref="AJ212:AN212"/>
    <mergeCell ref="AO212:AR212"/>
    <mergeCell ref="AS212:AW212"/>
    <mergeCell ref="AX212:BA212"/>
    <mergeCell ref="BP215:BS215"/>
    <mergeCell ref="A218:BL218"/>
    <mergeCell ref="A219:BL219"/>
    <mergeCell ref="A222:BL222"/>
    <mergeCell ref="A223:BL223"/>
    <mergeCell ref="A224:BL224"/>
    <mergeCell ref="AO215:AR215"/>
    <mergeCell ref="AS215:AW215"/>
    <mergeCell ref="AX215:BA215"/>
    <mergeCell ref="BB215:BF215"/>
    <mergeCell ref="BG215:BJ215"/>
    <mergeCell ref="BK215:BO215"/>
    <mergeCell ref="BB214:BF214"/>
    <mergeCell ref="BG214:BJ214"/>
    <mergeCell ref="BK214:BO214"/>
    <mergeCell ref="BP214:BS214"/>
    <mergeCell ref="A215:M215"/>
    <mergeCell ref="N215:U215"/>
    <mergeCell ref="V215:Z215"/>
    <mergeCell ref="AA215:AE215"/>
    <mergeCell ref="AF215:AI215"/>
    <mergeCell ref="AJ215:AN215"/>
    <mergeCell ref="AK227:AP227"/>
    <mergeCell ref="AQ227:AV227"/>
    <mergeCell ref="AW227:BA227"/>
    <mergeCell ref="BB227:BF227"/>
    <mergeCell ref="BG227:BL227"/>
    <mergeCell ref="A228:F228"/>
    <mergeCell ref="G228:S228"/>
    <mergeCell ref="T228:Y228"/>
    <mergeCell ref="Z228:AD228"/>
    <mergeCell ref="AE228:AJ228"/>
    <mergeCell ref="AQ225:AV226"/>
    <mergeCell ref="AW225:BF225"/>
    <mergeCell ref="BG225:BL226"/>
    <mergeCell ref="AW226:BA226"/>
    <mergeCell ref="BB226:BF226"/>
    <mergeCell ref="A227:F227"/>
    <mergeCell ref="G227:S227"/>
    <mergeCell ref="T227:Y227"/>
    <mergeCell ref="Z227:AD227"/>
    <mergeCell ref="AE227:AJ227"/>
    <mergeCell ref="A225:F226"/>
    <mergeCell ref="G225:S226"/>
    <mergeCell ref="T225:Y226"/>
    <mergeCell ref="Z225:AD226"/>
    <mergeCell ref="AE225:AJ226"/>
    <mergeCell ref="AK225:AP226"/>
    <mergeCell ref="AK229:AP229"/>
    <mergeCell ref="AQ229:AV229"/>
    <mergeCell ref="AW229:BA229"/>
    <mergeCell ref="BB229:BF229"/>
    <mergeCell ref="BG229:BL229"/>
    <mergeCell ref="A240:BL240"/>
    <mergeCell ref="BB230:BF230"/>
    <mergeCell ref="BG230:BL230"/>
    <mergeCell ref="A231:F231"/>
    <mergeCell ref="G231:S231"/>
    <mergeCell ref="AK228:AP228"/>
    <mergeCell ref="AQ228:AV228"/>
    <mergeCell ref="AW228:BA228"/>
    <mergeCell ref="BB228:BF228"/>
    <mergeCell ref="BG228:BL228"/>
    <mergeCell ref="A229:F229"/>
    <mergeCell ref="G229:S229"/>
    <mergeCell ref="T229:Y229"/>
    <mergeCell ref="Z229:AD229"/>
    <mergeCell ref="AE229:AJ229"/>
    <mergeCell ref="AT243:AW244"/>
    <mergeCell ref="AX243:BG243"/>
    <mergeCell ref="BH243:BL244"/>
    <mergeCell ref="Z244:AD244"/>
    <mergeCell ref="AE244:AI244"/>
    <mergeCell ref="AX244:BB244"/>
    <mergeCell ref="BC244:BG244"/>
    <mergeCell ref="A241:BL241"/>
    <mergeCell ref="A242:F244"/>
    <mergeCell ref="G242:P244"/>
    <mergeCell ref="Q242:AN242"/>
    <mergeCell ref="AO242:BL242"/>
    <mergeCell ref="Q243:U244"/>
    <mergeCell ref="V243:Y244"/>
    <mergeCell ref="Z243:AI243"/>
    <mergeCell ref="AJ243:AN244"/>
    <mergeCell ref="AO243:AS244"/>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258:BL258"/>
    <mergeCell ref="A259:BL259"/>
    <mergeCell ref="A260:F261"/>
    <mergeCell ref="G260:S261"/>
    <mergeCell ref="T260:Y261"/>
    <mergeCell ref="Z260:AD261"/>
    <mergeCell ref="AE260:AJ261"/>
    <mergeCell ref="AK260:AP261"/>
    <mergeCell ref="AQ260:AV261"/>
    <mergeCell ref="AW260:BD261"/>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BB31:BF31"/>
    <mergeCell ref="BG31:BK31"/>
    <mergeCell ref="BL31:BP31"/>
    <mergeCell ref="BQ31:BT31"/>
    <mergeCell ref="BU31:BY31"/>
    <mergeCell ref="A32:D32"/>
    <mergeCell ref="E32:T32"/>
    <mergeCell ref="U32:Y32"/>
    <mergeCell ref="Z32:AD32"/>
    <mergeCell ref="AE32:AH32"/>
    <mergeCell ref="A288:AA288"/>
    <mergeCell ref="AH288:AP288"/>
    <mergeCell ref="AU288:BF288"/>
    <mergeCell ref="AH289:AP289"/>
    <mergeCell ref="AU289:BF289"/>
    <mergeCell ref="A31:D31"/>
    <mergeCell ref="E31:T31"/>
    <mergeCell ref="U31:Y31"/>
    <mergeCell ref="Z31:AD31"/>
    <mergeCell ref="AE31:AH31"/>
    <mergeCell ref="A281:BL281"/>
    <mergeCell ref="A285:AA285"/>
    <mergeCell ref="AH285:AP285"/>
    <mergeCell ref="AU285:BF285"/>
    <mergeCell ref="AH286:AP286"/>
    <mergeCell ref="AU286:BF286"/>
    <mergeCell ref="AW264:BD264"/>
    <mergeCell ref="BE264:BL264"/>
    <mergeCell ref="A275:BL275"/>
    <mergeCell ref="A276:BL276"/>
    <mergeCell ref="A279:BL279"/>
    <mergeCell ref="A280:BL28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T127:BX127"/>
    <mergeCell ref="BT126:BX126"/>
    <mergeCell ref="BT125:BX125"/>
    <mergeCell ref="AP125:AT125"/>
    <mergeCell ref="AU125:AY125"/>
    <mergeCell ref="AZ125:BD125"/>
    <mergeCell ref="BE125:BI125"/>
    <mergeCell ref="BJ125:BN125"/>
    <mergeCell ref="BO125:BS125"/>
    <mergeCell ref="A125:C125"/>
    <mergeCell ref="D125:P125"/>
    <mergeCell ref="Q125:U125"/>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6:AT146"/>
    <mergeCell ref="AU146:AY146"/>
    <mergeCell ref="AZ146:BD146"/>
    <mergeCell ref="BE146:BI146"/>
    <mergeCell ref="AP143:AT143"/>
    <mergeCell ref="AU143:AY143"/>
    <mergeCell ref="AZ143:BD143"/>
    <mergeCell ref="BE143:BI143"/>
    <mergeCell ref="A141:BL14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P158:AT158"/>
    <mergeCell ref="AU158:AY158"/>
    <mergeCell ref="AZ158:BD158"/>
    <mergeCell ref="BE158:BI158"/>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BD169:BH169"/>
    <mergeCell ref="BI169:BM169"/>
    <mergeCell ref="BN169:BR169"/>
    <mergeCell ref="A170:T170"/>
    <mergeCell ref="U170:Y170"/>
    <mergeCell ref="Z170:AD170"/>
    <mergeCell ref="AE170:AI170"/>
    <mergeCell ref="AJ170:AN170"/>
    <mergeCell ref="AO170:AS170"/>
    <mergeCell ref="AT170:AX170"/>
    <mergeCell ref="BI168:BM168"/>
    <mergeCell ref="BN168:BR168"/>
    <mergeCell ref="A169:T169"/>
    <mergeCell ref="U169:Y169"/>
    <mergeCell ref="Z169:AD169"/>
    <mergeCell ref="AE169:AI169"/>
    <mergeCell ref="AJ169:AN169"/>
    <mergeCell ref="AO169:AS169"/>
    <mergeCell ref="AT169:AX169"/>
    <mergeCell ref="AY169:BC169"/>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Y170:BC170"/>
    <mergeCell ref="BD170:BH170"/>
    <mergeCell ref="BI170:BM170"/>
    <mergeCell ref="BN170:BR170"/>
    <mergeCell ref="A171:T171"/>
    <mergeCell ref="U171:Y171"/>
    <mergeCell ref="Z171:AD171"/>
    <mergeCell ref="AE171:AI171"/>
    <mergeCell ref="AJ171:AN171"/>
    <mergeCell ref="AO171:AS171"/>
    <mergeCell ref="A175:T175"/>
    <mergeCell ref="U175:Y175"/>
    <mergeCell ref="Z175:AD175"/>
    <mergeCell ref="AE175:AI175"/>
    <mergeCell ref="AJ175:AN175"/>
    <mergeCell ref="AO175:AS175"/>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173:T173"/>
    <mergeCell ref="U173:Y173"/>
    <mergeCell ref="Z173:AD173"/>
    <mergeCell ref="AE173:AI173"/>
    <mergeCell ref="AJ173:AN173"/>
    <mergeCell ref="AO173:AS173"/>
    <mergeCell ref="AU185:AW185"/>
    <mergeCell ref="AX185:AZ185"/>
    <mergeCell ref="BA185:BC185"/>
    <mergeCell ref="BD185:BF185"/>
    <mergeCell ref="BG185:BI185"/>
    <mergeCell ref="BJ185:BL185"/>
    <mergeCell ref="AC185:AE185"/>
    <mergeCell ref="AF185:AH185"/>
    <mergeCell ref="AI185:AK185"/>
    <mergeCell ref="AL185:AN185"/>
    <mergeCell ref="AO185:AQ185"/>
    <mergeCell ref="AR185:AT185"/>
    <mergeCell ref="AT175:AX175"/>
    <mergeCell ref="AY175:BC175"/>
    <mergeCell ref="BD175:BH175"/>
    <mergeCell ref="BI175:BM175"/>
    <mergeCell ref="BN175:BR175"/>
    <mergeCell ref="BA183:BC183"/>
    <mergeCell ref="BD183:BF183"/>
    <mergeCell ref="BG183:BI183"/>
    <mergeCell ref="BJ183:BL183"/>
    <mergeCell ref="AC182:AE182"/>
    <mergeCell ref="AF182:AH182"/>
    <mergeCell ref="BJ180:BL181"/>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A188:BC188"/>
    <mergeCell ref="BD188:BF188"/>
    <mergeCell ref="BG188:BI188"/>
    <mergeCell ref="BJ188:BL188"/>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B231:BF231"/>
    <mergeCell ref="BG231:BL231"/>
    <mergeCell ref="A232:F232"/>
    <mergeCell ref="G232:S232"/>
    <mergeCell ref="T232:Y232"/>
    <mergeCell ref="Z232:AD232"/>
    <mergeCell ref="AE232:AJ232"/>
    <mergeCell ref="AK232:AP232"/>
    <mergeCell ref="AQ232:AV232"/>
    <mergeCell ref="AW232:BA232"/>
    <mergeCell ref="T231:Y231"/>
    <mergeCell ref="Z231:AD231"/>
    <mergeCell ref="AE231:AJ231"/>
    <mergeCell ref="AK231:AP231"/>
    <mergeCell ref="AQ231:AV231"/>
    <mergeCell ref="AW231:BA231"/>
    <mergeCell ref="A230:F230"/>
    <mergeCell ref="G230:S230"/>
    <mergeCell ref="T230:Y230"/>
    <mergeCell ref="Z230:AD230"/>
    <mergeCell ref="AE230:AJ230"/>
    <mergeCell ref="AK230:AP230"/>
    <mergeCell ref="AQ230:AV230"/>
    <mergeCell ref="AW230:BA230"/>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5:BF235"/>
    <mergeCell ref="BG235:BL235"/>
    <mergeCell ref="A236:F236"/>
    <mergeCell ref="G236:S236"/>
    <mergeCell ref="T236:Y236"/>
    <mergeCell ref="Z236:AD236"/>
    <mergeCell ref="AE236:AJ236"/>
    <mergeCell ref="AK236:AP236"/>
    <mergeCell ref="AQ236:AV236"/>
    <mergeCell ref="AW236:BA236"/>
    <mergeCell ref="BB234:BF234"/>
    <mergeCell ref="BG234:BL234"/>
    <mergeCell ref="A235:F235"/>
    <mergeCell ref="G235:S235"/>
    <mergeCell ref="T235:Y235"/>
    <mergeCell ref="Z235:AD235"/>
    <mergeCell ref="AE235:AJ235"/>
    <mergeCell ref="AK235:AP235"/>
    <mergeCell ref="AQ235:AV235"/>
    <mergeCell ref="AW235:BA235"/>
    <mergeCell ref="BB238:BF238"/>
    <mergeCell ref="BG238:BL238"/>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AJ249:AN249"/>
    <mergeCell ref="AO249:AS249"/>
    <mergeCell ref="AT249:AW249"/>
    <mergeCell ref="AX249:BB249"/>
    <mergeCell ref="BC249:BG249"/>
    <mergeCell ref="BH249:BL249"/>
    <mergeCell ref="AT248:AW248"/>
    <mergeCell ref="AX248:BB248"/>
    <mergeCell ref="BC248:BG248"/>
    <mergeCell ref="BH248:BL248"/>
    <mergeCell ref="A249:F249"/>
    <mergeCell ref="G249:P249"/>
    <mergeCell ref="Q249:U249"/>
    <mergeCell ref="V249:Y249"/>
    <mergeCell ref="Z249:AD249"/>
    <mergeCell ref="AE249:AI249"/>
    <mergeCell ref="A248:F248"/>
    <mergeCell ref="G248:P248"/>
    <mergeCell ref="Q248:U248"/>
    <mergeCell ref="V248:Y248"/>
    <mergeCell ref="Z248:AD248"/>
    <mergeCell ref="AE248:AI248"/>
    <mergeCell ref="AJ248:AN248"/>
    <mergeCell ref="AO248:AS248"/>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E265:AJ265"/>
    <mergeCell ref="AK265:AP265"/>
    <mergeCell ref="AQ265:AV265"/>
    <mergeCell ref="AW265:BD265"/>
    <mergeCell ref="BE265:BL265"/>
    <mergeCell ref="A266:F266"/>
    <mergeCell ref="G266:S266"/>
    <mergeCell ref="T266:Y266"/>
    <mergeCell ref="Z266:AD266"/>
    <mergeCell ref="AE266:AJ266"/>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265:F265"/>
    <mergeCell ref="G265:S265"/>
    <mergeCell ref="T265:Y265"/>
    <mergeCell ref="Z265:AD265"/>
    <mergeCell ref="AQ263:AV263"/>
    <mergeCell ref="AW263:BD263"/>
    <mergeCell ref="BE263:BL263"/>
    <mergeCell ref="A264:F264"/>
    <mergeCell ref="G264:S264"/>
    <mergeCell ref="T264:Y264"/>
    <mergeCell ref="AQ267:AV267"/>
    <mergeCell ref="AW267:BD267"/>
    <mergeCell ref="BE267:BL267"/>
    <mergeCell ref="A268:F268"/>
    <mergeCell ref="G268:S268"/>
    <mergeCell ref="T268:Y268"/>
    <mergeCell ref="Z268:AD268"/>
    <mergeCell ref="AE268:AJ268"/>
    <mergeCell ref="AK268:AP268"/>
    <mergeCell ref="AQ268:AV268"/>
    <mergeCell ref="AK266:AP266"/>
    <mergeCell ref="AQ266:AV266"/>
    <mergeCell ref="AW266:BD266"/>
    <mergeCell ref="BE266:BL266"/>
    <mergeCell ref="A267:F267"/>
    <mergeCell ref="G267:S267"/>
    <mergeCell ref="T267:Y267"/>
    <mergeCell ref="Z267:AD267"/>
    <mergeCell ref="AE267:AJ267"/>
    <mergeCell ref="AK267:AP267"/>
    <mergeCell ref="BE269:BL269"/>
    <mergeCell ref="A270:F270"/>
    <mergeCell ref="G270:S270"/>
    <mergeCell ref="T270:Y270"/>
    <mergeCell ref="Z270:AD270"/>
    <mergeCell ref="AE270:AJ270"/>
    <mergeCell ref="AK270:AP270"/>
    <mergeCell ref="AQ270:AV270"/>
    <mergeCell ref="AW270:BD270"/>
    <mergeCell ref="BE270:BL270"/>
    <mergeCell ref="AW268:BD268"/>
    <mergeCell ref="BE268:BL268"/>
    <mergeCell ref="A269:F269"/>
    <mergeCell ref="G269:S269"/>
    <mergeCell ref="T269:Y269"/>
    <mergeCell ref="Z269:AD269"/>
    <mergeCell ref="AE269:AJ269"/>
    <mergeCell ref="AK269:AP269"/>
    <mergeCell ref="AQ269:AV269"/>
    <mergeCell ref="AW269:BD269"/>
    <mergeCell ref="BE273:BL273"/>
    <mergeCell ref="AW272:BD272"/>
    <mergeCell ref="BE272:BL272"/>
    <mergeCell ref="A273:F273"/>
    <mergeCell ref="G273:S273"/>
    <mergeCell ref="T273:Y273"/>
    <mergeCell ref="Z273:AD273"/>
    <mergeCell ref="AE273:AJ273"/>
    <mergeCell ref="AK273:AP273"/>
    <mergeCell ref="AQ273:AV273"/>
    <mergeCell ref="AW273:BD273"/>
    <mergeCell ref="AQ271:AV271"/>
    <mergeCell ref="AW271:BD271"/>
    <mergeCell ref="BE271:BL271"/>
    <mergeCell ref="A272:F272"/>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s>
  <conditionalFormatting sqref="A108:A109 A117:A118 A184:A188">
    <cfRule type="cellIs" dxfId="30" priority="3" stopIfTrue="1" operator="equal">
      <formula>A107</formula>
    </cfRule>
  </conditionalFormatting>
  <conditionalFormatting sqref="A127:C139 A146:C158">
    <cfRule type="cellIs" dxfId="29" priority="1" stopIfTrue="1" operator="equal">
      <formula>A126</formula>
    </cfRule>
    <cfRule type="cellIs" dxfId="28" priority="2" stopIfTrue="1" operator="equal">
      <formula>0</formula>
    </cfRule>
  </conditionalFormatting>
  <conditionalFormatting sqref="A119">
    <cfRule type="cellIs" dxfId="27"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42"/>
  <sheetViews>
    <sheetView topLeftCell="A217" zoomScaleNormal="100" workbookViewId="0">
      <selection activeCell="A238" sqref="A238:BF24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710</v>
      </c>
      <c r="C10" s="71"/>
      <c r="D10" s="71"/>
      <c r="E10" s="71"/>
      <c r="F10" s="71"/>
      <c r="G10" s="71"/>
      <c r="H10" s="71"/>
      <c r="I10" s="71"/>
      <c r="J10" s="71"/>
      <c r="K10" s="71"/>
      <c r="L10" s="71"/>
      <c r="N10" s="71" t="s">
        <v>711</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705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706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707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1397800</v>
      </c>
      <c r="V30" s="122"/>
      <c r="W30" s="122"/>
      <c r="X30" s="122"/>
      <c r="Y30" s="122"/>
      <c r="Z30" s="122" t="s">
        <v>318</v>
      </c>
      <c r="AA30" s="122"/>
      <c r="AB30" s="122"/>
      <c r="AC30" s="122"/>
      <c r="AD30" s="122"/>
      <c r="AE30" s="119" t="s">
        <v>318</v>
      </c>
      <c r="AF30" s="120"/>
      <c r="AG30" s="120"/>
      <c r="AH30" s="121"/>
      <c r="AI30" s="119">
        <f>IF(ISNUMBER(U30),U30,0)+IF(ISNUMBER(Z30),Z30,0)</f>
        <v>1397800</v>
      </c>
      <c r="AJ30" s="120"/>
      <c r="AK30" s="120"/>
      <c r="AL30" s="120"/>
      <c r="AM30" s="121"/>
      <c r="AN30" s="119">
        <v>1614800</v>
      </c>
      <c r="AO30" s="120"/>
      <c r="AP30" s="120"/>
      <c r="AQ30" s="120"/>
      <c r="AR30" s="121"/>
      <c r="AS30" s="119" t="s">
        <v>318</v>
      </c>
      <c r="AT30" s="120"/>
      <c r="AU30" s="120"/>
      <c r="AV30" s="120"/>
      <c r="AW30" s="121"/>
      <c r="AX30" s="119" t="s">
        <v>318</v>
      </c>
      <c r="AY30" s="120"/>
      <c r="AZ30" s="120"/>
      <c r="BA30" s="121"/>
      <c r="BB30" s="119">
        <f>IF(ISNUMBER(AN30),AN30,0)+IF(ISNUMBER(AS30),AS30,0)</f>
        <v>1614800</v>
      </c>
      <c r="BC30" s="120"/>
      <c r="BD30" s="120"/>
      <c r="BE30" s="120"/>
      <c r="BF30" s="121"/>
      <c r="BG30" s="119">
        <v>1982800</v>
      </c>
      <c r="BH30" s="120"/>
      <c r="BI30" s="120"/>
      <c r="BJ30" s="120"/>
      <c r="BK30" s="121"/>
      <c r="BL30" s="119" t="s">
        <v>318</v>
      </c>
      <c r="BM30" s="120"/>
      <c r="BN30" s="120"/>
      <c r="BO30" s="120"/>
      <c r="BP30" s="121"/>
      <c r="BQ30" s="119" t="s">
        <v>318</v>
      </c>
      <c r="BR30" s="120"/>
      <c r="BS30" s="120"/>
      <c r="BT30" s="121"/>
      <c r="BU30" s="119">
        <f>IF(ISNUMBER(BG30),BG30,0)+IF(ISNUMBER(BL30),BL30,0)</f>
        <v>1982800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1397800</v>
      </c>
      <c r="V31" s="115"/>
      <c r="W31" s="115"/>
      <c r="X31" s="115"/>
      <c r="Y31" s="115"/>
      <c r="Z31" s="115">
        <v>0</v>
      </c>
      <c r="AA31" s="115"/>
      <c r="AB31" s="115"/>
      <c r="AC31" s="115"/>
      <c r="AD31" s="115"/>
      <c r="AE31" s="116">
        <v>0</v>
      </c>
      <c r="AF31" s="117"/>
      <c r="AG31" s="117"/>
      <c r="AH31" s="118"/>
      <c r="AI31" s="116">
        <f>IF(ISNUMBER(U31),U31,0)+IF(ISNUMBER(Z31),Z31,0)</f>
        <v>1397800</v>
      </c>
      <c r="AJ31" s="117"/>
      <c r="AK31" s="117"/>
      <c r="AL31" s="117"/>
      <c r="AM31" s="118"/>
      <c r="AN31" s="116">
        <v>1614800</v>
      </c>
      <c r="AO31" s="117"/>
      <c r="AP31" s="117"/>
      <c r="AQ31" s="117"/>
      <c r="AR31" s="118"/>
      <c r="AS31" s="116">
        <v>0</v>
      </c>
      <c r="AT31" s="117"/>
      <c r="AU31" s="117"/>
      <c r="AV31" s="117"/>
      <c r="AW31" s="118"/>
      <c r="AX31" s="116">
        <v>0</v>
      </c>
      <c r="AY31" s="117"/>
      <c r="AZ31" s="117"/>
      <c r="BA31" s="118"/>
      <c r="BB31" s="116">
        <f>IF(ISNUMBER(AN31),AN31,0)+IF(ISNUMBER(AS31),AS31,0)</f>
        <v>1614800</v>
      </c>
      <c r="BC31" s="117"/>
      <c r="BD31" s="117"/>
      <c r="BE31" s="117"/>
      <c r="BF31" s="118"/>
      <c r="BG31" s="116">
        <v>1982800</v>
      </c>
      <c r="BH31" s="117"/>
      <c r="BI31" s="117"/>
      <c r="BJ31" s="117"/>
      <c r="BK31" s="118"/>
      <c r="BL31" s="116">
        <v>0</v>
      </c>
      <c r="BM31" s="117"/>
      <c r="BN31" s="117"/>
      <c r="BO31" s="117"/>
      <c r="BP31" s="118"/>
      <c r="BQ31" s="116">
        <v>0</v>
      </c>
      <c r="BR31" s="117"/>
      <c r="BS31" s="117"/>
      <c r="BT31" s="118"/>
      <c r="BU31" s="116">
        <f>IF(ISNUMBER(BG31),BG31,0)+IF(ISNUMBER(BL31),BL31,0)</f>
        <v>1982800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2501000</v>
      </c>
      <c r="Y39" s="120"/>
      <c r="Z39" s="120"/>
      <c r="AA39" s="120"/>
      <c r="AB39" s="121"/>
      <c r="AC39" s="119" t="s">
        <v>318</v>
      </c>
      <c r="AD39" s="120"/>
      <c r="AE39" s="120"/>
      <c r="AF39" s="120"/>
      <c r="AG39" s="121"/>
      <c r="AH39" s="119" t="s">
        <v>318</v>
      </c>
      <c r="AI39" s="120"/>
      <c r="AJ39" s="120"/>
      <c r="AK39" s="120"/>
      <c r="AL39" s="121"/>
      <c r="AM39" s="119">
        <f>IF(ISNUMBER(X39),X39,0)+IF(ISNUMBER(AC39),AC39,0)</f>
        <v>2501000</v>
      </c>
      <c r="AN39" s="120"/>
      <c r="AO39" s="120"/>
      <c r="AP39" s="120"/>
      <c r="AQ39" s="121"/>
      <c r="AR39" s="119">
        <v>2696200</v>
      </c>
      <c r="AS39" s="120"/>
      <c r="AT39" s="120"/>
      <c r="AU39" s="120"/>
      <c r="AV39" s="121"/>
      <c r="AW39" s="119" t="s">
        <v>318</v>
      </c>
      <c r="AX39" s="120"/>
      <c r="AY39" s="120"/>
      <c r="AZ39" s="120"/>
      <c r="BA39" s="121"/>
      <c r="BB39" s="119" t="s">
        <v>318</v>
      </c>
      <c r="BC39" s="120"/>
      <c r="BD39" s="120"/>
      <c r="BE39" s="120"/>
      <c r="BF39" s="121"/>
      <c r="BG39" s="122">
        <f>IF(ISNUMBER(AR39),AR39,0)+IF(ISNUMBER(AW39),AW39,0)</f>
        <v>2696200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2501000</v>
      </c>
      <c r="Y40" s="117"/>
      <c r="Z40" s="117"/>
      <c r="AA40" s="117"/>
      <c r="AB40" s="118"/>
      <c r="AC40" s="116">
        <v>0</v>
      </c>
      <c r="AD40" s="117"/>
      <c r="AE40" s="117"/>
      <c r="AF40" s="117"/>
      <c r="AG40" s="118"/>
      <c r="AH40" s="116">
        <v>0</v>
      </c>
      <c r="AI40" s="117"/>
      <c r="AJ40" s="117"/>
      <c r="AK40" s="117"/>
      <c r="AL40" s="118"/>
      <c r="AM40" s="116">
        <f>IF(ISNUMBER(X40),X40,0)+IF(ISNUMBER(AC40),AC40,0)</f>
        <v>2501000</v>
      </c>
      <c r="AN40" s="117"/>
      <c r="AO40" s="117"/>
      <c r="AP40" s="117"/>
      <c r="AQ40" s="118"/>
      <c r="AR40" s="116">
        <v>2696200</v>
      </c>
      <c r="AS40" s="117"/>
      <c r="AT40" s="117"/>
      <c r="AU40" s="117"/>
      <c r="AV40" s="118"/>
      <c r="AW40" s="116">
        <v>0</v>
      </c>
      <c r="AX40" s="117"/>
      <c r="AY40" s="117"/>
      <c r="AZ40" s="117"/>
      <c r="BA40" s="118"/>
      <c r="BB40" s="116">
        <v>0</v>
      </c>
      <c r="BC40" s="117"/>
      <c r="BD40" s="117"/>
      <c r="BE40" s="117"/>
      <c r="BF40" s="118"/>
      <c r="BG40" s="115">
        <f>IF(ISNUMBER(AR40),AR40,0)+IF(ISNUMBER(AW40),AW40,0)</f>
        <v>2696200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2111</v>
      </c>
      <c r="B50" s="107"/>
      <c r="C50" s="107"/>
      <c r="D50" s="124"/>
      <c r="E50" s="60" t="s">
        <v>319</v>
      </c>
      <c r="F50" s="57"/>
      <c r="G50" s="57"/>
      <c r="H50" s="57"/>
      <c r="I50" s="57"/>
      <c r="J50" s="57"/>
      <c r="K50" s="57"/>
      <c r="L50" s="57"/>
      <c r="M50" s="57"/>
      <c r="N50" s="57"/>
      <c r="O50" s="57"/>
      <c r="P50" s="57"/>
      <c r="Q50" s="57"/>
      <c r="R50" s="57"/>
      <c r="S50" s="57"/>
      <c r="T50" s="58"/>
      <c r="U50" s="119">
        <v>1145740</v>
      </c>
      <c r="V50" s="120"/>
      <c r="W50" s="120"/>
      <c r="X50" s="120"/>
      <c r="Y50" s="121"/>
      <c r="Z50" s="119">
        <v>0</v>
      </c>
      <c r="AA50" s="120"/>
      <c r="AB50" s="120"/>
      <c r="AC50" s="120"/>
      <c r="AD50" s="121"/>
      <c r="AE50" s="119">
        <v>0</v>
      </c>
      <c r="AF50" s="120"/>
      <c r="AG50" s="120"/>
      <c r="AH50" s="121"/>
      <c r="AI50" s="119">
        <f>IF(ISNUMBER(U50),U50,0)+IF(ISNUMBER(Z50),Z50,0)</f>
        <v>1145740</v>
      </c>
      <c r="AJ50" s="120"/>
      <c r="AK50" s="120"/>
      <c r="AL50" s="120"/>
      <c r="AM50" s="121"/>
      <c r="AN50" s="119">
        <v>1323600</v>
      </c>
      <c r="AO50" s="120"/>
      <c r="AP50" s="120"/>
      <c r="AQ50" s="120"/>
      <c r="AR50" s="121"/>
      <c r="AS50" s="119">
        <v>0</v>
      </c>
      <c r="AT50" s="120"/>
      <c r="AU50" s="120"/>
      <c r="AV50" s="120"/>
      <c r="AW50" s="121"/>
      <c r="AX50" s="119">
        <v>0</v>
      </c>
      <c r="AY50" s="120"/>
      <c r="AZ50" s="120"/>
      <c r="BA50" s="121"/>
      <c r="BB50" s="119">
        <f>IF(ISNUMBER(AN50),AN50,0)+IF(ISNUMBER(AS50),AS50,0)</f>
        <v>1323600</v>
      </c>
      <c r="BC50" s="120"/>
      <c r="BD50" s="120"/>
      <c r="BE50" s="120"/>
      <c r="BF50" s="121"/>
      <c r="BG50" s="119">
        <v>1625200</v>
      </c>
      <c r="BH50" s="120"/>
      <c r="BI50" s="120"/>
      <c r="BJ50" s="120"/>
      <c r="BK50" s="121"/>
      <c r="BL50" s="119">
        <v>0</v>
      </c>
      <c r="BM50" s="120"/>
      <c r="BN50" s="120"/>
      <c r="BO50" s="120"/>
      <c r="BP50" s="121"/>
      <c r="BQ50" s="119">
        <v>0</v>
      </c>
      <c r="BR50" s="120"/>
      <c r="BS50" s="120"/>
      <c r="BT50" s="121"/>
      <c r="BU50" s="119">
        <f>IF(ISNUMBER(BG50),BG50,0)+IF(ISNUMBER(BL50),BL50,0)</f>
        <v>1625200</v>
      </c>
      <c r="BV50" s="120"/>
      <c r="BW50" s="120"/>
      <c r="BX50" s="120"/>
      <c r="BY50" s="121"/>
      <c r="CA50" s="44" t="s">
        <v>34</v>
      </c>
    </row>
    <row r="51" spans="1:79" s="44" customFormat="1" ht="12.75" customHeight="1">
      <c r="A51" s="106">
        <v>2120</v>
      </c>
      <c r="B51" s="107"/>
      <c r="C51" s="107"/>
      <c r="D51" s="124"/>
      <c r="E51" s="60" t="s">
        <v>320</v>
      </c>
      <c r="F51" s="57"/>
      <c r="G51" s="57"/>
      <c r="H51" s="57"/>
      <c r="I51" s="57"/>
      <c r="J51" s="57"/>
      <c r="K51" s="57"/>
      <c r="L51" s="57"/>
      <c r="M51" s="57"/>
      <c r="N51" s="57"/>
      <c r="O51" s="57"/>
      <c r="P51" s="57"/>
      <c r="Q51" s="57"/>
      <c r="R51" s="57"/>
      <c r="S51" s="57"/>
      <c r="T51" s="58"/>
      <c r="U51" s="119">
        <v>252060</v>
      </c>
      <c r="V51" s="120"/>
      <c r="W51" s="120"/>
      <c r="X51" s="120"/>
      <c r="Y51" s="121"/>
      <c r="Z51" s="119">
        <v>0</v>
      </c>
      <c r="AA51" s="120"/>
      <c r="AB51" s="120"/>
      <c r="AC51" s="120"/>
      <c r="AD51" s="121"/>
      <c r="AE51" s="119">
        <v>0</v>
      </c>
      <c r="AF51" s="120"/>
      <c r="AG51" s="120"/>
      <c r="AH51" s="121"/>
      <c r="AI51" s="119">
        <f>IF(ISNUMBER(U51),U51,0)+IF(ISNUMBER(Z51),Z51,0)</f>
        <v>252060</v>
      </c>
      <c r="AJ51" s="120"/>
      <c r="AK51" s="120"/>
      <c r="AL51" s="120"/>
      <c r="AM51" s="121"/>
      <c r="AN51" s="119">
        <v>291200</v>
      </c>
      <c r="AO51" s="120"/>
      <c r="AP51" s="120"/>
      <c r="AQ51" s="120"/>
      <c r="AR51" s="121"/>
      <c r="AS51" s="119">
        <v>0</v>
      </c>
      <c r="AT51" s="120"/>
      <c r="AU51" s="120"/>
      <c r="AV51" s="120"/>
      <c r="AW51" s="121"/>
      <c r="AX51" s="119">
        <v>0</v>
      </c>
      <c r="AY51" s="120"/>
      <c r="AZ51" s="120"/>
      <c r="BA51" s="121"/>
      <c r="BB51" s="119">
        <f>IF(ISNUMBER(AN51),AN51,0)+IF(ISNUMBER(AS51),AS51,0)</f>
        <v>291200</v>
      </c>
      <c r="BC51" s="120"/>
      <c r="BD51" s="120"/>
      <c r="BE51" s="120"/>
      <c r="BF51" s="121"/>
      <c r="BG51" s="119">
        <v>357600</v>
      </c>
      <c r="BH51" s="120"/>
      <c r="BI51" s="120"/>
      <c r="BJ51" s="120"/>
      <c r="BK51" s="121"/>
      <c r="BL51" s="119">
        <v>0</v>
      </c>
      <c r="BM51" s="120"/>
      <c r="BN51" s="120"/>
      <c r="BO51" s="120"/>
      <c r="BP51" s="121"/>
      <c r="BQ51" s="119">
        <v>0</v>
      </c>
      <c r="BR51" s="120"/>
      <c r="BS51" s="120"/>
      <c r="BT51" s="121"/>
      <c r="BU51" s="119">
        <f>IF(ISNUMBER(BG51),BG51,0)+IF(ISNUMBER(BL51),BL51,0)</f>
        <v>357600</v>
      </c>
      <c r="BV51" s="120"/>
      <c r="BW51" s="120"/>
      <c r="BX51" s="120"/>
      <c r="BY51" s="121"/>
    </row>
    <row r="52" spans="1:79" s="9" customFormat="1" ht="12.75" customHeight="1">
      <c r="A52" s="108"/>
      <c r="B52" s="109"/>
      <c r="C52" s="109"/>
      <c r="D52" s="123"/>
      <c r="E52" s="55" t="s">
        <v>179</v>
      </c>
      <c r="F52" s="52"/>
      <c r="G52" s="52"/>
      <c r="H52" s="52"/>
      <c r="I52" s="52"/>
      <c r="J52" s="52"/>
      <c r="K52" s="52"/>
      <c r="L52" s="52"/>
      <c r="M52" s="52"/>
      <c r="N52" s="52"/>
      <c r="O52" s="52"/>
      <c r="P52" s="52"/>
      <c r="Q52" s="52"/>
      <c r="R52" s="52"/>
      <c r="S52" s="52"/>
      <c r="T52" s="53"/>
      <c r="U52" s="116">
        <v>1397800</v>
      </c>
      <c r="V52" s="117"/>
      <c r="W52" s="117"/>
      <c r="X52" s="117"/>
      <c r="Y52" s="118"/>
      <c r="Z52" s="116">
        <v>0</v>
      </c>
      <c r="AA52" s="117"/>
      <c r="AB52" s="117"/>
      <c r="AC52" s="117"/>
      <c r="AD52" s="118"/>
      <c r="AE52" s="116">
        <v>0</v>
      </c>
      <c r="AF52" s="117"/>
      <c r="AG52" s="117"/>
      <c r="AH52" s="118"/>
      <c r="AI52" s="116">
        <f>IF(ISNUMBER(U52),U52,0)+IF(ISNUMBER(Z52),Z52,0)</f>
        <v>1397800</v>
      </c>
      <c r="AJ52" s="117"/>
      <c r="AK52" s="117"/>
      <c r="AL52" s="117"/>
      <c r="AM52" s="118"/>
      <c r="AN52" s="116">
        <v>1614800</v>
      </c>
      <c r="AO52" s="117"/>
      <c r="AP52" s="117"/>
      <c r="AQ52" s="117"/>
      <c r="AR52" s="118"/>
      <c r="AS52" s="116">
        <v>0</v>
      </c>
      <c r="AT52" s="117"/>
      <c r="AU52" s="117"/>
      <c r="AV52" s="117"/>
      <c r="AW52" s="118"/>
      <c r="AX52" s="116">
        <v>0</v>
      </c>
      <c r="AY52" s="117"/>
      <c r="AZ52" s="117"/>
      <c r="BA52" s="118"/>
      <c r="BB52" s="116">
        <f>IF(ISNUMBER(AN52),AN52,0)+IF(ISNUMBER(AS52),AS52,0)</f>
        <v>1614800</v>
      </c>
      <c r="BC52" s="117"/>
      <c r="BD52" s="117"/>
      <c r="BE52" s="117"/>
      <c r="BF52" s="118"/>
      <c r="BG52" s="116">
        <v>1982800</v>
      </c>
      <c r="BH52" s="117"/>
      <c r="BI52" s="117"/>
      <c r="BJ52" s="117"/>
      <c r="BK52" s="118"/>
      <c r="BL52" s="116">
        <v>0</v>
      </c>
      <c r="BM52" s="117"/>
      <c r="BN52" s="117"/>
      <c r="BO52" s="117"/>
      <c r="BP52" s="118"/>
      <c r="BQ52" s="116">
        <v>0</v>
      </c>
      <c r="BR52" s="117"/>
      <c r="BS52" s="117"/>
      <c r="BT52" s="118"/>
      <c r="BU52" s="116">
        <f>IF(ISNUMBER(BG52),BG52,0)+IF(ISNUMBER(BL52),BL52,0)</f>
        <v>1982800</v>
      </c>
      <c r="BV52" s="117"/>
      <c r="BW52" s="117"/>
      <c r="BX52" s="117"/>
      <c r="BY52" s="118"/>
    </row>
    <row r="54" spans="1:79" ht="14.25" customHeight="1">
      <c r="A54" s="127" t="s">
        <v>404</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79" ht="15" customHeight="1">
      <c r="A55" s="135" t="s">
        <v>308</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row>
    <row r="56" spans="1:79" ht="23.1" customHeight="1">
      <c r="A56" s="159" t="s">
        <v>150</v>
      </c>
      <c r="B56" s="160"/>
      <c r="C56" s="160"/>
      <c r="D56" s="160"/>
      <c r="E56" s="161"/>
      <c r="F56" s="82" t="s">
        <v>20</v>
      </c>
      <c r="G56" s="82"/>
      <c r="H56" s="82"/>
      <c r="I56" s="82"/>
      <c r="J56" s="82"/>
      <c r="K56" s="82"/>
      <c r="L56" s="82"/>
      <c r="M56" s="82"/>
      <c r="N56" s="82"/>
      <c r="O56" s="82"/>
      <c r="P56" s="82"/>
      <c r="Q56" s="82"/>
      <c r="R56" s="82"/>
      <c r="S56" s="82"/>
      <c r="T56" s="82"/>
      <c r="U56" s="76" t="s">
        <v>309</v>
      </c>
      <c r="V56" s="77"/>
      <c r="W56" s="77"/>
      <c r="X56" s="77"/>
      <c r="Y56" s="77"/>
      <c r="Z56" s="77"/>
      <c r="AA56" s="77"/>
      <c r="AB56" s="77"/>
      <c r="AC56" s="77"/>
      <c r="AD56" s="77"/>
      <c r="AE56" s="77"/>
      <c r="AF56" s="77"/>
      <c r="AG56" s="77"/>
      <c r="AH56" s="77"/>
      <c r="AI56" s="77"/>
      <c r="AJ56" s="77"/>
      <c r="AK56" s="77"/>
      <c r="AL56" s="77"/>
      <c r="AM56" s="78"/>
      <c r="AN56" s="76" t="s">
        <v>310</v>
      </c>
      <c r="AO56" s="77"/>
      <c r="AP56" s="77"/>
      <c r="AQ56" s="77"/>
      <c r="AR56" s="77"/>
      <c r="AS56" s="77"/>
      <c r="AT56" s="77"/>
      <c r="AU56" s="77"/>
      <c r="AV56" s="77"/>
      <c r="AW56" s="77"/>
      <c r="AX56" s="77"/>
      <c r="AY56" s="77"/>
      <c r="AZ56" s="77"/>
      <c r="BA56" s="77"/>
      <c r="BB56" s="77"/>
      <c r="BC56" s="77"/>
      <c r="BD56" s="77"/>
      <c r="BE56" s="77"/>
      <c r="BF56" s="78"/>
      <c r="BG56" s="76" t="s">
        <v>311</v>
      </c>
      <c r="BH56" s="77"/>
      <c r="BI56" s="77"/>
      <c r="BJ56" s="77"/>
      <c r="BK56" s="77"/>
      <c r="BL56" s="77"/>
      <c r="BM56" s="77"/>
      <c r="BN56" s="77"/>
      <c r="BO56" s="77"/>
      <c r="BP56" s="77"/>
      <c r="BQ56" s="77"/>
      <c r="BR56" s="77"/>
      <c r="BS56" s="77"/>
      <c r="BT56" s="77"/>
      <c r="BU56" s="77"/>
      <c r="BV56" s="77"/>
      <c r="BW56" s="77"/>
      <c r="BX56" s="77"/>
      <c r="BY56" s="78"/>
    </row>
    <row r="57" spans="1:79" ht="51.75" customHeight="1">
      <c r="A57" s="162"/>
      <c r="B57" s="163"/>
      <c r="C57" s="163"/>
      <c r="D57" s="163"/>
      <c r="E57" s="164"/>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3" t="s">
        <v>147</v>
      </c>
      <c r="AF57" s="154"/>
      <c r="AG57" s="154"/>
      <c r="AH57" s="155"/>
      <c r="AI57" s="76" t="s">
        <v>6</v>
      </c>
      <c r="AJ57" s="77"/>
      <c r="AK57" s="77"/>
      <c r="AL57" s="77"/>
      <c r="AM57" s="78"/>
      <c r="AN57" s="76" t="s">
        <v>5</v>
      </c>
      <c r="AO57" s="77"/>
      <c r="AP57" s="77"/>
      <c r="AQ57" s="77"/>
      <c r="AR57" s="78"/>
      <c r="AS57" s="76" t="s">
        <v>4</v>
      </c>
      <c r="AT57" s="77"/>
      <c r="AU57" s="77"/>
      <c r="AV57" s="77"/>
      <c r="AW57" s="78"/>
      <c r="AX57" s="153" t="s">
        <v>147</v>
      </c>
      <c r="AY57" s="154"/>
      <c r="AZ57" s="154"/>
      <c r="BA57" s="155"/>
      <c r="BB57" s="76" t="s">
        <v>118</v>
      </c>
      <c r="BC57" s="77"/>
      <c r="BD57" s="77"/>
      <c r="BE57" s="77"/>
      <c r="BF57" s="78"/>
      <c r="BG57" s="76" t="s">
        <v>5</v>
      </c>
      <c r="BH57" s="77"/>
      <c r="BI57" s="77"/>
      <c r="BJ57" s="77"/>
      <c r="BK57" s="78"/>
      <c r="BL57" s="76" t="s">
        <v>4</v>
      </c>
      <c r="BM57" s="77"/>
      <c r="BN57" s="77"/>
      <c r="BO57" s="77"/>
      <c r="BP57" s="78"/>
      <c r="BQ57" s="153" t="s">
        <v>147</v>
      </c>
      <c r="BR57" s="154"/>
      <c r="BS57" s="154"/>
      <c r="BT57" s="155"/>
      <c r="BU57" s="82" t="s">
        <v>119</v>
      </c>
      <c r="BV57" s="82"/>
      <c r="BW57" s="82"/>
      <c r="BX57" s="82"/>
      <c r="BY57" s="82"/>
    </row>
    <row r="58" spans="1:79" ht="15" customHeight="1">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0" t="s">
        <v>217</v>
      </c>
      <c r="AJ59" s="151"/>
      <c r="AK59" s="151"/>
      <c r="AL59" s="151"/>
      <c r="AM59" s="152"/>
      <c r="AN59" s="67" t="s">
        <v>88</v>
      </c>
      <c r="AO59" s="68"/>
      <c r="AP59" s="68"/>
      <c r="AQ59" s="68"/>
      <c r="AR59" s="69"/>
      <c r="AS59" s="67" t="s">
        <v>89</v>
      </c>
      <c r="AT59" s="68"/>
      <c r="AU59" s="68"/>
      <c r="AV59" s="68"/>
      <c r="AW59" s="69"/>
      <c r="AX59" s="67" t="s">
        <v>114</v>
      </c>
      <c r="AY59" s="68"/>
      <c r="AZ59" s="68"/>
      <c r="BA59" s="69"/>
      <c r="BB59" s="150" t="s">
        <v>217</v>
      </c>
      <c r="BC59" s="151"/>
      <c r="BD59" s="151"/>
      <c r="BE59" s="151"/>
      <c r="BF59" s="152"/>
      <c r="BG59" s="67" t="s">
        <v>79</v>
      </c>
      <c r="BH59" s="68"/>
      <c r="BI59" s="68"/>
      <c r="BJ59" s="68"/>
      <c r="BK59" s="69"/>
      <c r="BL59" s="67" t="s">
        <v>80</v>
      </c>
      <c r="BM59" s="68"/>
      <c r="BN59" s="68"/>
      <c r="BO59" s="68"/>
      <c r="BP59" s="69"/>
      <c r="BQ59" s="67" t="s">
        <v>115</v>
      </c>
      <c r="BR59" s="68"/>
      <c r="BS59" s="68"/>
      <c r="BT59" s="69"/>
      <c r="BU59" s="143" t="s">
        <v>217</v>
      </c>
      <c r="BV59" s="143"/>
      <c r="BW59" s="143"/>
      <c r="BX59" s="143"/>
      <c r="BY59" s="143"/>
      <c r="CA59" t="s">
        <v>35</v>
      </c>
    </row>
    <row r="60" spans="1:79" s="9" customFormat="1" ht="12.75" customHeight="1">
      <c r="A60" s="108"/>
      <c r="B60" s="109"/>
      <c r="C60" s="109"/>
      <c r="D60" s="109"/>
      <c r="E60" s="123"/>
      <c r="F60" s="108" t="s">
        <v>179</v>
      </c>
      <c r="G60" s="109"/>
      <c r="H60" s="109"/>
      <c r="I60" s="109"/>
      <c r="J60" s="109"/>
      <c r="K60" s="109"/>
      <c r="L60" s="109"/>
      <c r="M60" s="109"/>
      <c r="N60" s="109"/>
      <c r="O60" s="109"/>
      <c r="P60" s="109"/>
      <c r="Q60" s="109"/>
      <c r="R60" s="109"/>
      <c r="S60" s="109"/>
      <c r="T60" s="123"/>
      <c r="U60" s="116"/>
      <c r="V60" s="117"/>
      <c r="W60" s="117"/>
      <c r="X60" s="117"/>
      <c r="Y60" s="118"/>
      <c r="Z60" s="116"/>
      <c r="AA60" s="117"/>
      <c r="AB60" s="117"/>
      <c r="AC60" s="117"/>
      <c r="AD60" s="118"/>
      <c r="AE60" s="116"/>
      <c r="AF60" s="117"/>
      <c r="AG60" s="117"/>
      <c r="AH60" s="118"/>
      <c r="AI60" s="116">
        <f>IF(ISNUMBER(U60),U60,0)+IF(ISNUMBER(Z60),Z60,0)</f>
        <v>0</v>
      </c>
      <c r="AJ60" s="117"/>
      <c r="AK60" s="117"/>
      <c r="AL60" s="117"/>
      <c r="AM60" s="118"/>
      <c r="AN60" s="116"/>
      <c r="AO60" s="117"/>
      <c r="AP60" s="117"/>
      <c r="AQ60" s="117"/>
      <c r="AR60" s="118"/>
      <c r="AS60" s="116"/>
      <c r="AT60" s="117"/>
      <c r="AU60" s="117"/>
      <c r="AV60" s="117"/>
      <c r="AW60" s="118"/>
      <c r="AX60" s="116"/>
      <c r="AY60" s="117"/>
      <c r="AZ60" s="117"/>
      <c r="BA60" s="118"/>
      <c r="BB60" s="116">
        <f>IF(ISNUMBER(AN60),AN60,0)+IF(ISNUMBER(AS60),AS60,0)</f>
        <v>0</v>
      </c>
      <c r="BC60" s="117"/>
      <c r="BD60" s="117"/>
      <c r="BE60" s="117"/>
      <c r="BF60" s="118"/>
      <c r="BG60" s="116"/>
      <c r="BH60" s="117"/>
      <c r="BI60" s="117"/>
      <c r="BJ60" s="117"/>
      <c r="BK60" s="118"/>
      <c r="BL60" s="116"/>
      <c r="BM60" s="117"/>
      <c r="BN60" s="117"/>
      <c r="BO60" s="117"/>
      <c r="BP60" s="118"/>
      <c r="BQ60" s="116"/>
      <c r="BR60" s="117"/>
      <c r="BS60" s="117"/>
      <c r="BT60" s="118"/>
      <c r="BU60" s="116">
        <f>IF(ISNUMBER(BG60),BG60,0)+IF(ISNUMBER(BL60),BL60,0)</f>
        <v>0</v>
      </c>
      <c r="BV60" s="117"/>
      <c r="BW60" s="117"/>
      <c r="BX60" s="117"/>
      <c r="BY60" s="118"/>
      <c r="CA60" s="9" t="s">
        <v>36</v>
      </c>
    </row>
    <row r="62" spans="1:79" ht="14.25" customHeight="1">
      <c r="A62" s="127" t="s">
        <v>417</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308</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row>
    <row r="64" spans="1:79" ht="23.1" customHeight="1">
      <c r="A64" s="159" t="s">
        <v>149</v>
      </c>
      <c r="B64" s="160"/>
      <c r="C64" s="160"/>
      <c r="D64" s="161"/>
      <c r="E64" s="137" t="s">
        <v>20</v>
      </c>
      <c r="F64" s="138"/>
      <c r="G64" s="138"/>
      <c r="H64" s="138"/>
      <c r="I64" s="138"/>
      <c r="J64" s="138"/>
      <c r="K64" s="138"/>
      <c r="L64" s="138"/>
      <c r="M64" s="138"/>
      <c r="N64" s="138"/>
      <c r="O64" s="138"/>
      <c r="P64" s="138"/>
      <c r="Q64" s="138"/>
      <c r="R64" s="138"/>
      <c r="S64" s="138"/>
      <c r="T64" s="138"/>
      <c r="U64" s="138"/>
      <c r="V64" s="138"/>
      <c r="W64" s="139"/>
      <c r="X64" s="76" t="s">
        <v>312</v>
      </c>
      <c r="Y64" s="77"/>
      <c r="Z64" s="77"/>
      <c r="AA64" s="77"/>
      <c r="AB64" s="77"/>
      <c r="AC64" s="77"/>
      <c r="AD64" s="77"/>
      <c r="AE64" s="77"/>
      <c r="AF64" s="77"/>
      <c r="AG64" s="77"/>
      <c r="AH64" s="77"/>
      <c r="AI64" s="77"/>
      <c r="AJ64" s="77"/>
      <c r="AK64" s="77"/>
      <c r="AL64" s="77"/>
      <c r="AM64" s="77"/>
      <c r="AN64" s="77"/>
      <c r="AO64" s="77"/>
      <c r="AP64" s="77"/>
      <c r="AQ64" s="78"/>
      <c r="AR64" s="82" t="s">
        <v>314</v>
      </c>
      <c r="AS64" s="82"/>
      <c r="AT64" s="82"/>
      <c r="AU64" s="82"/>
      <c r="AV64" s="82"/>
      <c r="AW64" s="82"/>
      <c r="AX64" s="82"/>
      <c r="AY64" s="82"/>
      <c r="AZ64" s="82"/>
      <c r="BA64" s="82"/>
      <c r="BB64" s="82"/>
      <c r="BC64" s="82"/>
      <c r="BD64" s="82"/>
      <c r="BE64" s="82"/>
      <c r="BF64" s="82"/>
      <c r="BG64" s="82"/>
      <c r="BH64" s="82"/>
      <c r="BI64" s="82"/>
      <c r="BJ64" s="82"/>
      <c r="BK64" s="82"/>
    </row>
    <row r="65" spans="1:79" ht="48.75" customHeight="1">
      <c r="A65" s="162"/>
      <c r="B65" s="163"/>
      <c r="C65" s="163"/>
      <c r="D65" s="164"/>
      <c r="E65" s="140"/>
      <c r="F65" s="141"/>
      <c r="G65" s="141"/>
      <c r="H65" s="141"/>
      <c r="I65" s="141"/>
      <c r="J65" s="141"/>
      <c r="K65" s="141"/>
      <c r="L65" s="141"/>
      <c r="M65" s="141"/>
      <c r="N65" s="141"/>
      <c r="O65" s="141"/>
      <c r="P65" s="141"/>
      <c r="Q65" s="141"/>
      <c r="R65" s="141"/>
      <c r="S65" s="141"/>
      <c r="T65" s="141"/>
      <c r="U65" s="141"/>
      <c r="V65" s="141"/>
      <c r="W65" s="142"/>
      <c r="X65" s="137" t="s">
        <v>5</v>
      </c>
      <c r="Y65" s="138"/>
      <c r="Z65" s="138"/>
      <c r="AA65" s="138"/>
      <c r="AB65" s="139"/>
      <c r="AC65" s="137" t="s">
        <v>4</v>
      </c>
      <c r="AD65" s="138"/>
      <c r="AE65" s="138"/>
      <c r="AF65" s="138"/>
      <c r="AG65" s="139"/>
      <c r="AH65" s="153" t="s">
        <v>147</v>
      </c>
      <c r="AI65" s="154"/>
      <c r="AJ65" s="154"/>
      <c r="AK65" s="154"/>
      <c r="AL65" s="155"/>
      <c r="AM65" s="76" t="s">
        <v>6</v>
      </c>
      <c r="AN65" s="77"/>
      <c r="AO65" s="77"/>
      <c r="AP65" s="77"/>
      <c r="AQ65" s="78"/>
      <c r="AR65" s="76" t="s">
        <v>5</v>
      </c>
      <c r="AS65" s="77"/>
      <c r="AT65" s="77"/>
      <c r="AU65" s="77"/>
      <c r="AV65" s="78"/>
      <c r="AW65" s="76" t="s">
        <v>4</v>
      </c>
      <c r="AX65" s="77"/>
      <c r="AY65" s="77"/>
      <c r="AZ65" s="77"/>
      <c r="BA65" s="78"/>
      <c r="BB65" s="153" t="s">
        <v>147</v>
      </c>
      <c r="BC65" s="154"/>
      <c r="BD65" s="154"/>
      <c r="BE65" s="154"/>
      <c r="BF65" s="155"/>
      <c r="BG65" s="76" t="s">
        <v>118</v>
      </c>
      <c r="BH65" s="77"/>
      <c r="BI65" s="77"/>
      <c r="BJ65" s="77"/>
      <c r="BK65" s="78"/>
    </row>
    <row r="66" spans="1:79" ht="12.75" customHeight="1">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5" t="s">
        <v>81</v>
      </c>
      <c r="Y67" s="166"/>
      <c r="Z67" s="166"/>
      <c r="AA67" s="166"/>
      <c r="AB67" s="167"/>
      <c r="AC67" s="165" t="s">
        <v>82</v>
      </c>
      <c r="AD67" s="166"/>
      <c r="AE67" s="166"/>
      <c r="AF67" s="166"/>
      <c r="AG67" s="167"/>
      <c r="AH67" s="67" t="s">
        <v>116</v>
      </c>
      <c r="AI67" s="68"/>
      <c r="AJ67" s="68"/>
      <c r="AK67" s="68"/>
      <c r="AL67" s="69"/>
      <c r="AM67" s="150" t="s">
        <v>218</v>
      </c>
      <c r="AN67" s="151"/>
      <c r="AO67" s="151"/>
      <c r="AP67" s="151"/>
      <c r="AQ67" s="152"/>
      <c r="AR67" s="67" t="s">
        <v>83</v>
      </c>
      <c r="AS67" s="68"/>
      <c r="AT67" s="68"/>
      <c r="AU67" s="68"/>
      <c r="AV67" s="69"/>
      <c r="AW67" s="67" t="s">
        <v>84</v>
      </c>
      <c r="AX67" s="68"/>
      <c r="AY67" s="68"/>
      <c r="AZ67" s="68"/>
      <c r="BA67" s="69"/>
      <c r="BB67" s="67" t="s">
        <v>117</v>
      </c>
      <c r="BC67" s="68"/>
      <c r="BD67" s="68"/>
      <c r="BE67" s="68"/>
      <c r="BF67" s="69"/>
      <c r="BG67" s="150" t="s">
        <v>218</v>
      </c>
      <c r="BH67" s="151"/>
      <c r="BI67" s="151"/>
      <c r="BJ67" s="151"/>
      <c r="BK67" s="152"/>
      <c r="CA67" t="s">
        <v>37</v>
      </c>
    </row>
    <row r="68" spans="1:79" s="44" customFormat="1" ht="12.75" customHeight="1">
      <c r="A68" s="106">
        <v>2111</v>
      </c>
      <c r="B68" s="107"/>
      <c r="C68" s="107"/>
      <c r="D68" s="124"/>
      <c r="E68" s="60" t="s">
        <v>319</v>
      </c>
      <c r="F68" s="57"/>
      <c r="G68" s="57"/>
      <c r="H68" s="57"/>
      <c r="I68" s="57"/>
      <c r="J68" s="57"/>
      <c r="K68" s="57"/>
      <c r="L68" s="57"/>
      <c r="M68" s="57"/>
      <c r="N68" s="57"/>
      <c r="O68" s="57"/>
      <c r="P68" s="57"/>
      <c r="Q68" s="57"/>
      <c r="R68" s="57"/>
      <c r="S68" s="57"/>
      <c r="T68" s="57"/>
      <c r="U68" s="57"/>
      <c r="V68" s="57"/>
      <c r="W68" s="58"/>
      <c r="X68" s="119">
        <v>2050000</v>
      </c>
      <c r="Y68" s="120"/>
      <c r="Z68" s="120"/>
      <c r="AA68" s="120"/>
      <c r="AB68" s="121"/>
      <c r="AC68" s="119">
        <v>0</v>
      </c>
      <c r="AD68" s="120"/>
      <c r="AE68" s="120"/>
      <c r="AF68" s="120"/>
      <c r="AG68" s="121"/>
      <c r="AH68" s="119">
        <v>0</v>
      </c>
      <c r="AI68" s="120"/>
      <c r="AJ68" s="120"/>
      <c r="AK68" s="120"/>
      <c r="AL68" s="121"/>
      <c r="AM68" s="119">
        <f>IF(ISNUMBER(X68),X68,0)+IF(ISNUMBER(AC68),AC68,0)</f>
        <v>2050000</v>
      </c>
      <c r="AN68" s="120"/>
      <c r="AO68" s="120"/>
      <c r="AP68" s="120"/>
      <c r="AQ68" s="121"/>
      <c r="AR68" s="119">
        <v>2210000</v>
      </c>
      <c r="AS68" s="120"/>
      <c r="AT68" s="120"/>
      <c r="AU68" s="120"/>
      <c r="AV68" s="121"/>
      <c r="AW68" s="119">
        <v>0</v>
      </c>
      <c r="AX68" s="120"/>
      <c r="AY68" s="120"/>
      <c r="AZ68" s="120"/>
      <c r="BA68" s="121"/>
      <c r="BB68" s="119">
        <v>0</v>
      </c>
      <c r="BC68" s="120"/>
      <c r="BD68" s="120"/>
      <c r="BE68" s="120"/>
      <c r="BF68" s="121"/>
      <c r="BG68" s="122">
        <f>IF(ISNUMBER(AR68),AR68,0)+IF(ISNUMBER(AW68),AW68,0)</f>
        <v>2210000</v>
      </c>
      <c r="BH68" s="122"/>
      <c r="BI68" s="122"/>
      <c r="BJ68" s="122"/>
      <c r="BK68" s="122"/>
      <c r="CA68" s="44" t="s">
        <v>38</v>
      </c>
    </row>
    <row r="69" spans="1:79" s="44" customFormat="1" ht="12.75" customHeight="1">
      <c r="A69" s="106">
        <v>2120</v>
      </c>
      <c r="B69" s="107"/>
      <c r="C69" s="107"/>
      <c r="D69" s="124"/>
      <c r="E69" s="60" t="s">
        <v>320</v>
      </c>
      <c r="F69" s="57"/>
      <c r="G69" s="57"/>
      <c r="H69" s="57"/>
      <c r="I69" s="57"/>
      <c r="J69" s="57"/>
      <c r="K69" s="57"/>
      <c r="L69" s="57"/>
      <c r="M69" s="57"/>
      <c r="N69" s="57"/>
      <c r="O69" s="57"/>
      <c r="P69" s="57"/>
      <c r="Q69" s="57"/>
      <c r="R69" s="57"/>
      <c r="S69" s="57"/>
      <c r="T69" s="57"/>
      <c r="U69" s="57"/>
      <c r="V69" s="57"/>
      <c r="W69" s="58"/>
      <c r="X69" s="119">
        <v>451000</v>
      </c>
      <c r="Y69" s="120"/>
      <c r="Z69" s="120"/>
      <c r="AA69" s="120"/>
      <c r="AB69" s="121"/>
      <c r="AC69" s="119">
        <v>0</v>
      </c>
      <c r="AD69" s="120"/>
      <c r="AE69" s="120"/>
      <c r="AF69" s="120"/>
      <c r="AG69" s="121"/>
      <c r="AH69" s="119">
        <v>0</v>
      </c>
      <c r="AI69" s="120"/>
      <c r="AJ69" s="120"/>
      <c r="AK69" s="120"/>
      <c r="AL69" s="121"/>
      <c r="AM69" s="119">
        <f>IF(ISNUMBER(X69),X69,0)+IF(ISNUMBER(AC69),AC69,0)</f>
        <v>451000</v>
      </c>
      <c r="AN69" s="120"/>
      <c r="AO69" s="120"/>
      <c r="AP69" s="120"/>
      <c r="AQ69" s="121"/>
      <c r="AR69" s="119">
        <v>486200</v>
      </c>
      <c r="AS69" s="120"/>
      <c r="AT69" s="120"/>
      <c r="AU69" s="120"/>
      <c r="AV69" s="121"/>
      <c r="AW69" s="119">
        <v>0</v>
      </c>
      <c r="AX69" s="120"/>
      <c r="AY69" s="120"/>
      <c r="AZ69" s="120"/>
      <c r="BA69" s="121"/>
      <c r="BB69" s="119">
        <v>0</v>
      </c>
      <c r="BC69" s="120"/>
      <c r="BD69" s="120"/>
      <c r="BE69" s="120"/>
      <c r="BF69" s="121"/>
      <c r="BG69" s="122">
        <f>IF(ISNUMBER(AR69),AR69,0)+IF(ISNUMBER(AW69),AW69,0)</f>
        <v>486200</v>
      </c>
      <c r="BH69" s="122"/>
      <c r="BI69" s="122"/>
      <c r="BJ69" s="122"/>
      <c r="BK69" s="122"/>
    </row>
    <row r="70" spans="1:79" s="9" customFormat="1" ht="12.75" customHeight="1">
      <c r="A70" s="108"/>
      <c r="B70" s="109"/>
      <c r="C70" s="109"/>
      <c r="D70" s="123"/>
      <c r="E70" s="55" t="s">
        <v>179</v>
      </c>
      <c r="F70" s="52"/>
      <c r="G70" s="52"/>
      <c r="H70" s="52"/>
      <c r="I70" s="52"/>
      <c r="J70" s="52"/>
      <c r="K70" s="52"/>
      <c r="L70" s="52"/>
      <c r="M70" s="52"/>
      <c r="N70" s="52"/>
      <c r="O70" s="52"/>
      <c r="P70" s="52"/>
      <c r="Q70" s="52"/>
      <c r="R70" s="52"/>
      <c r="S70" s="52"/>
      <c r="T70" s="52"/>
      <c r="U70" s="52"/>
      <c r="V70" s="52"/>
      <c r="W70" s="53"/>
      <c r="X70" s="116">
        <v>2501000</v>
      </c>
      <c r="Y70" s="117"/>
      <c r="Z70" s="117"/>
      <c r="AA70" s="117"/>
      <c r="AB70" s="118"/>
      <c r="AC70" s="116">
        <v>0</v>
      </c>
      <c r="AD70" s="117"/>
      <c r="AE70" s="117"/>
      <c r="AF70" s="117"/>
      <c r="AG70" s="118"/>
      <c r="AH70" s="116">
        <v>0</v>
      </c>
      <c r="AI70" s="117"/>
      <c r="AJ70" s="117"/>
      <c r="AK70" s="117"/>
      <c r="AL70" s="118"/>
      <c r="AM70" s="116">
        <f>IF(ISNUMBER(X70),X70,0)+IF(ISNUMBER(AC70),AC70,0)</f>
        <v>2501000</v>
      </c>
      <c r="AN70" s="117"/>
      <c r="AO70" s="117"/>
      <c r="AP70" s="117"/>
      <c r="AQ70" s="118"/>
      <c r="AR70" s="116">
        <v>2696200</v>
      </c>
      <c r="AS70" s="117"/>
      <c r="AT70" s="117"/>
      <c r="AU70" s="117"/>
      <c r="AV70" s="118"/>
      <c r="AW70" s="116">
        <v>0</v>
      </c>
      <c r="AX70" s="117"/>
      <c r="AY70" s="117"/>
      <c r="AZ70" s="117"/>
      <c r="BA70" s="118"/>
      <c r="BB70" s="116">
        <v>0</v>
      </c>
      <c r="BC70" s="117"/>
      <c r="BD70" s="117"/>
      <c r="BE70" s="117"/>
      <c r="BF70" s="118"/>
      <c r="BG70" s="115">
        <f>IF(ISNUMBER(AR70),AR70,0)+IF(ISNUMBER(AW70),AW70,0)</f>
        <v>2696200</v>
      </c>
      <c r="BH70" s="115"/>
      <c r="BI70" s="115"/>
      <c r="BJ70" s="115"/>
      <c r="BK70" s="115"/>
    </row>
    <row r="72" spans="1:79" ht="14.25" customHeight="1">
      <c r="A72" s="127" t="s">
        <v>418</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row>
    <row r="73" spans="1:79" ht="15" customHeight="1">
      <c r="A73" s="135" t="s">
        <v>308</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row>
    <row r="74" spans="1:79" ht="23.1" customHeight="1">
      <c r="A74" s="159" t="s">
        <v>150</v>
      </c>
      <c r="B74" s="160"/>
      <c r="C74" s="160"/>
      <c r="D74" s="160"/>
      <c r="E74" s="161"/>
      <c r="F74" s="137" t="s">
        <v>20</v>
      </c>
      <c r="G74" s="138"/>
      <c r="H74" s="138"/>
      <c r="I74" s="138"/>
      <c r="J74" s="138"/>
      <c r="K74" s="138"/>
      <c r="L74" s="138"/>
      <c r="M74" s="138"/>
      <c r="N74" s="138"/>
      <c r="O74" s="138"/>
      <c r="P74" s="138"/>
      <c r="Q74" s="138"/>
      <c r="R74" s="138"/>
      <c r="S74" s="138"/>
      <c r="T74" s="138"/>
      <c r="U74" s="138"/>
      <c r="V74" s="138"/>
      <c r="W74" s="139"/>
      <c r="X74" s="82" t="s">
        <v>312</v>
      </c>
      <c r="Y74" s="82"/>
      <c r="Z74" s="82"/>
      <c r="AA74" s="82"/>
      <c r="AB74" s="82"/>
      <c r="AC74" s="82"/>
      <c r="AD74" s="82"/>
      <c r="AE74" s="82"/>
      <c r="AF74" s="82"/>
      <c r="AG74" s="82"/>
      <c r="AH74" s="82"/>
      <c r="AI74" s="82"/>
      <c r="AJ74" s="82"/>
      <c r="AK74" s="82"/>
      <c r="AL74" s="82"/>
      <c r="AM74" s="82"/>
      <c r="AN74" s="82"/>
      <c r="AO74" s="82"/>
      <c r="AP74" s="82"/>
      <c r="AQ74" s="82"/>
      <c r="AR74" s="76" t="s">
        <v>314</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2"/>
      <c r="B75" s="163"/>
      <c r="C75" s="163"/>
      <c r="D75" s="163"/>
      <c r="E75" s="164"/>
      <c r="F75" s="140"/>
      <c r="G75" s="141"/>
      <c r="H75" s="141"/>
      <c r="I75" s="141"/>
      <c r="J75" s="141"/>
      <c r="K75" s="141"/>
      <c r="L75" s="141"/>
      <c r="M75" s="141"/>
      <c r="N75" s="141"/>
      <c r="O75" s="141"/>
      <c r="P75" s="141"/>
      <c r="Q75" s="141"/>
      <c r="R75" s="141"/>
      <c r="S75" s="141"/>
      <c r="T75" s="141"/>
      <c r="U75" s="141"/>
      <c r="V75" s="141"/>
      <c r="W75" s="142"/>
      <c r="X75" s="76" t="s">
        <v>5</v>
      </c>
      <c r="Y75" s="77"/>
      <c r="Z75" s="77"/>
      <c r="AA75" s="77"/>
      <c r="AB75" s="78"/>
      <c r="AC75" s="76" t="s">
        <v>4</v>
      </c>
      <c r="AD75" s="77"/>
      <c r="AE75" s="77"/>
      <c r="AF75" s="77"/>
      <c r="AG75" s="78"/>
      <c r="AH75" s="153" t="s">
        <v>147</v>
      </c>
      <c r="AI75" s="154"/>
      <c r="AJ75" s="154"/>
      <c r="AK75" s="154"/>
      <c r="AL75" s="155"/>
      <c r="AM75" s="76" t="s">
        <v>6</v>
      </c>
      <c r="AN75" s="77"/>
      <c r="AO75" s="77"/>
      <c r="AP75" s="77"/>
      <c r="AQ75" s="78"/>
      <c r="AR75" s="76" t="s">
        <v>5</v>
      </c>
      <c r="AS75" s="77"/>
      <c r="AT75" s="77"/>
      <c r="AU75" s="77"/>
      <c r="AV75" s="78"/>
      <c r="AW75" s="76" t="s">
        <v>4</v>
      </c>
      <c r="AX75" s="77"/>
      <c r="AY75" s="77"/>
      <c r="AZ75" s="77"/>
      <c r="BA75" s="78"/>
      <c r="BB75" s="129" t="s">
        <v>147</v>
      </c>
      <c r="BC75" s="129"/>
      <c r="BD75" s="129"/>
      <c r="BE75" s="129"/>
      <c r="BF75" s="129"/>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50" t="s">
        <v>218</v>
      </c>
      <c r="AN77" s="151"/>
      <c r="AO77" s="151"/>
      <c r="AP77" s="151"/>
      <c r="AQ77" s="152"/>
      <c r="AR77" s="67" t="s">
        <v>83</v>
      </c>
      <c r="AS77" s="68"/>
      <c r="AT77" s="68"/>
      <c r="AU77" s="68"/>
      <c r="AV77" s="69"/>
      <c r="AW77" s="67" t="s">
        <v>84</v>
      </c>
      <c r="AX77" s="68"/>
      <c r="AY77" s="68"/>
      <c r="AZ77" s="68"/>
      <c r="BA77" s="69"/>
      <c r="BB77" s="67" t="s">
        <v>117</v>
      </c>
      <c r="BC77" s="68"/>
      <c r="BD77" s="68"/>
      <c r="BE77" s="68"/>
      <c r="BF77" s="69"/>
      <c r="BG77" s="150" t="s">
        <v>218</v>
      </c>
      <c r="BH77" s="151"/>
      <c r="BI77" s="151"/>
      <c r="BJ77" s="151"/>
      <c r="BK77" s="152"/>
      <c r="CA77" t="s">
        <v>39</v>
      </c>
    </row>
    <row r="78" spans="1:79" s="9" customFormat="1" ht="12.75" customHeight="1">
      <c r="A78" s="108"/>
      <c r="B78" s="109"/>
      <c r="C78" s="109"/>
      <c r="D78" s="109"/>
      <c r="E78" s="123"/>
      <c r="F78" s="108" t="s">
        <v>179</v>
      </c>
      <c r="G78" s="109"/>
      <c r="H78" s="109"/>
      <c r="I78" s="109"/>
      <c r="J78" s="109"/>
      <c r="K78" s="109"/>
      <c r="L78" s="109"/>
      <c r="M78" s="109"/>
      <c r="N78" s="109"/>
      <c r="O78" s="109"/>
      <c r="P78" s="109"/>
      <c r="Q78" s="109"/>
      <c r="R78" s="109"/>
      <c r="S78" s="109"/>
      <c r="T78" s="109"/>
      <c r="U78" s="109"/>
      <c r="V78" s="109"/>
      <c r="W78" s="123"/>
      <c r="X78" s="156"/>
      <c r="Y78" s="157"/>
      <c r="Z78" s="157"/>
      <c r="AA78" s="157"/>
      <c r="AB78" s="158"/>
      <c r="AC78" s="156"/>
      <c r="AD78" s="157"/>
      <c r="AE78" s="157"/>
      <c r="AF78" s="157"/>
      <c r="AG78" s="158"/>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c r="A81" s="127" t="s">
        <v>151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row>
    <row r="82" spans="1:79" ht="14.25" customHeight="1">
      <c r="A82" s="127" t="s">
        <v>405</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308</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37" t="s">
        <v>7</v>
      </c>
      <c r="B84" s="138"/>
      <c r="C84" s="138"/>
      <c r="D84" s="137" t="s">
        <v>152</v>
      </c>
      <c r="E84" s="138"/>
      <c r="F84" s="138"/>
      <c r="G84" s="138"/>
      <c r="H84" s="138"/>
      <c r="I84" s="138"/>
      <c r="J84" s="138"/>
      <c r="K84" s="138"/>
      <c r="L84" s="138"/>
      <c r="M84" s="138"/>
      <c r="N84" s="138"/>
      <c r="O84" s="138"/>
      <c r="P84" s="138"/>
      <c r="Q84" s="138"/>
      <c r="R84" s="138"/>
      <c r="S84" s="138"/>
      <c r="T84" s="139"/>
      <c r="U84" s="76" t="s">
        <v>309</v>
      </c>
      <c r="V84" s="77"/>
      <c r="W84" s="77"/>
      <c r="X84" s="77"/>
      <c r="Y84" s="77"/>
      <c r="Z84" s="77"/>
      <c r="AA84" s="77"/>
      <c r="AB84" s="77"/>
      <c r="AC84" s="77"/>
      <c r="AD84" s="77"/>
      <c r="AE84" s="77"/>
      <c r="AF84" s="77"/>
      <c r="AG84" s="77"/>
      <c r="AH84" s="77"/>
      <c r="AI84" s="77"/>
      <c r="AJ84" s="77"/>
      <c r="AK84" s="77"/>
      <c r="AL84" s="77"/>
      <c r="AM84" s="78"/>
      <c r="AN84" s="76" t="s">
        <v>310</v>
      </c>
      <c r="AO84" s="77"/>
      <c r="AP84" s="77"/>
      <c r="AQ84" s="77"/>
      <c r="AR84" s="77"/>
      <c r="AS84" s="77"/>
      <c r="AT84" s="77"/>
      <c r="AU84" s="77"/>
      <c r="AV84" s="77"/>
      <c r="AW84" s="77"/>
      <c r="AX84" s="77"/>
      <c r="AY84" s="77"/>
      <c r="AZ84" s="77"/>
      <c r="BA84" s="77"/>
      <c r="BB84" s="77"/>
      <c r="BC84" s="77"/>
      <c r="BD84" s="77"/>
      <c r="BE84" s="77"/>
      <c r="BF84" s="78"/>
      <c r="BG84" s="82" t="s">
        <v>311</v>
      </c>
      <c r="BH84" s="82"/>
      <c r="BI84" s="82"/>
      <c r="BJ84" s="82"/>
      <c r="BK84" s="82"/>
      <c r="BL84" s="82"/>
      <c r="BM84" s="82"/>
      <c r="BN84" s="82"/>
      <c r="BO84" s="82"/>
      <c r="BP84" s="82"/>
      <c r="BQ84" s="82"/>
      <c r="BR84" s="82"/>
      <c r="BS84" s="82"/>
      <c r="BT84" s="82"/>
      <c r="BU84" s="82"/>
      <c r="BV84" s="82"/>
      <c r="BW84" s="82"/>
      <c r="BX84" s="82"/>
      <c r="BY84" s="82"/>
    </row>
    <row r="85" spans="1:79" ht="52.5" customHeight="1">
      <c r="A85" s="140"/>
      <c r="B85" s="141"/>
      <c r="C85" s="141"/>
      <c r="D85" s="140"/>
      <c r="E85" s="141"/>
      <c r="F85" s="141"/>
      <c r="G85" s="141"/>
      <c r="H85" s="141"/>
      <c r="I85" s="141"/>
      <c r="J85" s="141"/>
      <c r="K85" s="141"/>
      <c r="L85" s="141"/>
      <c r="M85" s="141"/>
      <c r="N85" s="141"/>
      <c r="O85" s="141"/>
      <c r="P85" s="141"/>
      <c r="Q85" s="141"/>
      <c r="R85" s="141"/>
      <c r="S85" s="141"/>
      <c r="T85" s="142"/>
      <c r="U85" s="76" t="s">
        <v>5</v>
      </c>
      <c r="V85" s="77"/>
      <c r="W85" s="77"/>
      <c r="X85" s="77"/>
      <c r="Y85" s="78"/>
      <c r="Z85" s="76" t="s">
        <v>4</v>
      </c>
      <c r="AA85" s="77"/>
      <c r="AB85" s="77"/>
      <c r="AC85" s="77"/>
      <c r="AD85" s="78"/>
      <c r="AE85" s="153" t="s">
        <v>147</v>
      </c>
      <c r="AF85" s="154"/>
      <c r="AG85" s="154"/>
      <c r="AH85" s="155"/>
      <c r="AI85" s="76" t="s">
        <v>6</v>
      </c>
      <c r="AJ85" s="77"/>
      <c r="AK85" s="77"/>
      <c r="AL85" s="77"/>
      <c r="AM85" s="78"/>
      <c r="AN85" s="76" t="s">
        <v>5</v>
      </c>
      <c r="AO85" s="77"/>
      <c r="AP85" s="77"/>
      <c r="AQ85" s="77"/>
      <c r="AR85" s="78"/>
      <c r="AS85" s="76" t="s">
        <v>4</v>
      </c>
      <c r="AT85" s="77"/>
      <c r="AU85" s="77"/>
      <c r="AV85" s="77"/>
      <c r="AW85" s="78"/>
      <c r="AX85" s="153" t="s">
        <v>147</v>
      </c>
      <c r="AY85" s="154"/>
      <c r="AZ85" s="154"/>
      <c r="BA85" s="155"/>
      <c r="BB85" s="76" t="s">
        <v>118</v>
      </c>
      <c r="BC85" s="77"/>
      <c r="BD85" s="77"/>
      <c r="BE85" s="77"/>
      <c r="BF85" s="78"/>
      <c r="BG85" s="76" t="s">
        <v>5</v>
      </c>
      <c r="BH85" s="77"/>
      <c r="BI85" s="77"/>
      <c r="BJ85" s="77"/>
      <c r="BK85" s="78"/>
      <c r="BL85" s="82" t="s">
        <v>4</v>
      </c>
      <c r="BM85" s="82"/>
      <c r="BN85" s="82"/>
      <c r="BO85" s="82"/>
      <c r="BP85" s="82"/>
      <c r="BQ85" s="129" t="s">
        <v>147</v>
      </c>
      <c r="BR85" s="129"/>
      <c r="BS85" s="129"/>
      <c r="BT85" s="129"/>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3" t="s">
        <v>217</v>
      </c>
      <c r="AJ87" s="143"/>
      <c r="AK87" s="143"/>
      <c r="AL87" s="143"/>
      <c r="AM87" s="143"/>
      <c r="AN87" s="81" t="s">
        <v>88</v>
      </c>
      <c r="AO87" s="81"/>
      <c r="AP87" s="81"/>
      <c r="AQ87" s="81"/>
      <c r="AR87" s="81"/>
      <c r="AS87" s="81" t="s">
        <v>89</v>
      </c>
      <c r="AT87" s="81"/>
      <c r="AU87" s="81"/>
      <c r="AV87" s="81"/>
      <c r="AW87" s="81"/>
      <c r="AX87" s="81" t="s">
        <v>114</v>
      </c>
      <c r="AY87" s="81"/>
      <c r="AZ87" s="81"/>
      <c r="BA87" s="81"/>
      <c r="BB87" s="143" t="s">
        <v>217</v>
      </c>
      <c r="BC87" s="143"/>
      <c r="BD87" s="143"/>
      <c r="BE87" s="143"/>
      <c r="BF87" s="143"/>
      <c r="BG87" s="81" t="s">
        <v>79</v>
      </c>
      <c r="BH87" s="81"/>
      <c r="BI87" s="81"/>
      <c r="BJ87" s="81"/>
      <c r="BK87" s="81"/>
      <c r="BL87" s="81" t="s">
        <v>80</v>
      </c>
      <c r="BM87" s="81"/>
      <c r="BN87" s="81"/>
      <c r="BO87" s="81"/>
      <c r="BP87" s="81"/>
      <c r="BQ87" s="81" t="s">
        <v>115</v>
      </c>
      <c r="BR87" s="81"/>
      <c r="BS87" s="81"/>
      <c r="BT87" s="81"/>
      <c r="BU87" s="143" t="s">
        <v>217</v>
      </c>
      <c r="BV87" s="143"/>
      <c r="BW87" s="143"/>
      <c r="BX87" s="143"/>
      <c r="BY87" s="143"/>
      <c r="CA87" t="s">
        <v>41</v>
      </c>
    </row>
    <row r="88" spans="1:79" s="44" customFormat="1" ht="25.5" customHeight="1">
      <c r="A88" s="106">
        <v>1</v>
      </c>
      <c r="B88" s="107"/>
      <c r="C88" s="107"/>
      <c r="D88" s="60" t="s">
        <v>683</v>
      </c>
      <c r="E88" s="57"/>
      <c r="F88" s="57"/>
      <c r="G88" s="57"/>
      <c r="H88" s="57"/>
      <c r="I88" s="57"/>
      <c r="J88" s="57"/>
      <c r="K88" s="57"/>
      <c r="L88" s="57"/>
      <c r="M88" s="57"/>
      <c r="N88" s="57"/>
      <c r="O88" s="57"/>
      <c r="P88" s="57"/>
      <c r="Q88" s="57"/>
      <c r="R88" s="57"/>
      <c r="S88" s="57"/>
      <c r="T88" s="58"/>
      <c r="U88" s="119">
        <v>1397800</v>
      </c>
      <c r="V88" s="120"/>
      <c r="W88" s="120"/>
      <c r="X88" s="120"/>
      <c r="Y88" s="121"/>
      <c r="Z88" s="119">
        <v>0</v>
      </c>
      <c r="AA88" s="120"/>
      <c r="AB88" s="120"/>
      <c r="AC88" s="120"/>
      <c r="AD88" s="121"/>
      <c r="AE88" s="119">
        <v>0</v>
      </c>
      <c r="AF88" s="120"/>
      <c r="AG88" s="120"/>
      <c r="AH88" s="121"/>
      <c r="AI88" s="119">
        <f>IF(ISNUMBER(U88),U88,0)+IF(ISNUMBER(Z88),Z88,0)</f>
        <v>1397800</v>
      </c>
      <c r="AJ88" s="120"/>
      <c r="AK88" s="120"/>
      <c r="AL88" s="120"/>
      <c r="AM88" s="121"/>
      <c r="AN88" s="119">
        <v>1614800</v>
      </c>
      <c r="AO88" s="120"/>
      <c r="AP88" s="120"/>
      <c r="AQ88" s="120"/>
      <c r="AR88" s="121"/>
      <c r="AS88" s="119">
        <v>0</v>
      </c>
      <c r="AT88" s="120"/>
      <c r="AU88" s="120"/>
      <c r="AV88" s="120"/>
      <c r="AW88" s="121"/>
      <c r="AX88" s="119">
        <v>0</v>
      </c>
      <c r="AY88" s="120"/>
      <c r="AZ88" s="120"/>
      <c r="BA88" s="121"/>
      <c r="BB88" s="119">
        <f>IF(ISNUMBER(AN88),AN88,0)+IF(ISNUMBER(AS88),AS88,0)</f>
        <v>1614800</v>
      </c>
      <c r="BC88" s="120"/>
      <c r="BD88" s="120"/>
      <c r="BE88" s="120"/>
      <c r="BF88" s="121"/>
      <c r="BG88" s="119">
        <v>1982800</v>
      </c>
      <c r="BH88" s="120"/>
      <c r="BI88" s="120"/>
      <c r="BJ88" s="120"/>
      <c r="BK88" s="121"/>
      <c r="BL88" s="119">
        <v>0</v>
      </c>
      <c r="BM88" s="120"/>
      <c r="BN88" s="120"/>
      <c r="BO88" s="120"/>
      <c r="BP88" s="121"/>
      <c r="BQ88" s="119">
        <v>0</v>
      </c>
      <c r="BR88" s="120"/>
      <c r="BS88" s="120"/>
      <c r="BT88" s="121"/>
      <c r="BU88" s="119">
        <f>IF(ISNUMBER(BG88),BG88,0)+IF(ISNUMBER(BL88),BL88,0)</f>
        <v>1982800</v>
      </c>
      <c r="BV88" s="120"/>
      <c r="BW88" s="120"/>
      <c r="BX88" s="120"/>
      <c r="BY88" s="121"/>
      <c r="CA88" s="44" t="s">
        <v>42</v>
      </c>
    </row>
    <row r="89" spans="1:79" s="9" customFormat="1" ht="12.75" customHeight="1">
      <c r="A89" s="108"/>
      <c r="B89" s="109"/>
      <c r="C89" s="109"/>
      <c r="D89" s="55" t="s">
        <v>179</v>
      </c>
      <c r="E89" s="52"/>
      <c r="F89" s="52"/>
      <c r="G89" s="52"/>
      <c r="H89" s="52"/>
      <c r="I89" s="52"/>
      <c r="J89" s="52"/>
      <c r="K89" s="52"/>
      <c r="L89" s="52"/>
      <c r="M89" s="52"/>
      <c r="N89" s="52"/>
      <c r="O89" s="52"/>
      <c r="P89" s="52"/>
      <c r="Q89" s="52"/>
      <c r="R89" s="52"/>
      <c r="S89" s="52"/>
      <c r="T89" s="53"/>
      <c r="U89" s="116">
        <v>1397800</v>
      </c>
      <c r="V89" s="117"/>
      <c r="W89" s="117"/>
      <c r="X89" s="117"/>
      <c r="Y89" s="118"/>
      <c r="Z89" s="116">
        <v>0</v>
      </c>
      <c r="AA89" s="117"/>
      <c r="AB89" s="117"/>
      <c r="AC89" s="117"/>
      <c r="AD89" s="118"/>
      <c r="AE89" s="116">
        <v>0</v>
      </c>
      <c r="AF89" s="117"/>
      <c r="AG89" s="117"/>
      <c r="AH89" s="118"/>
      <c r="AI89" s="116">
        <f>IF(ISNUMBER(U89),U89,0)+IF(ISNUMBER(Z89),Z89,0)</f>
        <v>1397800</v>
      </c>
      <c r="AJ89" s="117"/>
      <c r="AK89" s="117"/>
      <c r="AL89" s="117"/>
      <c r="AM89" s="118"/>
      <c r="AN89" s="116">
        <v>1614800</v>
      </c>
      <c r="AO89" s="117"/>
      <c r="AP89" s="117"/>
      <c r="AQ89" s="117"/>
      <c r="AR89" s="118"/>
      <c r="AS89" s="116">
        <v>0</v>
      </c>
      <c r="AT89" s="117"/>
      <c r="AU89" s="117"/>
      <c r="AV89" s="117"/>
      <c r="AW89" s="118"/>
      <c r="AX89" s="116">
        <v>0</v>
      </c>
      <c r="AY89" s="117"/>
      <c r="AZ89" s="117"/>
      <c r="BA89" s="118"/>
      <c r="BB89" s="116">
        <f>IF(ISNUMBER(AN89),AN89,0)+IF(ISNUMBER(AS89),AS89,0)</f>
        <v>1614800</v>
      </c>
      <c r="BC89" s="117"/>
      <c r="BD89" s="117"/>
      <c r="BE89" s="117"/>
      <c r="BF89" s="118"/>
      <c r="BG89" s="116">
        <v>1982800</v>
      </c>
      <c r="BH89" s="117"/>
      <c r="BI89" s="117"/>
      <c r="BJ89" s="117"/>
      <c r="BK89" s="118"/>
      <c r="BL89" s="116">
        <v>0</v>
      </c>
      <c r="BM89" s="117"/>
      <c r="BN89" s="117"/>
      <c r="BO89" s="117"/>
      <c r="BP89" s="118"/>
      <c r="BQ89" s="116">
        <v>0</v>
      </c>
      <c r="BR89" s="117"/>
      <c r="BS89" s="117"/>
      <c r="BT89" s="118"/>
      <c r="BU89" s="116">
        <f>IF(ISNUMBER(BG89),BG89,0)+IF(ISNUMBER(BL89),BL89,0)</f>
        <v>1982800</v>
      </c>
      <c r="BV89" s="117"/>
      <c r="BW89" s="117"/>
      <c r="BX89" s="117"/>
      <c r="BY89" s="118"/>
    </row>
    <row r="91" spans="1:79" ht="14.25" customHeight="1">
      <c r="A91" s="127" t="s">
        <v>419</v>
      </c>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row>
    <row r="92" spans="1:79" ht="15" customHeight="1">
      <c r="A92" s="136" t="s">
        <v>308</v>
      </c>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row>
    <row r="93" spans="1:79" ht="23.1" customHeight="1">
      <c r="A93" s="137" t="s">
        <v>7</v>
      </c>
      <c r="B93" s="138"/>
      <c r="C93" s="138"/>
      <c r="D93" s="137" t="s">
        <v>152</v>
      </c>
      <c r="E93" s="138"/>
      <c r="F93" s="138"/>
      <c r="G93" s="138"/>
      <c r="H93" s="138"/>
      <c r="I93" s="138"/>
      <c r="J93" s="138"/>
      <c r="K93" s="138"/>
      <c r="L93" s="138"/>
      <c r="M93" s="138"/>
      <c r="N93" s="138"/>
      <c r="O93" s="138"/>
      <c r="P93" s="138"/>
      <c r="Q93" s="138"/>
      <c r="R93" s="138"/>
      <c r="S93" s="138"/>
      <c r="T93" s="139"/>
      <c r="U93" s="82" t="s">
        <v>312</v>
      </c>
      <c r="V93" s="82"/>
      <c r="W93" s="82"/>
      <c r="X93" s="82"/>
      <c r="Y93" s="82"/>
      <c r="Z93" s="82"/>
      <c r="AA93" s="82"/>
      <c r="AB93" s="82"/>
      <c r="AC93" s="82"/>
      <c r="AD93" s="82"/>
      <c r="AE93" s="82"/>
      <c r="AF93" s="82"/>
      <c r="AG93" s="82"/>
      <c r="AH93" s="82"/>
      <c r="AI93" s="82"/>
      <c r="AJ93" s="82"/>
      <c r="AK93" s="82"/>
      <c r="AL93" s="82"/>
      <c r="AM93" s="82"/>
      <c r="AN93" s="82"/>
      <c r="AO93" s="82" t="s">
        <v>314</v>
      </c>
      <c r="AP93" s="82"/>
      <c r="AQ93" s="82"/>
      <c r="AR93" s="82"/>
      <c r="AS93" s="82"/>
      <c r="AT93" s="82"/>
      <c r="AU93" s="82"/>
      <c r="AV93" s="82"/>
      <c r="AW93" s="82"/>
      <c r="AX93" s="82"/>
      <c r="AY93" s="82"/>
      <c r="AZ93" s="82"/>
      <c r="BA93" s="82"/>
      <c r="BB93" s="82"/>
      <c r="BC93" s="82"/>
      <c r="BD93" s="82"/>
      <c r="BE93" s="82"/>
      <c r="BF93" s="82"/>
      <c r="BG93" s="82"/>
      <c r="BH93" s="82"/>
    </row>
    <row r="94" spans="1:79" ht="54" customHeight="1">
      <c r="A94" s="140"/>
      <c r="B94" s="141"/>
      <c r="C94" s="141"/>
      <c r="D94" s="140"/>
      <c r="E94" s="141"/>
      <c r="F94" s="141"/>
      <c r="G94" s="141"/>
      <c r="H94" s="141"/>
      <c r="I94" s="141"/>
      <c r="J94" s="141"/>
      <c r="K94" s="141"/>
      <c r="L94" s="141"/>
      <c r="M94" s="141"/>
      <c r="N94" s="141"/>
      <c r="O94" s="141"/>
      <c r="P94" s="141"/>
      <c r="Q94" s="141"/>
      <c r="R94" s="141"/>
      <c r="S94" s="141"/>
      <c r="T94" s="142"/>
      <c r="U94" s="76" t="s">
        <v>5</v>
      </c>
      <c r="V94" s="77"/>
      <c r="W94" s="77"/>
      <c r="X94" s="77"/>
      <c r="Y94" s="78"/>
      <c r="Z94" s="76" t="s">
        <v>4</v>
      </c>
      <c r="AA94" s="77"/>
      <c r="AB94" s="77"/>
      <c r="AC94" s="77"/>
      <c r="AD94" s="78"/>
      <c r="AE94" s="153" t="s">
        <v>147</v>
      </c>
      <c r="AF94" s="154"/>
      <c r="AG94" s="154"/>
      <c r="AH94" s="154"/>
      <c r="AI94" s="155"/>
      <c r="AJ94" s="76" t="s">
        <v>6</v>
      </c>
      <c r="AK94" s="77"/>
      <c r="AL94" s="77"/>
      <c r="AM94" s="77"/>
      <c r="AN94" s="78"/>
      <c r="AO94" s="76" t="s">
        <v>5</v>
      </c>
      <c r="AP94" s="77"/>
      <c r="AQ94" s="77"/>
      <c r="AR94" s="77"/>
      <c r="AS94" s="78"/>
      <c r="AT94" s="76" t="s">
        <v>4</v>
      </c>
      <c r="AU94" s="77"/>
      <c r="AV94" s="77"/>
      <c r="AW94" s="77"/>
      <c r="AX94" s="78"/>
      <c r="AY94" s="153" t="s">
        <v>147</v>
      </c>
      <c r="AZ94" s="154"/>
      <c r="BA94" s="154"/>
      <c r="BB94" s="154"/>
      <c r="BC94" s="155"/>
      <c r="BD94" s="82" t="s">
        <v>118</v>
      </c>
      <c r="BE94" s="82"/>
      <c r="BF94" s="82"/>
      <c r="BG94" s="82"/>
      <c r="BH94" s="82"/>
    </row>
    <row r="95" spans="1:79" ht="15" customHeight="1">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50" t="s">
        <v>218</v>
      </c>
      <c r="AK96" s="151"/>
      <c r="AL96" s="151"/>
      <c r="AM96" s="151"/>
      <c r="AN96" s="152"/>
      <c r="AO96" s="67" t="s">
        <v>83</v>
      </c>
      <c r="AP96" s="68"/>
      <c r="AQ96" s="68"/>
      <c r="AR96" s="68"/>
      <c r="AS96" s="69"/>
      <c r="AT96" s="67" t="s">
        <v>84</v>
      </c>
      <c r="AU96" s="68"/>
      <c r="AV96" s="68"/>
      <c r="AW96" s="68"/>
      <c r="AX96" s="69"/>
      <c r="AY96" s="67" t="s">
        <v>117</v>
      </c>
      <c r="AZ96" s="68"/>
      <c r="BA96" s="68"/>
      <c r="BB96" s="68"/>
      <c r="BC96" s="69"/>
      <c r="BD96" s="143" t="s">
        <v>218</v>
      </c>
      <c r="BE96" s="143"/>
      <c r="BF96" s="143"/>
      <c r="BG96" s="143"/>
      <c r="BH96" s="143"/>
      <c r="CA96" s="2" t="s">
        <v>43</v>
      </c>
    </row>
    <row r="97" spans="1:79" s="44" customFormat="1" ht="25.5" customHeight="1">
      <c r="A97" s="106">
        <v>1</v>
      </c>
      <c r="B97" s="107"/>
      <c r="C97" s="107"/>
      <c r="D97" s="60" t="s">
        <v>683</v>
      </c>
      <c r="E97" s="57"/>
      <c r="F97" s="57"/>
      <c r="G97" s="57"/>
      <c r="H97" s="57"/>
      <c r="I97" s="57"/>
      <c r="J97" s="57"/>
      <c r="K97" s="57"/>
      <c r="L97" s="57"/>
      <c r="M97" s="57"/>
      <c r="N97" s="57"/>
      <c r="O97" s="57"/>
      <c r="P97" s="57"/>
      <c r="Q97" s="57"/>
      <c r="R97" s="57"/>
      <c r="S97" s="57"/>
      <c r="T97" s="58"/>
      <c r="U97" s="119">
        <v>2501000</v>
      </c>
      <c r="V97" s="120"/>
      <c r="W97" s="120"/>
      <c r="X97" s="120"/>
      <c r="Y97" s="121"/>
      <c r="Z97" s="119">
        <v>0</v>
      </c>
      <c r="AA97" s="120"/>
      <c r="AB97" s="120"/>
      <c r="AC97" s="120"/>
      <c r="AD97" s="121"/>
      <c r="AE97" s="122">
        <v>0</v>
      </c>
      <c r="AF97" s="122"/>
      <c r="AG97" s="122"/>
      <c r="AH97" s="122"/>
      <c r="AI97" s="122"/>
      <c r="AJ97" s="103">
        <f>IF(ISNUMBER(U97),U97,0)+IF(ISNUMBER(Z97),Z97,0)</f>
        <v>2501000</v>
      </c>
      <c r="AK97" s="103"/>
      <c r="AL97" s="103"/>
      <c r="AM97" s="103"/>
      <c r="AN97" s="103"/>
      <c r="AO97" s="122">
        <v>2696200</v>
      </c>
      <c r="AP97" s="122"/>
      <c r="AQ97" s="122"/>
      <c r="AR97" s="122"/>
      <c r="AS97" s="122"/>
      <c r="AT97" s="103">
        <v>0</v>
      </c>
      <c r="AU97" s="103"/>
      <c r="AV97" s="103"/>
      <c r="AW97" s="103"/>
      <c r="AX97" s="103"/>
      <c r="AY97" s="122">
        <v>0</v>
      </c>
      <c r="AZ97" s="122"/>
      <c r="BA97" s="122"/>
      <c r="BB97" s="122"/>
      <c r="BC97" s="122"/>
      <c r="BD97" s="103">
        <f>IF(ISNUMBER(AO97),AO97,0)+IF(ISNUMBER(AT97),AT97,0)</f>
        <v>2696200</v>
      </c>
      <c r="BE97" s="103"/>
      <c r="BF97" s="103"/>
      <c r="BG97" s="103"/>
      <c r="BH97" s="103"/>
      <c r="CA97" s="44" t="s">
        <v>44</v>
      </c>
    </row>
    <row r="98" spans="1:79" s="9" customFormat="1" ht="12.75" customHeight="1">
      <c r="A98" s="108"/>
      <c r="B98" s="109"/>
      <c r="C98" s="109"/>
      <c r="D98" s="55" t="s">
        <v>179</v>
      </c>
      <c r="E98" s="52"/>
      <c r="F98" s="52"/>
      <c r="G98" s="52"/>
      <c r="H98" s="52"/>
      <c r="I98" s="52"/>
      <c r="J98" s="52"/>
      <c r="K98" s="52"/>
      <c r="L98" s="52"/>
      <c r="M98" s="52"/>
      <c r="N98" s="52"/>
      <c r="O98" s="52"/>
      <c r="P98" s="52"/>
      <c r="Q98" s="52"/>
      <c r="R98" s="52"/>
      <c r="S98" s="52"/>
      <c r="T98" s="53"/>
      <c r="U98" s="116">
        <v>2501000</v>
      </c>
      <c r="V98" s="117"/>
      <c r="W98" s="117"/>
      <c r="X98" s="117"/>
      <c r="Y98" s="118"/>
      <c r="Z98" s="116">
        <v>0</v>
      </c>
      <c r="AA98" s="117"/>
      <c r="AB98" s="117"/>
      <c r="AC98" s="117"/>
      <c r="AD98" s="118"/>
      <c r="AE98" s="115">
        <v>0</v>
      </c>
      <c r="AF98" s="115"/>
      <c r="AG98" s="115"/>
      <c r="AH98" s="115"/>
      <c r="AI98" s="115"/>
      <c r="AJ98" s="100">
        <f>IF(ISNUMBER(U98),U98,0)+IF(ISNUMBER(Z98),Z98,0)</f>
        <v>2501000</v>
      </c>
      <c r="AK98" s="100"/>
      <c r="AL98" s="100"/>
      <c r="AM98" s="100"/>
      <c r="AN98" s="100"/>
      <c r="AO98" s="115">
        <v>2696200</v>
      </c>
      <c r="AP98" s="115"/>
      <c r="AQ98" s="115"/>
      <c r="AR98" s="115"/>
      <c r="AS98" s="115"/>
      <c r="AT98" s="100">
        <v>0</v>
      </c>
      <c r="AU98" s="100"/>
      <c r="AV98" s="100"/>
      <c r="AW98" s="100"/>
      <c r="AX98" s="100"/>
      <c r="AY98" s="115">
        <v>0</v>
      </c>
      <c r="AZ98" s="115"/>
      <c r="BA98" s="115"/>
      <c r="BB98" s="115"/>
      <c r="BC98" s="115"/>
      <c r="BD98" s="100">
        <f>IF(ISNUMBER(AO98),AO98,0)+IF(ISNUMBER(AT98),AT98,0)</f>
        <v>2696200</v>
      </c>
      <c r="BE98" s="100"/>
      <c r="BF98" s="100"/>
      <c r="BG98" s="100"/>
      <c r="BH98" s="10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27" t="s">
        <v>184</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row>
    <row r="102" spans="1:79" ht="14.25" customHeight="1">
      <c r="A102" s="127" t="s">
        <v>406</v>
      </c>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row>
    <row r="103" spans="1:79" ht="23.1" customHeight="1">
      <c r="A103" s="137" t="s">
        <v>7</v>
      </c>
      <c r="B103" s="138"/>
      <c r="C103" s="138"/>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309</v>
      </c>
      <c r="AG103" s="77"/>
      <c r="AH103" s="77"/>
      <c r="AI103" s="77"/>
      <c r="AJ103" s="77"/>
      <c r="AK103" s="77"/>
      <c r="AL103" s="77"/>
      <c r="AM103" s="77"/>
      <c r="AN103" s="77"/>
      <c r="AO103" s="77"/>
      <c r="AP103" s="77"/>
      <c r="AQ103" s="77"/>
      <c r="AR103" s="77"/>
      <c r="AS103" s="77"/>
      <c r="AT103" s="78"/>
      <c r="AU103" s="76" t="s">
        <v>310</v>
      </c>
      <c r="AV103" s="77"/>
      <c r="AW103" s="77"/>
      <c r="AX103" s="77"/>
      <c r="AY103" s="77"/>
      <c r="AZ103" s="77"/>
      <c r="BA103" s="77"/>
      <c r="BB103" s="77"/>
      <c r="BC103" s="77"/>
      <c r="BD103" s="77"/>
      <c r="BE103" s="77"/>
      <c r="BF103" s="77"/>
      <c r="BG103" s="77"/>
      <c r="BH103" s="77"/>
      <c r="BI103" s="78"/>
      <c r="BJ103" s="76" t="s">
        <v>311</v>
      </c>
      <c r="BK103" s="77"/>
      <c r="BL103" s="77"/>
      <c r="BM103" s="77"/>
      <c r="BN103" s="77"/>
      <c r="BO103" s="77"/>
      <c r="BP103" s="77"/>
      <c r="BQ103" s="77"/>
      <c r="BR103" s="77"/>
      <c r="BS103" s="77"/>
      <c r="BT103" s="77"/>
      <c r="BU103" s="77"/>
      <c r="BV103" s="77"/>
      <c r="BW103" s="77"/>
      <c r="BX103" s="78"/>
    </row>
    <row r="104" spans="1:79" ht="32.25" customHeight="1">
      <c r="A104" s="140"/>
      <c r="B104" s="141"/>
      <c r="C104" s="141"/>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3" t="s">
        <v>332</v>
      </c>
      <c r="AQ106" s="143"/>
      <c r="AR106" s="143"/>
      <c r="AS106" s="143"/>
      <c r="AT106" s="143"/>
      <c r="AU106" s="81" t="s">
        <v>141</v>
      </c>
      <c r="AV106" s="81"/>
      <c r="AW106" s="81"/>
      <c r="AX106" s="81"/>
      <c r="AY106" s="81"/>
      <c r="AZ106" s="80" t="s">
        <v>142</v>
      </c>
      <c r="BA106" s="80"/>
      <c r="BB106" s="80"/>
      <c r="BC106" s="80"/>
      <c r="BD106" s="80"/>
      <c r="BE106" s="143" t="s">
        <v>332</v>
      </c>
      <c r="BF106" s="143"/>
      <c r="BG106" s="143"/>
      <c r="BH106" s="143"/>
      <c r="BI106" s="143"/>
      <c r="BJ106" s="81" t="s">
        <v>133</v>
      </c>
      <c r="BK106" s="81"/>
      <c r="BL106" s="81"/>
      <c r="BM106" s="81"/>
      <c r="BN106" s="81"/>
      <c r="BO106" s="80" t="s">
        <v>134</v>
      </c>
      <c r="BP106" s="80"/>
      <c r="BQ106" s="80"/>
      <c r="BR106" s="80"/>
      <c r="BS106" s="80"/>
      <c r="BT106" s="143" t="s">
        <v>332</v>
      </c>
      <c r="BU106" s="143"/>
      <c r="BV106" s="143"/>
      <c r="BW106" s="143"/>
      <c r="BX106" s="143"/>
      <c r="CA106" t="s">
        <v>45</v>
      </c>
    </row>
    <row r="107" spans="1:79" s="9" customFormat="1" ht="15" customHeight="1">
      <c r="A107" s="108">
        <v>0</v>
      </c>
      <c r="B107" s="109"/>
      <c r="C107" s="109"/>
      <c r="D107" s="112" t="s">
        <v>331</v>
      </c>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CA107" s="9" t="s">
        <v>46</v>
      </c>
    </row>
    <row r="108" spans="1:79" s="44" customFormat="1" ht="28.5" customHeight="1">
      <c r="A108" s="106">
        <v>1</v>
      </c>
      <c r="B108" s="107"/>
      <c r="C108" s="107"/>
      <c r="D108" s="110" t="s">
        <v>684</v>
      </c>
      <c r="E108" s="113"/>
      <c r="F108" s="113"/>
      <c r="G108" s="113"/>
      <c r="H108" s="113"/>
      <c r="I108" s="113"/>
      <c r="J108" s="113"/>
      <c r="K108" s="113"/>
      <c r="L108" s="113"/>
      <c r="M108" s="113"/>
      <c r="N108" s="113"/>
      <c r="O108" s="113"/>
      <c r="P108" s="114"/>
      <c r="Q108" s="82" t="s">
        <v>222</v>
      </c>
      <c r="R108" s="82"/>
      <c r="S108" s="82"/>
      <c r="T108" s="82"/>
      <c r="U108" s="82"/>
      <c r="V108" s="82" t="s">
        <v>338</v>
      </c>
      <c r="W108" s="82"/>
      <c r="X108" s="82"/>
      <c r="Y108" s="82"/>
      <c r="Z108" s="82"/>
      <c r="AA108" s="82"/>
      <c r="AB108" s="82"/>
      <c r="AC108" s="82"/>
      <c r="AD108" s="82"/>
      <c r="AE108" s="82"/>
      <c r="AF108" s="104">
        <v>1</v>
      </c>
      <c r="AG108" s="104"/>
      <c r="AH108" s="104"/>
      <c r="AI108" s="104"/>
      <c r="AJ108" s="104"/>
      <c r="AK108" s="104">
        <v>0</v>
      </c>
      <c r="AL108" s="104"/>
      <c r="AM108" s="104"/>
      <c r="AN108" s="104"/>
      <c r="AO108" s="104"/>
      <c r="AP108" s="104">
        <v>1</v>
      </c>
      <c r="AQ108" s="104"/>
      <c r="AR108" s="104"/>
      <c r="AS108" s="104"/>
      <c r="AT108" s="104"/>
      <c r="AU108" s="104">
        <v>1</v>
      </c>
      <c r="AV108" s="104"/>
      <c r="AW108" s="104"/>
      <c r="AX108" s="104"/>
      <c r="AY108" s="104"/>
      <c r="AZ108" s="104">
        <v>0</v>
      </c>
      <c r="BA108" s="104"/>
      <c r="BB108" s="104"/>
      <c r="BC108" s="104"/>
      <c r="BD108" s="104"/>
      <c r="BE108" s="104">
        <v>1</v>
      </c>
      <c r="BF108" s="104"/>
      <c r="BG108" s="104"/>
      <c r="BH108" s="104"/>
      <c r="BI108" s="104"/>
      <c r="BJ108" s="104">
        <v>1</v>
      </c>
      <c r="BK108" s="104"/>
      <c r="BL108" s="104"/>
      <c r="BM108" s="104"/>
      <c r="BN108" s="104"/>
      <c r="BO108" s="104">
        <v>0</v>
      </c>
      <c r="BP108" s="104"/>
      <c r="BQ108" s="104"/>
      <c r="BR108" s="104"/>
      <c r="BS108" s="104"/>
      <c r="BT108" s="104">
        <v>1</v>
      </c>
      <c r="BU108" s="104"/>
      <c r="BV108" s="104"/>
      <c r="BW108" s="104"/>
      <c r="BX108" s="104"/>
    </row>
    <row r="109" spans="1:79" s="9" customFormat="1" ht="30" customHeight="1">
      <c r="A109" s="108">
        <v>0</v>
      </c>
      <c r="B109" s="109"/>
      <c r="C109" s="109"/>
      <c r="D109" s="111" t="s">
        <v>701</v>
      </c>
      <c r="E109" s="52"/>
      <c r="F109" s="52"/>
      <c r="G109" s="52"/>
      <c r="H109" s="52"/>
      <c r="I109" s="52"/>
      <c r="J109" s="52"/>
      <c r="K109" s="52"/>
      <c r="L109" s="52"/>
      <c r="M109" s="52"/>
      <c r="N109" s="52"/>
      <c r="O109" s="52"/>
      <c r="P109" s="53"/>
      <c r="Q109" s="112" t="s">
        <v>222</v>
      </c>
      <c r="R109" s="112"/>
      <c r="S109" s="112"/>
      <c r="T109" s="112"/>
      <c r="U109" s="112"/>
      <c r="V109" s="112"/>
      <c r="W109" s="112"/>
      <c r="X109" s="112"/>
      <c r="Y109" s="112"/>
      <c r="Z109" s="112"/>
      <c r="AA109" s="112"/>
      <c r="AB109" s="112"/>
      <c r="AC109" s="112"/>
      <c r="AD109" s="112"/>
      <c r="AE109" s="112"/>
      <c r="AF109" s="105">
        <v>8.5</v>
      </c>
      <c r="AG109" s="105"/>
      <c r="AH109" s="105"/>
      <c r="AI109" s="105"/>
      <c r="AJ109" s="105"/>
      <c r="AK109" s="105">
        <v>0</v>
      </c>
      <c r="AL109" s="105"/>
      <c r="AM109" s="105"/>
      <c r="AN109" s="105"/>
      <c r="AO109" s="105"/>
      <c r="AP109" s="105">
        <v>8.5</v>
      </c>
      <c r="AQ109" s="105"/>
      <c r="AR109" s="105"/>
      <c r="AS109" s="105"/>
      <c r="AT109" s="105"/>
      <c r="AU109" s="105">
        <v>10.5</v>
      </c>
      <c r="AV109" s="105"/>
      <c r="AW109" s="105"/>
      <c r="AX109" s="105"/>
      <c r="AY109" s="105"/>
      <c r="AZ109" s="105">
        <v>0</v>
      </c>
      <c r="BA109" s="105"/>
      <c r="BB109" s="105"/>
      <c r="BC109" s="105"/>
      <c r="BD109" s="105"/>
      <c r="BE109" s="105">
        <v>10.5</v>
      </c>
      <c r="BF109" s="105"/>
      <c r="BG109" s="105"/>
      <c r="BH109" s="105"/>
      <c r="BI109" s="105"/>
      <c r="BJ109" s="105">
        <v>9</v>
      </c>
      <c r="BK109" s="105"/>
      <c r="BL109" s="105"/>
      <c r="BM109" s="105"/>
      <c r="BN109" s="105"/>
      <c r="BO109" s="105">
        <v>0</v>
      </c>
      <c r="BP109" s="105"/>
      <c r="BQ109" s="105"/>
      <c r="BR109" s="105"/>
      <c r="BS109" s="105"/>
      <c r="BT109" s="105">
        <v>9</v>
      </c>
      <c r="BU109" s="105"/>
      <c r="BV109" s="105"/>
      <c r="BW109" s="105"/>
      <c r="BX109" s="105"/>
    </row>
    <row r="110" spans="1:79" s="44" customFormat="1" ht="15" customHeight="1">
      <c r="A110" s="106">
        <v>2</v>
      </c>
      <c r="B110" s="107"/>
      <c r="C110" s="107"/>
      <c r="D110" s="110" t="s">
        <v>702</v>
      </c>
      <c r="E110" s="57"/>
      <c r="F110" s="57"/>
      <c r="G110" s="57"/>
      <c r="H110" s="57"/>
      <c r="I110" s="57"/>
      <c r="J110" s="57"/>
      <c r="K110" s="57"/>
      <c r="L110" s="57"/>
      <c r="M110" s="57"/>
      <c r="N110" s="57"/>
      <c r="O110" s="57"/>
      <c r="P110" s="58"/>
      <c r="Q110" s="82" t="s">
        <v>222</v>
      </c>
      <c r="R110" s="82"/>
      <c r="S110" s="82"/>
      <c r="T110" s="82"/>
      <c r="U110" s="82"/>
      <c r="V110" s="82" t="s">
        <v>338</v>
      </c>
      <c r="W110" s="82"/>
      <c r="X110" s="82"/>
      <c r="Y110" s="82"/>
      <c r="Z110" s="82"/>
      <c r="AA110" s="82"/>
      <c r="AB110" s="82"/>
      <c r="AC110" s="82"/>
      <c r="AD110" s="82"/>
      <c r="AE110" s="82"/>
      <c r="AF110" s="104">
        <v>8.5</v>
      </c>
      <c r="AG110" s="104"/>
      <c r="AH110" s="104"/>
      <c r="AI110" s="104"/>
      <c r="AJ110" s="104"/>
      <c r="AK110" s="104">
        <v>0</v>
      </c>
      <c r="AL110" s="104"/>
      <c r="AM110" s="104"/>
      <c r="AN110" s="104"/>
      <c r="AO110" s="104"/>
      <c r="AP110" s="104">
        <v>8.5</v>
      </c>
      <c r="AQ110" s="104"/>
      <c r="AR110" s="104"/>
      <c r="AS110" s="104"/>
      <c r="AT110" s="104"/>
      <c r="AU110" s="104">
        <v>10.5</v>
      </c>
      <c r="AV110" s="104"/>
      <c r="AW110" s="104"/>
      <c r="AX110" s="104"/>
      <c r="AY110" s="104"/>
      <c r="AZ110" s="104">
        <v>0</v>
      </c>
      <c r="BA110" s="104"/>
      <c r="BB110" s="104"/>
      <c r="BC110" s="104"/>
      <c r="BD110" s="104"/>
      <c r="BE110" s="104">
        <v>10.5</v>
      </c>
      <c r="BF110" s="104"/>
      <c r="BG110" s="104"/>
      <c r="BH110" s="104"/>
      <c r="BI110" s="104"/>
      <c r="BJ110" s="104">
        <v>9</v>
      </c>
      <c r="BK110" s="104"/>
      <c r="BL110" s="104"/>
      <c r="BM110" s="104"/>
      <c r="BN110" s="104"/>
      <c r="BO110" s="104">
        <v>0</v>
      </c>
      <c r="BP110" s="104"/>
      <c r="BQ110" s="104"/>
      <c r="BR110" s="104"/>
      <c r="BS110" s="104"/>
      <c r="BT110" s="104">
        <v>9</v>
      </c>
      <c r="BU110" s="104"/>
      <c r="BV110" s="104"/>
      <c r="BW110" s="104"/>
      <c r="BX110" s="104"/>
    </row>
    <row r="111" spans="1:79" s="9" customFormat="1" ht="15" customHeight="1">
      <c r="A111" s="108">
        <v>0</v>
      </c>
      <c r="B111" s="109"/>
      <c r="C111" s="109"/>
      <c r="D111" s="111" t="s">
        <v>346</v>
      </c>
      <c r="E111" s="52"/>
      <c r="F111" s="52"/>
      <c r="G111" s="52"/>
      <c r="H111" s="52"/>
      <c r="I111" s="52"/>
      <c r="J111" s="52"/>
      <c r="K111" s="52"/>
      <c r="L111" s="52"/>
      <c r="M111" s="52"/>
      <c r="N111" s="52"/>
      <c r="O111" s="52"/>
      <c r="P111" s="53"/>
      <c r="Q111" s="112"/>
      <c r="R111" s="112"/>
      <c r="S111" s="112"/>
      <c r="T111" s="112"/>
      <c r="U111" s="112"/>
      <c r="V111" s="112"/>
      <c r="W111" s="112"/>
      <c r="X111" s="112"/>
      <c r="Y111" s="112"/>
      <c r="Z111" s="112"/>
      <c r="AA111" s="112"/>
      <c r="AB111" s="112"/>
      <c r="AC111" s="112"/>
      <c r="AD111" s="112"/>
      <c r="AE111" s="112"/>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row>
    <row r="112" spans="1:79" s="44" customFormat="1" ht="57" customHeight="1">
      <c r="A112" s="106">
        <v>1</v>
      </c>
      <c r="B112" s="107"/>
      <c r="C112" s="107"/>
      <c r="D112" s="110" t="s">
        <v>703</v>
      </c>
      <c r="E112" s="57"/>
      <c r="F112" s="57"/>
      <c r="G112" s="57"/>
      <c r="H112" s="57"/>
      <c r="I112" s="57"/>
      <c r="J112" s="57"/>
      <c r="K112" s="57"/>
      <c r="L112" s="57"/>
      <c r="M112" s="57"/>
      <c r="N112" s="57"/>
      <c r="O112" s="57"/>
      <c r="P112" s="58"/>
      <c r="Q112" s="82" t="s">
        <v>222</v>
      </c>
      <c r="R112" s="82"/>
      <c r="S112" s="82"/>
      <c r="T112" s="82"/>
      <c r="U112" s="82"/>
      <c r="V112" s="110" t="s">
        <v>688</v>
      </c>
      <c r="W112" s="113"/>
      <c r="X112" s="113"/>
      <c r="Y112" s="113"/>
      <c r="Z112" s="113"/>
      <c r="AA112" s="113"/>
      <c r="AB112" s="113"/>
      <c r="AC112" s="113"/>
      <c r="AD112" s="113"/>
      <c r="AE112" s="114"/>
      <c r="AF112" s="104">
        <v>280</v>
      </c>
      <c r="AG112" s="104"/>
      <c r="AH112" s="104"/>
      <c r="AI112" s="104"/>
      <c r="AJ112" s="104"/>
      <c r="AK112" s="104">
        <v>0</v>
      </c>
      <c r="AL112" s="104"/>
      <c r="AM112" s="104"/>
      <c r="AN112" s="104"/>
      <c r="AO112" s="104"/>
      <c r="AP112" s="104">
        <v>280</v>
      </c>
      <c r="AQ112" s="104"/>
      <c r="AR112" s="104"/>
      <c r="AS112" s="104"/>
      <c r="AT112" s="104"/>
      <c r="AU112" s="104">
        <v>180</v>
      </c>
      <c r="AV112" s="104"/>
      <c r="AW112" s="104"/>
      <c r="AX112" s="104"/>
      <c r="AY112" s="104"/>
      <c r="AZ112" s="104">
        <v>0</v>
      </c>
      <c r="BA112" s="104"/>
      <c r="BB112" s="104"/>
      <c r="BC112" s="104"/>
      <c r="BD112" s="104"/>
      <c r="BE112" s="104">
        <v>180</v>
      </c>
      <c r="BF112" s="104"/>
      <c r="BG112" s="104"/>
      <c r="BH112" s="104"/>
      <c r="BI112" s="104"/>
      <c r="BJ112" s="104">
        <v>300</v>
      </c>
      <c r="BK112" s="104"/>
      <c r="BL112" s="104"/>
      <c r="BM112" s="104"/>
      <c r="BN112" s="104"/>
      <c r="BO112" s="104">
        <v>0</v>
      </c>
      <c r="BP112" s="104"/>
      <c r="BQ112" s="104"/>
      <c r="BR112" s="104"/>
      <c r="BS112" s="104"/>
      <c r="BT112" s="104">
        <v>300</v>
      </c>
      <c r="BU112" s="104"/>
      <c r="BV112" s="104"/>
      <c r="BW112" s="104"/>
      <c r="BX112" s="104"/>
    </row>
    <row r="113" spans="1:79" s="9" customFormat="1" ht="15" customHeight="1">
      <c r="A113" s="108">
        <v>0</v>
      </c>
      <c r="B113" s="109"/>
      <c r="C113" s="109"/>
      <c r="D113" s="111" t="s">
        <v>357</v>
      </c>
      <c r="E113" s="52"/>
      <c r="F113" s="52"/>
      <c r="G113" s="52"/>
      <c r="H113" s="52"/>
      <c r="I113" s="52"/>
      <c r="J113" s="52"/>
      <c r="K113" s="52"/>
      <c r="L113" s="52"/>
      <c r="M113" s="52"/>
      <c r="N113" s="52"/>
      <c r="O113" s="52"/>
      <c r="P113" s="53"/>
      <c r="Q113" s="112"/>
      <c r="R113" s="112"/>
      <c r="S113" s="112"/>
      <c r="T113" s="112"/>
      <c r="U113" s="112"/>
      <c r="V113" s="111"/>
      <c r="W113" s="180"/>
      <c r="X113" s="180"/>
      <c r="Y113" s="180"/>
      <c r="Z113" s="180"/>
      <c r="AA113" s="180"/>
      <c r="AB113" s="180"/>
      <c r="AC113" s="180"/>
      <c r="AD113" s="180"/>
      <c r="AE113" s="181"/>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row>
    <row r="114" spans="1:79" s="44" customFormat="1" ht="28.5" customHeight="1">
      <c r="A114" s="106">
        <v>1</v>
      </c>
      <c r="B114" s="107"/>
      <c r="C114" s="107"/>
      <c r="D114" s="110" t="s">
        <v>704</v>
      </c>
      <c r="E114" s="57"/>
      <c r="F114" s="57"/>
      <c r="G114" s="57"/>
      <c r="H114" s="57"/>
      <c r="I114" s="57"/>
      <c r="J114" s="57"/>
      <c r="K114" s="57"/>
      <c r="L114" s="57"/>
      <c r="M114" s="57"/>
      <c r="N114" s="57"/>
      <c r="O114" s="57"/>
      <c r="P114" s="58"/>
      <c r="Q114" s="82" t="s">
        <v>222</v>
      </c>
      <c r="R114" s="82"/>
      <c r="S114" s="82"/>
      <c r="T114" s="82"/>
      <c r="U114" s="82"/>
      <c r="V114" s="110" t="s">
        <v>344</v>
      </c>
      <c r="W114" s="57"/>
      <c r="X114" s="57"/>
      <c r="Y114" s="57"/>
      <c r="Z114" s="57"/>
      <c r="AA114" s="57"/>
      <c r="AB114" s="57"/>
      <c r="AC114" s="57"/>
      <c r="AD114" s="57"/>
      <c r="AE114" s="58"/>
      <c r="AF114" s="104">
        <v>33</v>
      </c>
      <c r="AG114" s="104"/>
      <c r="AH114" s="104"/>
      <c r="AI114" s="104"/>
      <c r="AJ114" s="104"/>
      <c r="AK114" s="104">
        <v>0</v>
      </c>
      <c r="AL114" s="104"/>
      <c r="AM114" s="104"/>
      <c r="AN114" s="104"/>
      <c r="AO114" s="104"/>
      <c r="AP114" s="104">
        <v>33</v>
      </c>
      <c r="AQ114" s="104"/>
      <c r="AR114" s="104"/>
      <c r="AS114" s="104"/>
      <c r="AT114" s="104"/>
      <c r="AU114" s="104">
        <v>17</v>
      </c>
      <c r="AV114" s="104"/>
      <c r="AW114" s="104"/>
      <c r="AX114" s="104"/>
      <c r="AY114" s="104"/>
      <c r="AZ114" s="104">
        <v>0</v>
      </c>
      <c r="BA114" s="104"/>
      <c r="BB114" s="104"/>
      <c r="BC114" s="104"/>
      <c r="BD114" s="104"/>
      <c r="BE114" s="104">
        <v>17</v>
      </c>
      <c r="BF114" s="104"/>
      <c r="BG114" s="104"/>
      <c r="BH114" s="104"/>
      <c r="BI114" s="104"/>
      <c r="BJ114" s="104">
        <v>33</v>
      </c>
      <c r="BK114" s="104"/>
      <c r="BL114" s="104"/>
      <c r="BM114" s="104"/>
      <c r="BN114" s="104"/>
      <c r="BO114" s="104">
        <v>0</v>
      </c>
      <c r="BP114" s="104"/>
      <c r="BQ114" s="104"/>
      <c r="BR114" s="104"/>
      <c r="BS114" s="104"/>
      <c r="BT114" s="104">
        <v>33</v>
      </c>
      <c r="BU114" s="104"/>
      <c r="BV114" s="104"/>
      <c r="BW114" s="104"/>
      <c r="BX114" s="104"/>
    </row>
    <row r="115" spans="1:79" s="44" customFormat="1" ht="30" customHeight="1">
      <c r="A115" s="106">
        <v>2</v>
      </c>
      <c r="B115" s="107"/>
      <c r="C115" s="107"/>
      <c r="D115" s="110" t="s">
        <v>689</v>
      </c>
      <c r="E115" s="57"/>
      <c r="F115" s="57"/>
      <c r="G115" s="57"/>
      <c r="H115" s="57"/>
      <c r="I115" s="57"/>
      <c r="J115" s="57"/>
      <c r="K115" s="57"/>
      <c r="L115" s="57"/>
      <c r="M115" s="57"/>
      <c r="N115" s="57"/>
      <c r="O115" s="57"/>
      <c r="P115" s="58"/>
      <c r="Q115" s="82" t="s">
        <v>244</v>
      </c>
      <c r="R115" s="82"/>
      <c r="S115" s="82"/>
      <c r="T115" s="82"/>
      <c r="U115" s="82"/>
      <c r="V115" s="110" t="s">
        <v>340</v>
      </c>
      <c r="W115" s="57"/>
      <c r="X115" s="57"/>
      <c r="Y115" s="57"/>
      <c r="Z115" s="57"/>
      <c r="AA115" s="57"/>
      <c r="AB115" s="57"/>
      <c r="AC115" s="57"/>
      <c r="AD115" s="57"/>
      <c r="AE115" s="58"/>
      <c r="AF115" s="104">
        <v>164447.06</v>
      </c>
      <c r="AG115" s="104"/>
      <c r="AH115" s="104"/>
      <c r="AI115" s="104"/>
      <c r="AJ115" s="104"/>
      <c r="AK115" s="104">
        <v>0</v>
      </c>
      <c r="AL115" s="104"/>
      <c r="AM115" s="104"/>
      <c r="AN115" s="104"/>
      <c r="AO115" s="104"/>
      <c r="AP115" s="104">
        <v>164447.06</v>
      </c>
      <c r="AQ115" s="104"/>
      <c r="AR115" s="104"/>
      <c r="AS115" s="104"/>
      <c r="AT115" s="104"/>
      <c r="AU115" s="104">
        <v>153790.48000000001</v>
      </c>
      <c r="AV115" s="104"/>
      <c r="AW115" s="104"/>
      <c r="AX115" s="104"/>
      <c r="AY115" s="104"/>
      <c r="AZ115" s="104">
        <v>0</v>
      </c>
      <c r="BA115" s="104"/>
      <c r="BB115" s="104"/>
      <c r="BC115" s="104"/>
      <c r="BD115" s="104"/>
      <c r="BE115" s="104">
        <v>153790.48000000001</v>
      </c>
      <c r="BF115" s="104"/>
      <c r="BG115" s="104"/>
      <c r="BH115" s="104"/>
      <c r="BI115" s="104"/>
      <c r="BJ115" s="104">
        <v>220311.11</v>
      </c>
      <c r="BK115" s="104"/>
      <c r="BL115" s="104"/>
      <c r="BM115" s="104"/>
      <c r="BN115" s="104"/>
      <c r="BO115" s="104">
        <v>0</v>
      </c>
      <c r="BP115" s="104"/>
      <c r="BQ115" s="104"/>
      <c r="BR115" s="104"/>
      <c r="BS115" s="104"/>
      <c r="BT115" s="104">
        <v>220311.11</v>
      </c>
      <c r="BU115" s="104"/>
      <c r="BV115" s="104"/>
      <c r="BW115" s="104"/>
      <c r="BX115" s="104"/>
    </row>
    <row r="116" spans="1:79" s="9" customFormat="1" ht="15" customHeight="1">
      <c r="A116" s="108">
        <v>0</v>
      </c>
      <c r="B116" s="109"/>
      <c r="C116" s="109"/>
      <c r="D116" s="111" t="s">
        <v>370</v>
      </c>
      <c r="E116" s="52"/>
      <c r="F116" s="52"/>
      <c r="G116" s="52"/>
      <c r="H116" s="52"/>
      <c r="I116" s="52"/>
      <c r="J116" s="52"/>
      <c r="K116" s="52"/>
      <c r="L116" s="52"/>
      <c r="M116" s="52"/>
      <c r="N116" s="52"/>
      <c r="O116" s="52"/>
      <c r="P116" s="53"/>
      <c r="Q116" s="112"/>
      <c r="R116" s="112"/>
      <c r="S116" s="112"/>
      <c r="T116" s="112"/>
      <c r="U116" s="112"/>
      <c r="V116" s="111"/>
      <c r="W116" s="52"/>
      <c r="X116" s="52"/>
      <c r="Y116" s="52"/>
      <c r="Z116" s="52"/>
      <c r="AA116" s="52"/>
      <c r="AB116" s="52"/>
      <c r="AC116" s="52"/>
      <c r="AD116" s="52"/>
      <c r="AE116" s="53"/>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row>
    <row r="117" spans="1:79" s="44" customFormat="1" ht="42.75" customHeight="1">
      <c r="A117" s="106">
        <v>1</v>
      </c>
      <c r="B117" s="107"/>
      <c r="C117" s="107"/>
      <c r="D117" s="110" t="s">
        <v>690</v>
      </c>
      <c r="E117" s="57"/>
      <c r="F117" s="57"/>
      <c r="G117" s="57"/>
      <c r="H117" s="57"/>
      <c r="I117" s="57"/>
      <c r="J117" s="57"/>
      <c r="K117" s="57"/>
      <c r="L117" s="57"/>
      <c r="M117" s="57"/>
      <c r="N117" s="57"/>
      <c r="O117" s="57"/>
      <c r="P117" s="58"/>
      <c r="Q117" s="82" t="s">
        <v>372</v>
      </c>
      <c r="R117" s="82"/>
      <c r="S117" s="82"/>
      <c r="T117" s="82"/>
      <c r="U117" s="82"/>
      <c r="V117" s="110" t="s">
        <v>340</v>
      </c>
      <c r="W117" s="57"/>
      <c r="X117" s="57"/>
      <c r="Y117" s="57"/>
      <c r="Z117" s="57"/>
      <c r="AA117" s="57"/>
      <c r="AB117" s="57"/>
      <c r="AC117" s="57"/>
      <c r="AD117" s="57"/>
      <c r="AE117" s="58"/>
      <c r="AF117" s="104">
        <v>100</v>
      </c>
      <c r="AG117" s="104"/>
      <c r="AH117" s="104"/>
      <c r="AI117" s="104"/>
      <c r="AJ117" s="104"/>
      <c r="AK117" s="104">
        <v>0</v>
      </c>
      <c r="AL117" s="104"/>
      <c r="AM117" s="104"/>
      <c r="AN117" s="104"/>
      <c r="AO117" s="104"/>
      <c r="AP117" s="104">
        <v>100</v>
      </c>
      <c r="AQ117" s="104"/>
      <c r="AR117" s="104"/>
      <c r="AS117" s="104"/>
      <c r="AT117" s="104"/>
      <c r="AU117" s="104">
        <v>100</v>
      </c>
      <c r="AV117" s="104"/>
      <c r="AW117" s="104"/>
      <c r="AX117" s="104"/>
      <c r="AY117" s="104"/>
      <c r="AZ117" s="104">
        <v>0</v>
      </c>
      <c r="BA117" s="104"/>
      <c r="BB117" s="104"/>
      <c r="BC117" s="104"/>
      <c r="BD117" s="104"/>
      <c r="BE117" s="104">
        <v>100</v>
      </c>
      <c r="BF117" s="104"/>
      <c r="BG117" s="104"/>
      <c r="BH117" s="104"/>
      <c r="BI117" s="104"/>
      <c r="BJ117" s="104">
        <v>100</v>
      </c>
      <c r="BK117" s="104"/>
      <c r="BL117" s="104"/>
      <c r="BM117" s="104"/>
      <c r="BN117" s="104"/>
      <c r="BO117" s="104">
        <v>0</v>
      </c>
      <c r="BP117" s="104"/>
      <c r="BQ117" s="104"/>
      <c r="BR117" s="104"/>
      <c r="BS117" s="104"/>
      <c r="BT117" s="104">
        <v>100</v>
      </c>
      <c r="BU117" s="104"/>
      <c r="BV117" s="104"/>
      <c r="BW117" s="104"/>
      <c r="BX117" s="104"/>
    </row>
    <row r="119" spans="1:79" ht="14.25" customHeight="1">
      <c r="A119" s="127" t="s">
        <v>420</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row>
    <row r="120" spans="1:79" ht="23.1" customHeight="1">
      <c r="A120" s="137" t="s">
        <v>7</v>
      </c>
      <c r="B120" s="138"/>
      <c r="C120" s="138"/>
      <c r="D120" s="82" t="s">
        <v>10</v>
      </c>
      <c r="E120" s="82"/>
      <c r="F120" s="82"/>
      <c r="G120" s="82"/>
      <c r="H120" s="82"/>
      <c r="I120" s="82"/>
      <c r="J120" s="82"/>
      <c r="K120" s="82"/>
      <c r="L120" s="82"/>
      <c r="M120" s="82"/>
      <c r="N120" s="82"/>
      <c r="O120" s="82"/>
      <c r="P120" s="82"/>
      <c r="Q120" s="82" t="s">
        <v>9</v>
      </c>
      <c r="R120" s="82"/>
      <c r="S120" s="82"/>
      <c r="T120" s="82"/>
      <c r="U120" s="82"/>
      <c r="V120" s="82" t="s">
        <v>8</v>
      </c>
      <c r="W120" s="82"/>
      <c r="X120" s="82"/>
      <c r="Y120" s="82"/>
      <c r="Z120" s="82"/>
      <c r="AA120" s="82"/>
      <c r="AB120" s="82"/>
      <c r="AC120" s="82"/>
      <c r="AD120" s="82"/>
      <c r="AE120" s="82"/>
      <c r="AF120" s="76" t="s">
        <v>312</v>
      </c>
      <c r="AG120" s="77"/>
      <c r="AH120" s="77"/>
      <c r="AI120" s="77"/>
      <c r="AJ120" s="77"/>
      <c r="AK120" s="77"/>
      <c r="AL120" s="77"/>
      <c r="AM120" s="77"/>
      <c r="AN120" s="77"/>
      <c r="AO120" s="77"/>
      <c r="AP120" s="77"/>
      <c r="AQ120" s="77"/>
      <c r="AR120" s="77"/>
      <c r="AS120" s="77"/>
      <c r="AT120" s="78"/>
      <c r="AU120" s="76" t="s">
        <v>314</v>
      </c>
      <c r="AV120" s="77"/>
      <c r="AW120" s="77"/>
      <c r="AX120" s="77"/>
      <c r="AY120" s="77"/>
      <c r="AZ120" s="77"/>
      <c r="BA120" s="77"/>
      <c r="BB120" s="77"/>
      <c r="BC120" s="77"/>
      <c r="BD120" s="77"/>
      <c r="BE120" s="77"/>
      <c r="BF120" s="77"/>
      <c r="BG120" s="77"/>
      <c r="BH120" s="77"/>
      <c r="BI120" s="78"/>
    </row>
    <row r="121" spans="1:79" ht="28.5" customHeight="1">
      <c r="A121" s="140"/>
      <c r="B121" s="141"/>
      <c r="C121" s="141"/>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t="s">
        <v>5</v>
      </c>
      <c r="AG121" s="82"/>
      <c r="AH121" s="82"/>
      <c r="AI121" s="82"/>
      <c r="AJ121" s="82"/>
      <c r="AK121" s="82" t="s">
        <v>4</v>
      </c>
      <c r="AL121" s="82"/>
      <c r="AM121" s="82"/>
      <c r="AN121" s="82"/>
      <c r="AO121" s="82"/>
      <c r="AP121" s="82" t="s">
        <v>154</v>
      </c>
      <c r="AQ121" s="82"/>
      <c r="AR121" s="82"/>
      <c r="AS121" s="82"/>
      <c r="AT121" s="82"/>
      <c r="AU121" s="82" t="s">
        <v>5</v>
      </c>
      <c r="AV121" s="82"/>
      <c r="AW121" s="82"/>
      <c r="AX121" s="82"/>
      <c r="AY121" s="82"/>
      <c r="AZ121" s="82" t="s">
        <v>4</v>
      </c>
      <c r="BA121" s="82"/>
      <c r="BB121" s="82"/>
      <c r="BC121" s="82"/>
      <c r="BD121" s="82"/>
      <c r="BE121" s="82" t="s">
        <v>112</v>
      </c>
      <c r="BF121" s="82"/>
      <c r="BG121" s="82"/>
      <c r="BH121" s="82"/>
      <c r="BI121" s="82"/>
    </row>
    <row r="122" spans="1:79" ht="15" customHeight="1">
      <c r="A122" s="76">
        <v>1</v>
      </c>
      <c r="B122" s="77"/>
      <c r="C122" s="77"/>
      <c r="D122" s="82">
        <v>2</v>
      </c>
      <c r="E122" s="82"/>
      <c r="F122" s="82"/>
      <c r="G122" s="82"/>
      <c r="H122" s="82"/>
      <c r="I122" s="82"/>
      <c r="J122" s="82"/>
      <c r="K122" s="82"/>
      <c r="L122" s="82"/>
      <c r="M122" s="82"/>
      <c r="N122" s="82"/>
      <c r="O122" s="82"/>
      <c r="P122" s="82"/>
      <c r="Q122" s="82">
        <v>3</v>
      </c>
      <c r="R122" s="82"/>
      <c r="S122" s="82"/>
      <c r="T122" s="82"/>
      <c r="U122" s="82"/>
      <c r="V122" s="82">
        <v>4</v>
      </c>
      <c r="W122" s="82"/>
      <c r="X122" s="82"/>
      <c r="Y122" s="82"/>
      <c r="Z122" s="82"/>
      <c r="AA122" s="82"/>
      <c r="AB122" s="82"/>
      <c r="AC122" s="82"/>
      <c r="AD122" s="82"/>
      <c r="AE122" s="82"/>
      <c r="AF122" s="82">
        <v>5</v>
      </c>
      <c r="AG122" s="82"/>
      <c r="AH122" s="82"/>
      <c r="AI122" s="82"/>
      <c r="AJ122" s="82"/>
      <c r="AK122" s="82">
        <v>6</v>
      </c>
      <c r="AL122" s="82"/>
      <c r="AM122" s="82"/>
      <c r="AN122" s="82"/>
      <c r="AO122" s="82"/>
      <c r="AP122" s="82">
        <v>7</v>
      </c>
      <c r="AQ122" s="82"/>
      <c r="AR122" s="82"/>
      <c r="AS122" s="82"/>
      <c r="AT122" s="82"/>
      <c r="AU122" s="82">
        <v>8</v>
      </c>
      <c r="AV122" s="82"/>
      <c r="AW122" s="82"/>
      <c r="AX122" s="82"/>
      <c r="AY122" s="82"/>
      <c r="AZ122" s="82">
        <v>9</v>
      </c>
      <c r="BA122" s="82"/>
      <c r="BB122" s="82"/>
      <c r="BC122" s="82"/>
      <c r="BD122" s="82"/>
      <c r="BE122" s="82">
        <v>10</v>
      </c>
      <c r="BF122" s="82"/>
      <c r="BG122" s="82"/>
      <c r="BH122" s="82"/>
      <c r="BI122" s="82"/>
    </row>
    <row r="123" spans="1:79" ht="15.75" hidden="1" customHeight="1">
      <c r="A123" s="67" t="s">
        <v>187</v>
      </c>
      <c r="B123" s="68"/>
      <c r="C123" s="68"/>
      <c r="D123" s="82" t="s">
        <v>78</v>
      </c>
      <c r="E123" s="82"/>
      <c r="F123" s="82"/>
      <c r="G123" s="82"/>
      <c r="H123" s="82"/>
      <c r="I123" s="82"/>
      <c r="J123" s="82"/>
      <c r="K123" s="82"/>
      <c r="L123" s="82"/>
      <c r="M123" s="82"/>
      <c r="N123" s="82"/>
      <c r="O123" s="82"/>
      <c r="P123" s="82"/>
      <c r="Q123" s="82" t="s">
        <v>91</v>
      </c>
      <c r="R123" s="82"/>
      <c r="S123" s="82"/>
      <c r="T123" s="82"/>
      <c r="U123" s="82"/>
      <c r="V123" s="82" t="s">
        <v>92</v>
      </c>
      <c r="W123" s="82"/>
      <c r="X123" s="82"/>
      <c r="Y123" s="82"/>
      <c r="Z123" s="82"/>
      <c r="AA123" s="82"/>
      <c r="AB123" s="82"/>
      <c r="AC123" s="82"/>
      <c r="AD123" s="82"/>
      <c r="AE123" s="82"/>
      <c r="AF123" s="81" t="s">
        <v>135</v>
      </c>
      <c r="AG123" s="81"/>
      <c r="AH123" s="81"/>
      <c r="AI123" s="81"/>
      <c r="AJ123" s="81"/>
      <c r="AK123" s="80" t="s">
        <v>136</v>
      </c>
      <c r="AL123" s="80"/>
      <c r="AM123" s="80"/>
      <c r="AN123" s="80"/>
      <c r="AO123" s="80"/>
      <c r="AP123" s="143" t="s">
        <v>332</v>
      </c>
      <c r="AQ123" s="143"/>
      <c r="AR123" s="143"/>
      <c r="AS123" s="143"/>
      <c r="AT123" s="143"/>
      <c r="AU123" s="81" t="s">
        <v>137</v>
      </c>
      <c r="AV123" s="81"/>
      <c r="AW123" s="81"/>
      <c r="AX123" s="81"/>
      <c r="AY123" s="81"/>
      <c r="AZ123" s="80" t="s">
        <v>138</v>
      </c>
      <c r="BA123" s="80"/>
      <c r="BB123" s="80"/>
      <c r="BC123" s="80"/>
      <c r="BD123" s="80"/>
      <c r="BE123" s="143" t="s">
        <v>332</v>
      </c>
      <c r="BF123" s="143"/>
      <c r="BG123" s="143"/>
      <c r="BH123" s="143"/>
      <c r="BI123" s="143"/>
      <c r="CA123" t="s">
        <v>47</v>
      </c>
    </row>
    <row r="124" spans="1:79" s="9" customFormat="1" ht="14.25">
      <c r="A124" s="108">
        <v>0</v>
      </c>
      <c r="B124" s="109"/>
      <c r="C124" s="109"/>
      <c r="D124" s="112" t="s">
        <v>331</v>
      </c>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CA124" s="9" t="s">
        <v>48</v>
      </c>
    </row>
    <row r="125" spans="1:79" s="44" customFormat="1" ht="28.5" customHeight="1">
      <c r="A125" s="106">
        <v>1</v>
      </c>
      <c r="B125" s="107"/>
      <c r="C125" s="107"/>
      <c r="D125" s="110" t="s">
        <v>684</v>
      </c>
      <c r="E125" s="113"/>
      <c r="F125" s="113"/>
      <c r="G125" s="113"/>
      <c r="H125" s="113"/>
      <c r="I125" s="113"/>
      <c r="J125" s="113"/>
      <c r="K125" s="113"/>
      <c r="L125" s="113"/>
      <c r="M125" s="113"/>
      <c r="N125" s="113"/>
      <c r="O125" s="113"/>
      <c r="P125" s="114"/>
      <c r="Q125" s="82" t="s">
        <v>222</v>
      </c>
      <c r="R125" s="82"/>
      <c r="S125" s="82"/>
      <c r="T125" s="82"/>
      <c r="U125" s="82"/>
      <c r="V125" s="82" t="s">
        <v>338</v>
      </c>
      <c r="W125" s="82"/>
      <c r="X125" s="82"/>
      <c r="Y125" s="82"/>
      <c r="Z125" s="82"/>
      <c r="AA125" s="82"/>
      <c r="AB125" s="82"/>
      <c r="AC125" s="82"/>
      <c r="AD125" s="82"/>
      <c r="AE125" s="82"/>
      <c r="AF125" s="104">
        <v>1</v>
      </c>
      <c r="AG125" s="104"/>
      <c r="AH125" s="104"/>
      <c r="AI125" s="104"/>
      <c r="AJ125" s="104"/>
      <c r="AK125" s="104">
        <v>0</v>
      </c>
      <c r="AL125" s="104"/>
      <c r="AM125" s="104"/>
      <c r="AN125" s="104"/>
      <c r="AO125" s="104"/>
      <c r="AP125" s="104">
        <v>1</v>
      </c>
      <c r="AQ125" s="104"/>
      <c r="AR125" s="104"/>
      <c r="AS125" s="104"/>
      <c r="AT125" s="104"/>
      <c r="AU125" s="104">
        <v>1</v>
      </c>
      <c r="AV125" s="104"/>
      <c r="AW125" s="104"/>
      <c r="AX125" s="104"/>
      <c r="AY125" s="104"/>
      <c r="AZ125" s="104">
        <v>0</v>
      </c>
      <c r="BA125" s="104"/>
      <c r="BB125" s="104"/>
      <c r="BC125" s="104"/>
      <c r="BD125" s="104"/>
      <c r="BE125" s="104">
        <v>1</v>
      </c>
      <c r="BF125" s="104"/>
      <c r="BG125" s="104"/>
      <c r="BH125" s="104"/>
      <c r="BI125" s="104"/>
    </row>
    <row r="126" spans="1:79" s="9" customFormat="1" ht="30" customHeight="1">
      <c r="A126" s="108">
        <v>0</v>
      </c>
      <c r="B126" s="109"/>
      <c r="C126" s="109"/>
      <c r="D126" s="111" t="s">
        <v>701</v>
      </c>
      <c r="E126" s="52"/>
      <c r="F126" s="52"/>
      <c r="G126" s="52"/>
      <c r="H126" s="52"/>
      <c r="I126" s="52"/>
      <c r="J126" s="52"/>
      <c r="K126" s="52"/>
      <c r="L126" s="52"/>
      <c r="M126" s="52"/>
      <c r="N126" s="52"/>
      <c r="O126" s="52"/>
      <c r="P126" s="53"/>
      <c r="Q126" s="112" t="s">
        <v>222</v>
      </c>
      <c r="R126" s="112"/>
      <c r="S126" s="112"/>
      <c r="T126" s="112"/>
      <c r="U126" s="112"/>
      <c r="V126" s="112"/>
      <c r="W126" s="112"/>
      <c r="X126" s="112"/>
      <c r="Y126" s="112"/>
      <c r="Z126" s="112"/>
      <c r="AA126" s="112"/>
      <c r="AB126" s="112"/>
      <c r="AC126" s="112"/>
      <c r="AD126" s="112"/>
      <c r="AE126" s="112"/>
      <c r="AF126" s="105">
        <v>9</v>
      </c>
      <c r="AG126" s="105"/>
      <c r="AH126" s="105"/>
      <c r="AI126" s="105"/>
      <c r="AJ126" s="105"/>
      <c r="AK126" s="105">
        <v>0</v>
      </c>
      <c r="AL126" s="105"/>
      <c r="AM126" s="105"/>
      <c r="AN126" s="105"/>
      <c r="AO126" s="105"/>
      <c r="AP126" s="105">
        <v>9</v>
      </c>
      <c r="AQ126" s="105"/>
      <c r="AR126" s="105"/>
      <c r="AS126" s="105"/>
      <c r="AT126" s="105"/>
      <c r="AU126" s="105">
        <v>9</v>
      </c>
      <c r="AV126" s="105"/>
      <c r="AW126" s="105"/>
      <c r="AX126" s="105"/>
      <c r="AY126" s="105"/>
      <c r="AZ126" s="105">
        <v>0</v>
      </c>
      <c r="BA126" s="105"/>
      <c r="BB126" s="105"/>
      <c r="BC126" s="105"/>
      <c r="BD126" s="105"/>
      <c r="BE126" s="105">
        <v>9</v>
      </c>
      <c r="BF126" s="105"/>
      <c r="BG126" s="105"/>
      <c r="BH126" s="105"/>
      <c r="BI126" s="105"/>
    </row>
    <row r="127" spans="1:79" s="44" customFormat="1" ht="14.25" customHeight="1">
      <c r="A127" s="106">
        <v>2</v>
      </c>
      <c r="B127" s="107"/>
      <c r="C127" s="107"/>
      <c r="D127" s="110" t="s">
        <v>702</v>
      </c>
      <c r="E127" s="57"/>
      <c r="F127" s="57"/>
      <c r="G127" s="57"/>
      <c r="H127" s="57"/>
      <c r="I127" s="57"/>
      <c r="J127" s="57"/>
      <c r="K127" s="57"/>
      <c r="L127" s="57"/>
      <c r="M127" s="57"/>
      <c r="N127" s="57"/>
      <c r="O127" s="57"/>
      <c r="P127" s="58"/>
      <c r="Q127" s="82" t="s">
        <v>222</v>
      </c>
      <c r="R127" s="82"/>
      <c r="S127" s="82"/>
      <c r="T127" s="82"/>
      <c r="U127" s="82"/>
      <c r="V127" s="82" t="s">
        <v>338</v>
      </c>
      <c r="W127" s="82"/>
      <c r="X127" s="82"/>
      <c r="Y127" s="82"/>
      <c r="Z127" s="82"/>
      <c r="AA127" s="82"/>
      <c r="AB127" s="82"/>
      <c r="AC127" s="82"/>
      <c r="AD127" s="82"/>
      <c r="AE127" s="82"/>
      <c r="AF127" s="104">
        <v>9</v>
      </c>
      <c r="AG127" s="104"/>
      <c r="AH127" s="104"/>
      <c r="AI127" s="104"/>
      <c r="AJ127" s="104"/>
      <c r="AK127" s="104">
        <v>0</v>
      </c>
      <c r="AL127" s="104"/>
      <c r="AM127" s="104"/>
      <c r="AN127" s="104"/>
      <c r="AO127" s="104"/>
      <c r="AP127" s="104">
        <v>9</v>
      </c>
      <c r="AQ127" s="104"/>
      <c r="AR127" s="104"/>
      <c r="AS127" s="104"/>
      <c r="AT127" s="104"/>
      <c r="AU127" s="104">
        <v>9</v>
      </c>
      <c r="AV127" s="104"/>
      <c r="AW127" s="104"/>
      <c r="AX127" s="104"/>
      <c r="AY127" s="104"/>
      <c r="AZ127" s="104">
        <v>0</v>
      </c>
      <c r="BA127" s="104"/>
      <c r="BB127" s="104"/>
      <c r="BC127" s="104"/>
      <c r="BD127" s="104"/>
      <c r="BE127" s="104">
        <v>9</v>
      </c>
      <c r="BF127" s="104"/>
      <c r="BG127" s="104"/>
      <c r="BH127" s="104"/>
      <c r="BI127" s="104"/>
    </row>
    <row r="128" spans="1:79" s="9" customFormat="1" ht="14.25">
      <c r="A128" s="108">
        <v>0</v>
      </c>
      <c r="B128" s="109"/>
      <c r="C128" s="109"/>
      <c r="D128" s="111" t="s">
        <v>346</v>
      </c>
      <c r="E128" s="52"/>
      <c r="F128" s="52"/>
      <c r="G128" s="52"/>
      <c r="H128" s="52"/>
      <c r="I128" s="52"/>
      <c r="J128" s="52"/>
      <c r="K128" s="52"/>
      <c r="L128" s="52"/>
      <c r="M128" s="52"/>
      <c r="N128" s="52"/>
      <c r="O128" s="52"/>
      <c r="P128" s="53"/>
      <c r="Q128" s="112"/>
      <c r="R128" s="112"/>
      <c r="S128" s="112"/>
      <c r="T128" s="112"/>
      <c r="U128" s="112"/>
      <c r="V128" s="112"/>
      <c r="W128" s="112"/>
      <c r="X128" s="112"/>
      <c r="Y128" s="112"/>
      <c r="Z128" s="112"/>
      <c r="AA128" s="112"/>
      <c r="AB128" s="112"/>
      <c r="AC128" s="112"/>
      <c r="AD128" s="112"/>
      <c r="AE128" s="112"/>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row>
    <row r="129" spans="1:79" s="44" customFormat="1" ht="57" customHeight="1">
      <c r="A129" s="106">
        <v>1</v>
      </c>
      <c r="B129" s="107"/>
      <c r="C129" s="107"/>
      <c r="D129" s="110" t="s">
        <v>703</v>
      </c>
      <c r="E129" s="57"/>
      <c r="F129" s="57"/>
      <c r="G129" s="57"/>
      <c r="H129" s="57"/>
      <c r="I129" s="57"/>
      <c r="J129" s="57"/>
      <c r="K129" s="57"/>
      <c r="L129" s="57"/>
      <c r="M129" s="57"/>
      <c r="N129" s="57"/>
      <c r="O129" s="57"/>
      <c r="P129" s="58"/>
      <c r="Q129" s="82" t="s">
        <v>222</v>
      </c>
      <c r="R129" s="82"/>
      <c r="S129" s="82"/>
      <c r="T129" s="82"/>
      <c r="U129" s="82"/>
      <c r="V129" s="110" t="s">
        <v>688</v>
      </c>
      <c r="W129" s="113"/>
      <c r="X129" s="113"/>
      <c r="Y129" s="113"/>
      <c r="Z129" s="113"/>
      <c r="AA129" s="113"/>
      <c r="AB129" s="113"/>
      <c r="AC129" s="113"/>
      <c r="AD129" s="113"/>
      <c r="AE129" s="114"/>
      <c r="AF129" s="104">
        <v>300</v>
      </c>
      <c r="AG129" s="104"/>
      <c r="AH129" s="104"/>
      <c r="AI129" s="104"/>
      <c r="AJ129" s="104"/>
      <c r="AK129" s="104">
        <v>0</v>
      </c>
      <c r="AL129" s="104"/>
      <c r="AM129" s="104"/>
      <c r="AN129" s="104"/>
      <c r="AO129" s="104"/>
      <c r="AP129" s="104">
        <v>300</v>
      </c>
      <c r="AQ129" s="104"/>
      <c r="AR129" s="104"/>
      <c r="AS129" s="104"/>
      <c r="AT129" s="104"/>
      <c r="AU129" s="104">
        <v>300</v>
      </c>
      <c r="AV129" s="104"/>
      <c r="AW129" s="104"/>
      <c r="AX129" s="104"/>
      <c r="AY129" s="104"/>
      <c r="AZ129" s="104">
        <v>0</v>
      </c>
      <c r="BA129" s="104"/>
      <c r="BB129" s="104"/>
      <c r="BC129" s="104"/>
      <c r="BD129" s="104"/>
      <c r="BE129" s="104">
        <v>300</v>
      </c>
      <c r="BF129" s="104"/>
      <c r="BG129" s="104"/>
      <c r="BH129" s="104"/>
      <c r="BI129" s="104"/>
    </row>
    <row r="130" spans="1:79" s="9" customFormat="1" ht="14.25">
      <c r="A130" s="108">
        <v>0</v>
      </c>
      <c r="B130" s="109"/>
      <c r="C130" s="109"/>
      <c r="D130" s="111" t="s">
        <v>357</v>
      </c>
      <c r="E130" s="52"/>
      <c r="F130" s="52"/>
      <c r="G130" s="52"/>
      <c r="H130" s="52"/>
      <c r="I130" s="52"/>
      <c r="J130" s="52"/>
      <c r="K130" s="52"/>
      <c r="L130" s="52"/>
      <c r="M130" s="52"/>
      <c r="N130" s="52"/>
      <c r="O130" s="52"/>
      <c r="P130" s="53"/>
      <c r="Q130" s="112"/>
      <c r="R130" s="112"/>
      <c r="S130" s="112"/>
      <c r="T130" s="112"/>
      <c r="U130" s="112"/>
      <c r="V130" s="111"/>
      <c r="W130" s="180"/>
      <c r="X130" s="180"/>
      <c r="Y130" s="180"/>
      <c r="Z130" s="180"/>
      <c r="AA130" s="180"/>
      <c r="AB130" s="180"/>
      <c r="AC130" s="180"/>
      <c r="AD130" s="180"/>
      <c r="AE130" s="181"/>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row>
    <row r="131" spans="1:79" s="44" customFormat="1" ht="28.5" customHeight="1">
      <c r="A131" s="106">
        <v>1</v>
      </c>
      <c r="B131" s="107"/>
      <c r="C131" s="107"/>
      <c r="D131" s="110" t="s">
        <v>704</v>
      </c>
      <c r="E131" s="57"/>
      <c r="F131" s="57"/>
      <c r="G131" s="57"/>
      <c r="H131" s="57"/>
      <c r="I131" s="57"/>
      <c r="J131" s="57"/>
      <c r="K131" s="57"/>
      <c r="L131" s="57"/>
      <c r="M131" s="57"/>
      <c r="N131" s="57"/>
      <c r="O131" s="57"/>
      <c r="P131" s="58"/>
      <c r="Q131" s="82" t="s">
        <v>222</v>
      </c>
      <c r="R131" s="82"/>
      <c r="S131" s="82"/>
      <c r="T131" s="82"/>
      <c r="U131" s="82"/>
      <c r="V131" s="110" t="s">
        <v>344</v>
      </c>
      <c r="W131" s="57"/>
      <c r="X131" s="57"/>
      <c r="Y131" s="57"/>
      <c r="Z131" s="57"/>
      <c r="AA131" s="57"/>
      <c r="AB131" s="57"/>
      <c r="AC131" s="57"/>
      <c r="AD131" s="57"/>
      <c r="AE131" s="58"/>
      <c r="AF131" s="104">
        <v>33</v>
      </c>
      <c r="AG131" s="104"/>
      <c r="AH131" s="104"/>
      <c r="AI131" s="104"/>
      <c r="AJ131" s="104"/>
      <c r="AK131" s="104">
        <v>0</v>
      </c>
      <c r="AL131" s="104"/>
      <c r="AM131" s="104"/>
      <c r="AN131" s="104"/>
      <c r="AO131" s="104"/>
      <c r="AP131" s="104">
        <v>33</v>
      </c>
      <c r="AQ131" s="104"/>
      <c r="AR131" s="104"/>
      <c r="AS131" s="104"/>
      <c r="AT131" s="104"/>
      <c r="AU131" s="104">
        <v>33</v>
      </c>
      <c r="AV131" s="104"/>
      <c r="AW131" s="104"/>
      <c r="AX131" s="104"/>
      <c r="AY131" s="104"/>
      <c r="AZ131" s="104">
        <v>0</v>
      </c>
      <c r="BA131" s="104"/>
      <c r="BB131" s="104"/>
      <c r="BC131" s="104"/>
      <c r="BD131" s="104"/>
      <c r="BE131" s="104">
        <v>33</v>
      </c>
      <c r="BF131" s="104"/>
      <c r="BG131" s="104"/>
      <c r="BH131" s="104"/>
      <c r="BI131" s="104"/>
    </row>
    <row r="132" spans="1:79" s="44" customFormat="1" ht="30" customHeight="1">
      <c r="A132" s="106">
        <v>2</v>
      </c>
      <c r="B132" s="107"/>
      <c r="C132" s="107"/>
      <c r="D132" s="110" t="s">
        <v>689</v>
      </c>
      <c r="E132" s="57"/>
      <c r="F132" s="57"/>
      <c r="G132" s="57"/>
      <c r="H132" s="57"/>
      <c r="I132" s="57"/>
      <c r="J132" s="57"/>
      <c r="K132" s="57"/>
      <c r="L132" s="57"/>
      <c r="M132" s="57"/>
      <c r="N132" s="57"/>
      <c r="O132" s="57"/>
      <c r="P132" s="58"/>
      <c r="Q132" s="82" t="s">
        <v>244</v>
      </c>
      <c r="R132" s="82"/>
      <c r="S132" s="82"/>
      <c r="T132" s="82"/>
      <c r="U132" s="82"/>
      <c r="V132" s="110" t="s">
        <v>340</v>
      </c>
      <c r="W132" s="57"/>
      <c r="X132" s="57"/>
      <c r="Y132" s="57"/>
      <c r="Z132" s="57"/>
      <c r="AA132" s="57"/>
      <c r="AB132" s="57"/>
      <c r="AC132" s="57"/>
      <c r="AD132" s="57"/>
      <c r="AE132" s="58"/>
      <c r="AF132" s="104">
        <v>277888.89</v>
      </c>
      <c r="AG132" s="104"/>
      <c r="AH132" s="104"/>
      <c r="AI132" s="104"/>
      <c r="AJ132" s="104"/>
      <c r="AK132" s="104">
        <v>0</v>
      </c>
      <c r="AL132" s="104"/>
      <c r="AM132" s="104"/>
      <c r="AN132" s="104"/>
      <c r="AO132" s="104"/>
      <c r="AP132" s="104">
        <v>277888.89</v>
      </c>
      <c r="AQ132" s="104"/>
      <c r="AR132" s="104"/>
      <c r="AS132" s="104"/>
      <c r="AT132" s="104"/>
      <c r="AU132" s="104">
        <v>299577.78000000003</v>
      </c>
      <c r="AV132" s="104"/>
      <c r="AW132" s="104"/>
      <c r="AX132" s="104"/>
      <c r="AY132" s="104"/>
      <c r="AZ132" s="104">
        <v>0</v>
      </c>
      <c r="BA132" s="104"/>
      <c r="BB132" s="104"/>
      <c r="BC132" s="104"/>
      <c r="BD132" s="104"/>
      <c r="BE132" s="104">
        <v>299577.78000000003</v>
      </c>
      <c r="BF132" s="104"/>
      <c r="BG132" s="104"/>
      <c r="BH132" s="104"/>
      <c r="BI132" s="104"/>
    </row>
    <row r="133" spans="1:79" s="9" customFormat="1" ht="14.25">
      <c r="A133" s="108">
        <v>0</v>
      </c>
      <c r="B133" s="109"/>
      <c r="C133" s="109"/>
      <c r="D133" s="111" t="s">
        <v>370</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row>
    <row r="134" spans="1:79" s="44" customFormat="1" ht="42.75" customHeight="1">
      <c r="A134" s="106">
        <v>1</v>
      </c>
      <c r="B134" s="107"/>
      <c r="C134" s="107"/>
      <c r="D134" s="110" t="s">
        <v>690</v>
      </c>
      <c r="E134" s="57"/>
      <c r="F134" s="57"/>
      <c r="G134" s="57"/>
      <c r="H134" s="57"/>
      <c r="I134" s="57"/>
      <c r="J134" s="57"/>
      <c r="K134" s="57"/>
      <c r="L134" s="57"/>
      <c r="M134" s="57"/>
      <c r="N134" s="57"/>
      <c r="O134" s="57"/>
      <c r="P134" s="58"/>
      <c r="Q134" s="82" t="s">
        <v>372</v>
      </c>
      <c r="R134" s="82"/>
      <c r="S134" s="82"/>
      <c r="T134" s="82"/>
      <c r="U134" s="82"/>
      <c r="V134" s="110" t="s">
        <v>340</v>
      </c>
      <c r="W134" s="57"/>
      <c r="X134" s="57"/>
      <c r="Y134" s="57"/>
      <c r="Z134" s="57"/>
      <c r="AA134" s="57"/>
      <c r="AB134" s="57"/>
      <c r="AC134" s="57"/>
      <c r="AD134" s="57"/>
      <c r="AE134" s="58"/>
      <c r="AF134" s="104">
        <v>100</v>
      </c>
      <c r="AG134" s="104"/>
      <c r="AH134" s="104"/>
      <c r="AI134" s="104"/>
      <c r="AJ134" s="104"/>
      <c r="AK134" s="104">
        <v>0</v>
      </c>
      <c r="AL134" s="104"/>
      <c r="AM134" s="104"/>
      <c r="AN134" s="104"/>
      <c r="AO134" s="104"/>
      <c r="AP134" s="104">
        <v>100</v>
      </c>
      <c r="AQ134" s="104"/>
      <c r="AR134" s="104"/>
      <c r="AS134" s="104"/>
      <c r="AT134" s="104"/>
      <c r="AU134" s="104">
        <v>100</v>
      </c>
      <c r="AV134" s="104"/>
      <c r="AW134" s="104"/>
      <c r="AX134" s="104"/>
      <c r="AY134" s="104"/>
      <c r="AZ134" s="104">
        <v>0</v>
      </c>
      <c r="BA134" s="104"/>
      <c r="BB134" s="104"/>
      <c r="BC134" s="104"/>
      <c r="BD134" s="104"/>
      <c r="BE134" s="104">
        <v>100</v>
      </c>
      <c r="BF134" s="104"/>
      <c r="BG134" s="104"/>
      <c r="BH134" s="104"/>
      <c r="BI134" s="104"/>
    </row>
    <row r="136" spans="1:79" ht="14.25" customHeight="1">
      <c r="A136" s="127" t="s">
        <v>155</v>
      </c>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row>
    <row r="137" spans="1:79" ht="15" customHeight="1">
      <c r="A137" s="135" t="s">
        <v>308</v>
      </c>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row>
    <row r="138" spans="1:79" ht="12.95" customHeight="1">
      <c r="A138" s="137" t="s">
        <v>20</v>
      </c>
      <c r="B138" s="138"/>
      <c r="C138" s="138"/>
      <c r="D138" s="138"/>
      <c r="E138" s="138"/>
      <c r="F138" s="138"/>
      <c r="G138" s="138"/>
      <c r="H138" s="138"/>
      <c r="I138" s="138"/>
      <c r="J138" s="138"/>
      <c r="K138" s="138"/>
      <c r="L138" s="138"/>
      <c r="M138" s="138"/>
      <c r="N138" s="138"/>
      <c r="O138" s="138"/>
      <c r="P138" s="138"/>
      <c r="Q138" s="138"/>
      <c r="R138" s="138"/>
      <c r="S138" s="138"/>
      <c r="T138" s="139"/>
      <c r="U138" s="82" t="s">
        <v>309</v>
      </c>
      <c r="V138" s="82"/>
      <c r="W138" s="82"/>
      <c r="X138" s="82"/>
      <c r="Y138" s="82"/>
      <c r="Z138" s="82"/>
      <c r="AA138" s="82"/>
      <c r="AB138" s="82"/>
      <c r="AC138" s="82"/>
      <c r="AD138" s="82"/>
      <c r="AE138" s="82" t="s">
        <v>310</v>
      </c>
      <c r="AF138" s="82"/>
      <c r="AG138" s="82"/>
      <c r="AH138" s="82"/>
      <c r="AI138" s="82"/>
      <c r="AJ138" s="82"/>
      <c r="AK138" s="82"/>
      <c r="AL138" s="82"/>
      <c r="AM138" s="82"/>
      <c r="AN138" s="82"/>
      <c r="AO138" s="82" t="s">
        <v>311</v>
      </c>
      <c r="AP138" s="82"/>
      <c r="AQ138" s="82"/>
      <c r="AR138" s="82"/>
      <c r="AS138" s="82"/>
      <c r="AT138" s="82"/>
      <c r="AU138" s="82"/>
      <c r="AV138" s="82"/>
      <c r="AW138" s="82"/>
      <c r="AX138" s="82"/>
      <c r="AY138" s="82" t="s">
        <v>312</v>
      </c>
      <c r="AZ138" s="82"/>
      <c r="BA138" s="82"/>
      <c r="BB138" s="82"/>
      <c r="BC138" s="82"/>
      <c r="BD138" s="82"/>
      <c r="BE138" s="82"/>
      <c r="BF138" s="82"/>
      <c r="BG138" s="82"/>
      <c r="BH138" s="82"/>
      <c r="BI138" s="82" t="s">
        <v>314</v>
      </c>
      <c r="BJ138" s="82"/>
      <c r="BK138" s="82"/>
      <c r="BL138" s="82"/>
      <c r="BM138" s="82"/>
      <c r="BN138" s="82"/>
      <c r="BO138" s="82"/>
      <c r="BP138" s="82"/>
      <c r="BQ138" s="82"/>
      <c r="BR138" s="82"/>
    </row>
    <row r="139" spans="1:79" ht="30" customHeight="1">
      <c r="A139" s="140"/>
      <c r="B139" s="141"/>
      <c r="C139" s="141"/>
      <c r="D139" s="141"/>
      <c r="E139" s="141"/>
      <c r="F139" s="141"/>
      <c r="G139" s="141"/>
      <c r="H139" s="141"/>
      <c r="I139" s="141"/>
      <c r="J139" s="141"/>
      <c r="K139" s="141"/>
      <c r="L139" s="141"/>
      <c r="M139" s="141"/>
      <c r="N139" s="141"/>
      <c r="O139" s="141"/>
      <c r="P139" s="141"/>
      <c r="Q139" s="141"/>
      <c r="R139" s="141"/>
      <c r="S139" s="141"/>
      <c r="T139" s="142"/>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c r="A142" s="55" t="s">
        <v>375</v>
      </c>
      <c r="B142" s="52"/>
      <c r="C142" s="52"/>
      <c r="D142" s="52"/>
      <c r="E142" s="52"/>
      <c r="F142" s="52"/>
      <c r="G142" s="52"/>
      <c r="H142" s="52"/>
      <c r="I142" s="52"/>
      <c r="J142" s="52"/>
      <c r="K142" s="52"/>
      <c r="L142" s="52"/>
      <c r="M142" s="52"/>
      <c r="N142" s="52"/>
      <c r="O142" s="52"/>
      <c r="P142" s="52"/>
      <c r="Q142" s="52"/>
      <c r="R142" s="52"/>
      <c r="S142" s="52"/>
      <c r="T142" s="53"/>
      <c r="U142" s="101">
        <v>820003</v>
      </c>
      <c r="V142" s="101"/>
      <c r="W142" s="101"/>
      <c r="X142" s="101"/>
      <c r="Y142" s="101"/>
      <c r="Z142" s="101">
        <v>0</v>
      </c>
      <c r="AA142" s="101"/>
      <c r="AB142" s="101"/>
      <c r="AC142" s="101"/>
      <c r="AD142" s="101"/>
      <c r="AE142" s="101">
        <v>1249266</v>
      </c>
      <c r="AF142" s="101"/>
      <c r="AG142" s="101"/>
      <c r="AH142" s="101"/>
      <c r="AI142" s="101"/>
      <c r="AJ142" s="101">
        <v>0</v>
      </c>
      <c r="AK142" s="101"/>
      <c r="AL142" s="101"/>
      <c r="AM142" s="101"/>
      <c r="AN142" s="101"/>
      <c r="AO142" s="101">
        <v>1568930</v>
      </c>
      <c r="AP142" s="101"/>
      <c r="AQ142" s="101"/>
      <c r="AR142" s="101"/>
      <c r="AS142" s="101"/>
      <c r="AT142" s="101">
        <v>0</v>
      </c>
      <c r="AU142" s="101"/>
      <c r="AV142" s="101"/>
      <c r="AW142" s="101"/>
      <c r="AX142" s="101"/>
      <c r="AY142" s="101">
        <v>1979044</v>
      </c>
      <c r="AZ142" s="101"/>
      <c r="BA142" s="101"/>
      <c r="BB142" s="101"/>
      <c r="BC142" s="101"/>
      <c r="BD142" s="101">
        <v>0</v>
      </c>
      <c r="BE142" s="101"/>
      <c r="BF142" s="101"/>
      <c r="BG142" s="101"/>
      <c r="BH142" s="101"/>
      <c r="BI142" s="101">
        <v>2133409</v>
      </c>
      <c r="BJ142" s="101"/>
      <c r="BK142" s="101"/>
      <c r="BL142" s="101"/>
      <c r="BM142" s="101"/>
      <c r="BN142" s="101">
        <v>0</v>
      </c>
      <c r="BO142" s="101"/>
      <c r="BP142" s="101"/>
      <c r="BQ142" s="101"/>
      <c r="BR142" s="101"/>
      <c r="CA142" s="9" t="s">
        <v>50</v>
      </c>
    </row>
    <row r="143" spans="1:79" s="44" customFormat="1" ht="12.75" customHeight="1">
      <c r="A143" s="60" t="s">
        <v>376</v>
      </c>
      <c r="B143" s="57"/>
      <c r="C143" s="57"/>
      <c r="D143" s="57"/>
      <c r="E143" s="57"/>
      <c r="F143" s="57"/>
      <c r="G143" s="57"/>
      <c r="H143" s="57"/>
      <c r="I143" s="57"/>
      <c r="J143" s="57"/>
      <c r="K143" s="57"/>
      <c r="L143" s="57"/>
      <c r="M143" s="57"/>
      <c r="N143" s="57"/>
      <c r="O143" s="57"/>
      <c r="P143" s="57"/>
      <c r="Q143" s="57"/>
      <c r="R143" s="57"/>
      <c r="S143" s="57"/>
      <c r="T143" s="58"/>
      <c r="U143" s="102">
        <v>552480</v>
      </c>
      <c r="V143" s="102"/>
      <c r="W143" s="102"/>
      <c r="X143" s="102"/>
      <c r="Y143" s="102"/>
      <c r="Z143" s="102">
        <v>0</v>
      </c>
      <c r="AA143" s="102"/>
      <c r="AB143" s="102"/>
      <c r="AC143" s="102"/>
      <c r="AD143" s="102"/>
      <c r="AE143" s="102">
        <v>990966</v>
      </c>
      <c r="AF143" s="102"/>
      <c r="AG143" s="102"/>
      <c r="AH143" s="102"/>
      <c r="AI143" s="102"/>
      <c r="AJ143" s="102">
        <v>0</v>
      </c>
      <c r="AK143" s="102"/>
      <c r="AL143" s="102"/>
      <c r="AM143" s="102"/>
      <c r="AN143" s="102"/>
      <c r="AO143" s="102">
        <v>1120900</v>
      </c>
      <c r="AP143" s="102"/>
      <c r="AQ143" s="102"/>
      <c r="AR143" s="102"/>
      <c r="AS143" s="102"/>
      <c r="AT143" s="102">
        <v>0</v>
      </c>
      <c r="AU143" s="102"/>
      <c r="AV143" s="102"/>
      <c r="AW143" s="102"/>
      <c r="AX143" s="102"/>
      <c r="AY143" s="102">
        <v>1414078</v>
      </c>
      <c r="AZ143" s="102"/>
      <c r="BA143" s="102"/>
      <c r="BB143" s="102"/>
      <c r="BC143" s="102"/>
      <c r="BD143" s="102">
        <v>0</v>
      </c>
      <c r="BE143" s="102"/>
      <c r="BF143" s="102"/>
      <c r="BG143" s="102"/>
      <c r="BH143" s="102"/>
      <c r="BI143" s="102">
        <v>1524376</v>
      </c>
      <c r="BJ143" s="102"/>
      <c r="BK143" s="102"/>
      <c r="BL143" s="102"/>
      <c r="BM143" s="102"/>
      <c r="BN143" s="102">
        <v>0</v>
      </c>
      <c r="BO143" s="102"/>
      <c r="BP143" s="102"/>
      <c r="BQ143" s="102"/>
      <c r="BR143" s="102"/>
    </row>
    <row r="144" spans="1:79" s="44" customFormat="1" ht="12.75" customHeight="1">
      <c r="A144" s="60" t="s">
        <v>377</v>
      </c>
      <c r="B144" s="57"/>
      <c r="C144" s="57"/>
      <c r="D144" s="57"/>
      <c r="E144" s="57"/>
      <c r="F144" s="57"/>
      <c r="G144" s="57"/>
      <c r="H144" s="57"/>
      <c r="I144" s="57"/>
      <c r="J144" s="57"/>
      <c r="K144" s="57"/>
      <c r="L144" s="57"/>
      <c r="M144" s="57"/>
      <c r="N144" s="57"/>
      <c r="O144" s="57"/>
      <c r="P144" s="57"/>
      <c r="Q144" s="57"/>
      <c r="R144" s="57"/>
      <c r="S144" s="57"/>
      <c r="T144" s="58"/>
      <c r="U144" s="102">
        <v>159137</v>
      </c>
      <c r="V144" s="102"/>
      <c r="W144" s="102"/>
      <c r="X144" s="102"/>
      <c r="Y144" s="102"/>
      <c r="Z144" s="102">
        <v>0</v>
      </c>
      <c r="AA144" s="102"/>
      <c r="AB144" s="102"/>
      <c r="AC144" s="102"/>
      <c r="AD144" s="102"/>
      <c r="AE144" s="102">
        <v>237657</v>
      </c>
      <c r="AF144" s="102"/>
      <c r="AG144" s="102"/>
      <c r="AH144" s="102"/>
      <c r="AI144" s="102"/>
      <c r="AJ144" s="102">
        <v>0</v>
      </c>
      <c r="AK144" s="102"/>
      <c r="AL144" s="102"/>
      <c r="AM144" s="102"/>
      <c r="AN144" s="102"/>
      <c r="AO144" s="102">
        <v>163660</v>
      </c>
      <c r="AP144" s="102"/>
      <c r="AQ144" s="102"/>
      <c r="AR144" s="102"/>
      <c r="AS144" s="102"/>
      <c r="AT144" s="102">
        <v>0</v>
      </c>
      <c r="AU144" s="102"/>
      <c r="AV144" s="102"/>
      <c r="AW144" s="102"/>
      <c r="AX144" s="102"/>
      <c r="AY144" s="102">
        <v>206375</v>
      </c>
      <c r="AZ144" s="102"/>
      <c r="BA144" s="102"/>
      <c r="BB144" s="102"/>
      <c r="BC144" s="102"/>
      <c r="BD144" s="102">
        <v>0</v>
      </c>
      <c r="BE144" s="102"/>
      <c r="BF144" s="102"/>
      <c r="BG144" s="102"/>
      <c r="BH144" s="102"/>
      <c r="BI144" s="102">
        <v>222472</v>
      </c>
      <c r="BJ144" s="102"/>
      <c r="BK144" s="102"/>
      <c r="BL144" s="102"/>
      <c r="BM144" s="102"/>
      <c r="BN144" s="102">
        <v>0</v>
      </c>
      <c r="BO144" s="102"/>
      <c r="BP144" s="102"/>
      <c r="BQ144" s="102"/>
      <c r="BR144" s="102"/>
    </row>
    <row r="145" spans="1:79" s="44" customFormat="1" ht="12.75" customHeight="1">
      <c r="A145" s="60" t="s">
        <v>378</v>
      </c>
      <c r="B145" s="57"/>
      <c r="C145" s="57"/>
      <c r="D145" s="57"/>
      <c r="E145" s="57"/>
      <c r="F145" s="57"/>
      <c r="G145" s="57"/>
      <c r="H145" s="57"/>
      <c r="I145" s="57"/>
      <c r="J145" s="57"/>
      <c r="K145" s="57"/>
      <c r="L145" s="57"/>
      <c r="M145" s="57"/>
      <c r="N145" s="57"/>
      <c r="O145" s="57"/>
      <c r="P145" s="57"/>
      <c r="Q145" s="57"/>
      <c r="R145" s="57"/>
      <c r="S145" s="57"/>
      <c r="T145" s="58"/>
      <c r="U145" s="102">
        <v>108386</v>
      </c>
      <c r="V145" s="102"/>
      <c r="W145" s="102"/>
      <c r="X145" s="102"/>
      <c r="Y145" s="102"/>
      <c r="Z145" s="102">
        <v>0</v>
      </c>
      <c r="AA145" s="102"/>
      <c r="AB145" s="102"/>
      <c r="AC145" s="102"/>
      <c r="AD145" s="102"/>
      <c r="AE145" s="102">
        <v>20643</v>
      </c>
      <c r="AF145" s="102"/>
      <c r="AG145" s="102"/>
      <c r="AH145" s="102"/>
      <c r="AI145" s="102"/>
      <c r="AJ145" s="102">
        <v>0</v>
      </c>
      <c r="AK145" s="102"/>
      <c r="AL145" s="102"/>
      <c r="AM145" s="102"/>
      <c r="AN145" s="102"/>
      <c r="AO145" s="102">
        <v>284370</v>
      </c>
      <c r="AP145" s="102"/>
      <c r="AQ145" s="102"/>
      <c r="AR145" s="102"/>
      <c r="AS145" s="102"/>
      <c r="AT145" s="102">
        <v>0</v>
      </c>
      <c r="AU145" s="102"/>
      <c r="AV145" s="102"/>
      <c r="AW145" s="102"/>
      <c r="AX145" s="102"/>
      <c r="AY145" s="102">
        <v>358591</v>
      </c>
      <c r="AZ145" s="102"/>
      <c r="BA145" s="102"/>
      <c r="BB145" s="102"/>
      <c r="BC145" s="102"/>
      <c r="BD145" s="102">
        <v>0</v>
      </c>
      <c r="BE145" s="102"/>
      <c r="BF145" s="102"/>
      <c r="BG145" s="102"/>
      <c r="BH145" s="102"/>
      <c r="BI145" s="102">
        <v>386561</v>
      </c>
      <c r="BJ145" s="102"/>
      <c r="BK145" s="102"/>
      <c r="BL145" s="102"/>
      <c r="BM145" s="102"/>
      <c r="BN145" s="102">
        <v>0</v>
      </c>
      <c r="BO145" s="102"/>
      <c r="BP145" s="102"/>
      <c r="BQ145" s="102"/>
      <c r="BR145" s="102"/>
    </row>
    <row r="146" spans="1:79" s="44" customFormat="1" ht="12.75" customHeight="1">
      <c r="A146" s="60" t="s">
        <v>379</v>
      </c>
      <c r="B146" s="57"/>
      <c r="C146" s="57"/>
      <c r="D146" s="57"/>
      <c r="E146" s="57"/>
      <c r="F146" s="57"/>
      <c r="G146" s="57"/>
      <c r="H146" s="57"/>
      <c r="I146" s="57"/>
      <c r="J146" s="57"/>
      <c r="K146" s="57"/>
      <c r="L146" s="57"/>
      <c r="M146" s="57"/>
      <c r="N146" s="57"/>
      <c r="O146" s="57"/>
      <c r="P146" s="57"/>
      <c r="Q146" s="57"/>
      <c r="R146" s="57"/>
      <c r="S146" s="57"/>
      <c r="T146" s="58"/>
      <c r="U146" s="102">
        <v>295125</v>
      </c>
      <c r="V146" s="102"/>
      <c r="W146" s="102"/>
      <c r="X146" s="102"/>
      <c r="Y146" s="102"/>
      <c r="Z146" s="102">
        <v>0</v>
      </c>
      <c r="AA146" s="102"/>
      <c r="AB146" s="102"/>
      <c r="AC146" s="102"/>
      <c r="AD146" s="102"/>
      <c r="AE146" s="102">
        <v>38824</v>
      </c>
      <c r="AF146" s="102"/>
      <c r="AG146" s="102"/>
      <c r="AH146" s="102"/>
      <c r="AI146" s="102"/>
      <c r="AJ146" s="102">
        <v>0</v>
      </c>
      <c r="AK146" s="102"/>
      <c r="AL146" s="102"/>
      <c r="AM146" s="102"/>
      <c r="AN146" s="102"/>
      <c r="AO146" s="102"/>
      <c r="AP146" s="102"/>
      <c r="AQ146" s="102"/>
      <c r="AR146" s="102"/>
      <c r="AS146" s="102"/>
      <c r="AT146" s="102">
        <v>0</v>
      </c>
      <c r="AU146" s="102"/>
      <c r="AV146" s="102"/>
      <c r="AW146" s="102"/>
      <c r="AX146" s="102"/>
      <c r="AY146" s="102"/>
      <c r="AZ146" s="102"/>
      <c r="BA146" s="102"/>
      <c r="BB146" s="102"/>
      <c r="BC146" s="102"/>
      <c r="BD146" s="102">
        <v>0</v>
      </c>
      <c r="BE146" s="102"/>
      <c r="BF146" s="102"/>
      <c r="BG146" s="102"/>
      <c r="BH146" s="102"/>
      <c r="BI146" s="102"/>
      <c r="BJ146" s="102"/>
      <c r="BK146" s="102"/>
      <c r="BL146" s="102"/>
      <c r="BM146" s="102"/>
      <c r="BN146" s="102">
        <v>0</v>
      </c>
      <c r="BO146" s="102"/>
      <c r="BP146" s="102"/>
      <c r="BQ146" s="102"/>
      <c r="BR146" s="102"/>
    </row>
    <row r="147" spans="1:79" s="9" customFormat="1" ht="12.75" customHeight="1">
      <c r="A147" s="55" t="s">
        <v>380</v>
      </c>
      <c r="B147" s="52"/>
      <c r="C147" s="52"/>
      <c r="D147" s="52"/>
      <c r="E147" s="52"/>
      <c r="F147" s="52"/>
      <c r="G147" s="52"/>
      <c r="H147" s="52"/>
      <c r="I147" s="52"/>
      <c r="J147" s="52"/>
      <c r="K147" s="52"/>
      <c r="L147" s="52"/>
      <c r="M147" s="52"/>
      <c r="N147" s="52"/>
      <c r="O147" s="52"/>
      <c r="P147" s="52"/>
      <c r="Q147" s="52"/>
      <c r="R147" s="52"/>
      <c r="S147" s="52"/>
      <c r="T147" s="53"/>
      <c r="U147" s="101">
        <v>30612</v>
      </c>
      <c r="V147" s="101"/>
      <c r="W147" s="101"/>
      <c r="X147" s="101"/>
      <c r="Y147" s="101"/>
      <c r="Z147" s="101">
        <v>0</v>
      </c>
      <c r="AA147" s="101"/>
      <c r="AB147" s="101"/>
      <c r="AC147" s="101"/>
      <c r="AD147" s="101"/>
      <c r="AE147" s="101">
        <v>35510</v>
      </c>
      <c r="AF147" s="101"/>
      <c r="AG147" s="101"/>
      <c r="AH147" s="101"/>
      <c r="AI147" s="101"/>
      <c r="AJ147" s="101">
        <v>0</v>
      </c>
      <c r="AK147" s="101"/>
      <c r="AL147" s="101"/>
      <c r="AM147" s="101"/>
      <c r="AN147" s="101"/>
      <c r="AO147" s="101">
        <v>56270</v>
      </c>
      <c r="AP147" s="101"/>
      <c r="AQ147" s="101"/>
      <c r="AR147" s="101"/>
      <c r="AS147" s="101"/>
      <c r="AT147" s="101">
        <v>0</v>
      </c>
      <c r="AU147" s="101"/>
      <c r="AV147" s="101"/>
      <c r="AW147" s="101"/>
      <c r="AX147" s="101"/>
      <c r="AY147" s="101">
        <v>70956</v>
      </c>
      <c r="AZ147" s="101"/>
      <c r="BA147" s="101"/>
      <c r="BB147" s="101"/>
      <c r="BC147" s="101"/>
      <c r="BD147" s="101">
        <v>0</v>
      </c>
      <c r="BE147" s="101"/>
      <c r="BF147" s="101"/>
      <c r="BG147" s="101"/>
      <c r="BH147" s="101"/>
      <c r="BI147" s="101">
        <v>76591</v>
      </c>
      <c r="BJ147" s="101"/>
      <c r="BK147" s="101"/>
      <c r="BL147" s="101"/>
      <c r="BM147" s="101"/>
      <c r="BN147" s="101">
        <v>0</v>
      </c>
      <c r="BO147" s="101"/>
      <c r="BP147" s="101"/>
      <c r="BQ147" s="101"/>
      <c r="BR147" s="101"/>
    </row>
    <row r="148" spans="1:79" s="44" customFormat="1" ht="12.75" customHeight="1">
      <c r="A148" s="60" t="s">
        <v>381</v>
      </c>
      <c r="B148" s="57"/>
      <c r="C148" s="57"/>
      <c r="D148" s="57"/>
      <c r="E148" s="57"/>
      <c r="F148" s="57"/>
      <c r="G148" s="57"/>
      <c r="H148" s="57"/>
      <c r="I148" s="57"/>
      <c r="J148" s="57"/>
      <c r="K148" s="57"/>
      <c r="L148" s="57"/>
      <c r="M148" s="57"/>
      <c r="N148" s="57"/>
      <c r="O148" s="57"/>
      <c r="P148" s="57"/>
      <c r="Q148" s="57"/>
      <c r="R148" s="57"/>
      <c r="S148" s="57"/>
      <c r="T148" s="58"/>
      <c r="U148" s="102">
        <v>30612</v>
      </c>
      <c r="V148" s="102"/>
      <c r="W148" s="102"/>
      <c r="X148" s="102"/>
      <c r="Y148" s="102"/>
      <c r="Z148" s="102">
        <v>0</v>
      </c>
      <c r="AA148" s="102"/>
      <c r="AB148" s="102"/>
      <c r="AC148" s="102"/>
      <c r="AD148" s="102"/>
      <c r="AE148" s="102">
        <v>35510</v>
      </c>
      <c r="AF148" s="102"/>
      <c r="AG148" s="102"/>
      <c r="AH148" s="102"/>
      <c r="AI148" s="102"/>
      <c r="AJ148" s="102">
        <v>0</v>
      </c>
      <c r="AK148" s="102"/>
      <c r="AL148" s="102"/>
      <c r="AM148" s="102"/>
      <c r="AN148" s="102"/>
      <c r="AO148" s="102">
        <v>56270</v>
      </c>
      <c r="AP148" s="102"/>
      <c r="AQ148" s="102"/>
      <c r="AR148" s="102"/>
      <c r="AS148" s="102"/>
      <c r="AT148" s="102">
        <v>0</v>
      </c>
      <c r="AU148" s="102"/>
      <c r="AV148" s="102"/>
      <c r="AW148" s="102"/>
      <c r="AX148" s="102"/>
      <c r="AY148" s="102">
        <v>70956</v>
      </c>
      <c r="AZ148" s="102"/>
      <c r="BA148" s="102"/>
      <c r="BB148" s="102"/>
      <c r="BC148" s="102"/>
      <c r="BD148" s="102">
        <v>0</v>
      </c>
      <c r="BE148" s="102"/>
      <c r="BF148" s="102"/>
      <c r="BG148" s="102"/>
      <c r="BH148" s="102"/>
      <c r="BI148" s="102">
        <v>76591</v>
      </c>
      <c r="BJ148" s="102"/>
      <c r="BK148" s="102"/>
      <c r="BL148" s="102"/>
      <c r="BM148" s="102"/>
      <c r="BN148" s="102">
        <v>0</v>
      </c>
      <c r="BO148" s="102"/>
      <c r="BP148" s="102"/>
      <c r="BQ148" s="102"/>
      <c r="BR148" s="102"/>
    </row>
    <row r="149" spans="1:79" s="44" customFormat="1" ht="12.75" customHeight="1">
      <c r="A149" s="60" t="s">
        <v>384</v>
      </c>
      <c r="B149" s="57"/>
      <c r="C149" s="57"/>
      <c r="D149" s="57"/>
      <c r="E149" s="57"/>
      <c r="F149" s="57"/>
      <c r="G149" s="57"/>
      <c r="H149" s="57"/>
      <c r="I149" s="57"/>
      <c r="J149" s="57"/>
      <c r="K149" s="57"/>
      <c r="L149" s="57"/>
      <c r="M149" s="57"/>
      <c r="N149" s="57"/>
      <c r="O149" s="57"/>
      <c r="P149" s="57"/>
      <c r="Q149" s="57"/>
      <c r="R149" s="57"/>
      <c r="S149" s="57"/>
      <c r="T149" s="58"/>
      <c r="U149" s="102">
        <v>0</v>
      </c>
      <c r="V149" s="102"/>
      <c r="W149" s="102"/>
      <c r="X149" s="102"/>
      <c r="Y149" s="102"/>
      <c r="Z149" s="102">
        <v>0</v>
      </c>
      <c r="AA149" s="102"/>
      <c r="AB149" s="102"/>
      <c r="AC149" s="102"/>
      <c r="AD149" s="102"/>
      <c r="AE149" s="102">
        <v>0</v>
      </c>
      <c r="AF149" s="102"/>
      <c r="AG149" s="102"/>
      <c r="AH149" s="102"/>
      <c r="AI149" s="102"/>
      <c r="AJ149" s="102">
        <v>0</v>
      </c>
      <c r="AK149" s="102"/>
      <c r="AL149" s="102"/>
      <c r="AM149" s="102"/>
      <c r="AN149" s="102"/>
      <c r="AO149" s="102">
        <v>0</v>
      </c>
      <c r="AP149" s="102"/>
      <c r="AQ149" s="102"/>
      <c r="AR149" s="102"/>
      <c r="AS149" s="102"/>
      <c r="AT149" s="102">
        <v>0</v>
      </c>
      <c r="AU149" s="102"/>
      <c r="AV149" s="102"/>
      <c r="AW149" s="102"/>
      <c r="AX149" s="102"/>
      <c r="AY149" s="102">
        <v>0</v>
      </c>
      <c r="AZ149" s="102"/>
      <c r="BA149" s="102"/>
      <c r="BB149" s="102"/>
      <c r="BC149" s="102"/>
      <c r="BD149" s="102">
        <v>0</v>
      </c>
      <c r="BE149" s="102"/>
      <c r="BF149" s="102"/>
      <c r="BG149" s="102"/>
      <c r="BH149" s="102"/>
      <c r="BI149" s="102">
        <v>0</v>
      </c>
      <c r="BJ149" s="102"/>
      <c r="BK149" s="102"/>
      <c r="BL149" s="102"/>
      <c r="BM149" s="102"/>
      <c r="BN149" s="102">
        <v>0</v>
      </c>
      <c r="BO149" s="102"/>
      <c r="BP149" s="102"/>
      <c r="BQ149" s="102"/>
      <c r="BR149" s="102"/>
    </row>
    <row r="150" spans="1:79" s="9" customFormat="1" ht="12.75" customHeight="1">
      <c r="A150" s="55" t="s">
        <v>179</v>
      </c>
      <c r="B150" s="52"/>
      <c r="C150" s="52"/>
      <c r="D150" s="52"/>
      <c r="E150" s="52"/>
      <c r="F150" s="52"/>
      <c r="G150" s="52"/>
      <c r="H150" s="52"/>
      <c r="I150" s="52"/>
      <c r="J150" s="52"/>
      <c r="K150" s="52"/>
      <c r="L150" s="52"/>
      <c r="M150" s="52"/>
      <c r="N150" s="52"/>
      <c r="O150" s="52"/>
      <c r="P150" s="52"/>
      <c r="Q150" s="52"/>
      <c r="R150" s="52"/>
      <c r="S150" s="52"/>
      <c r="T150" s="53"/>
      <c r="U150" s="101">
        <v>1145740</v>
      </c>
      <c r="V150" s="101"/>
      <c r="W150" s="101"/>
      <c r="X150" s="101"/>
      <c r="Y150" s="101"/>
      <c r="Z150" s="101">
        <v>0</v>
      </c>
      <c r="AA150" s="101"/>
      <c r="AB150" s="101"/>
      <c r="AC150" s="101"/>
      <c r="AD150" s="101"/>
      <c r="AE150" s="101">
        <v>1323600</v>
      </c>
      <c r="AF150" s="101"/>
      <c r="AG150" s="101"/>
      <c r="AH150" s="101"/>
      <c r="AI150" s="101"/>
      <c r="AJ150" s="101">
        <v>0</v>
      </c>
      <c r="AK150" s="101"/>
      <c r="AL150" s="101"/>
      <c r="AM150" s="101"/>
      <c r="AN150" s="101"/>
      <c r="AO150" s="101">
        <v>1625200</v>
      </c>
      <c r="AP150" s="101"/>
      <c r="AQ150" s="101"/>
      <c r="AR150" s="101"/>
      <c r="AS150" s="101"/>
      <c r="AT150" s="101">
        <v>0</v>
      </c>
      <c r="AU150" s="101"/>
      <c r="AV150" s="101"/>
      <c r="AW150" s="101"/>
      <c r="AX150" s="101"/>
      <c r="AY150" s="101">
        <v>2050000</v>
      </c>
      <c r="AZ150" s="101"/>
      <c r="BA150" s="101"/>
      <c r="BB150" s="101"/>
      <c r="BC150" s="101"/>
      <c r="BD150" s="101">
        <v>0</v>
      </c>
      <c r="BE150" s="101"/>
      <c r="BF150" s="101"/>
      <c r="BG150" s="101"/>
      <c r="BH150" s="101"/>
      <c r="BI150" s="101">
        <v>2210000</v>
      </c>
      <c r="BJ150" s="101"/>
      <c r="BK150" s="101"/>
      <c r="BL150" s="101"/>
      <c r="BM150" s="101"/>
      <c r="BN150" s="101">
        <v>0</v>
      </c>
      <c r="BO150" s="101"/>
      <c r="BP150" s="101"/>
      <c r="BQ150" s="101"/>
      <c r="BR150" s="101"/>
    </row>
    <row r="151" spans="1:79" s="44" customFormat="1" ht="38.25" customHeight="1">
      <c r="A151" s="60" t="s">
        <v>385</v>
      </c>
      <c r="B151" s="57"/>
      <c r="C151" s="57"/>
      <c r="D151" s="57"/>
      <c r="E151" s="57"/>
      <c r="F151" s="57"/>
      <c r="G151" s="57"/>
      <c r="H151" s="57"/>
      <c r="I151" s="57"/>
      <c r="J151" s="57"/>
      <c r="K151" s="57"/>
      <c r="L151" s="57"/>
      <c r="M151" s="57"/>
      <c r="N151" s="57"/>
      <c r="O151" s="57"/>
      <c r="P151" s="57"/>
      <c r="Q151" s="57"/>
      <c r="R151" s="57"/>
      <c r="S151" s="57"/>
      <c r="T151" s="58"/>
      <c r="U151" s="102" t="s">
        <v>318</v>
      </c>
      <c r="V151" s="102"/>
      <c r="W151" s="102"/>
      <c r="X151" s="102"/>
      <c r="Y151" s="102"/>
      <c r="Z151" s="102"/>
      <c r="AA151" s="102"/>
      <c r="AB151" s="102"/>
      <c r="AC151" s="102"/>
      <c r="AD151" s="102"/>
      <c r="AE151" s="102" t="s">
        <v>318</v>
      </c>
      <c r="AF151" s="102"/>
      <c r="AG151" s="102"/>
      <c r="AH151" s="102"/>
      <c r="AI151" s="102"/>
      <c r="AJ151" s="102"/>
      <c r="AK151" s="102"/>
      <c r="AL151" s="102"/>
      <c r="AM151" s="102"/>
      <c r="AN151" s="102"/>
      <c r="AO151" s="102" t="s">
        <v>318</v>
      </c>
      <c r="AP151" s="102"/>
      <c r="AQ151" s="102"/>
      <c r="AR151" s="102"/>
      <c r="AS151" s="102"/>
      <c r="AT151" s="102"/>
      <c r="AU151" s="102"/>
      <c r="AV151" s="102"/>
      <c r="AW151" s="102"/>
      <c r="AX151" s="102"/>
      <c r="AY151" s="102" t="s">
        <v>318</v>
      </c>
      <c r="AZ151" s="102"/>
      <c r="BA151" s="102"/>
      <c r="BB151" s="102"/>
      <c r="BC151" s="102"/>
      <c r="BD151" s="102"/>
      <c r="BE151" s="102"/>
      <c r="BF151" s="102"/>
      <c r="BG151" s="102"/>
      <c r="BH151" s="102"/>
      <c r="BI151" s="102" t="s">
        <v>318</v>
      </c>
      <c r="BJ151" s="102"/>
      <c r="BK151" s="102"/>
      <c r="BL151" s="102"/>
      <c r="BM151" s="102"/>
      <c r="BN151" s="102"/>
      <c r="BO151" s="102"/>
      <c r="BP151" s="102"/>
      <c r="BQ151" s="102"/>
      <c r="BR151" s="102"/>
    </row>
    <row r="154" spans="1:79" ht="14.25" customHeight="1">
      <c r="A154" s="127" t="s">
        <v>156</v>
      </c>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row>
    <row r="155" spans="1:79" ht="15" customHeight="1">
      <c r="A155" s="137" t="s">
        <v>7</v>
      </c>
      <c r="B155" s="138"/>
      <c r="C155" s="138"/>
      <c r="D155" s="137" t="s">
        <v>11</v>
      </c>
      <c r="E155" s="138"/>
      <c r="F155" s="138"/>
      <c r="G155" s="138"/>
      <c r="H155" s="138"/>
      <c r="I155" s="138"/>
      <c r="J155" s="138"/>
      <c r="K155" s="138"/>
      <c r="L155" s="138"/>
      <c r="M155" s="138"/>
      <c r="N155" s="138"/>
      <c r="O155" s="138"/>
      <c r="P155" s="138"/>
      <c r="Q155" s="138"/>
      <c r="R155" s="138"/>
      <c r="S155" s="138"/>
      <c r="T155" s="138"/>
      <c r="U155" s="138"/>
      <c r="V155" s="139"/>
      <c r="W155" s="82" t="s">
        <v>309</v>
      </c>
      <c r="X155" s="82"/>
      <c r="Y155" s="82"/>
      <c r="Z155" s="82"/>
      <c r="AA155" s="82"/>
      <c r="AB155" s="82"/>
      <c r="AC155" s="82"/>
      <c r="AD155" s="82"/>
      <c r="AE155" s="82"/>
      <c r="AF155" s="82"/>
      <c r="AG155" s="82"/>
      <c r="AH155" s="82"/>
      <c r="AI155" s="82" t="s">
        <v>397</v>
      </c>
      <c r="AJ155" s="82"/>
      <c r="AK155" s="82"/>
      <c r="AL155" s="82"/>
      <c r="AM155" s="82"/>
      <c r="AN155" s="82"/>
      <c r="AO155" s="82"/>
      <c r="AP155" s="82"/>
      <c r="AQ155" s="82"/>
      <c r="AR155" s="82"/>
      <c r="AS155" s="82"/>
      <c r="AT155" s="82"/>
      <c r="AU155" s="82" t="s">
        <v>407</v>
      </c>
      <c r="AV155" s="82"/>
      <c r="AW155" s="82"/>
      <c r="AX155" s="82"/>
      <c r="AY155" s="82"/>
      <c r="AZ155" s="82"/>
      <c r="BA155" s="82" t="s">
        <v>413</v>
      </c>
      <c r="BB155" s="82"/>
      <c r="BC155" s="82"/>
      <c r="BD155" s="82"/>
      <c r="BE155" s="82"/>
      <c r="BF155" s="82"/>
      <c r="BG155" s="82" t="s">
        <v>421</v>
      </c>
      <c r="BH155" s="82"/>
      <c r="BI155" s="82"/>
      <c r="BJ155" s="82"/>
      <c r="BK155" s="82"/>
      <c r="BL155" s="82"/>
    </row>
    <row r="156" spans="1:79" ht="15" customHeight="1">
      <c r="A156" s="147"/>
      <c r="B156" s="148"/>
      <c r="C156" s="148"/>
      <c r="D156" s="147"/>
      <c r="E156" s="148"/>
      <c r="F156" s="148"/>
      <c r="G156" s="148"/>
      <c r="H156" s="148"/>
      <c r="I156" s="148"/>
      <c r="J156" s="148"/>
      <c r="K156" s="148"/>
      <c r="L156" s="148"/>
      <c r="M156" s="148"/>
      <c r="N156" s="148"/>
      <c r="O156" s="148"/>
      <c r="P156" s="148"/>
      <c r="Q156" s="148"/>
      <c r="R156" s="148"/>
      <c r="S156" s="148"/>
      <c r="T156" s="148"/>
      <c r="U156" s="148"/>
      <c r="V156" s="149"/>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9" t="s">
        <v>5</v>
      </c>
      <c r="AV156" s="129"/>
      <c r="AW156" s="129"/>
      <c r="AX156" s="129" t="s">
        <v>4</v>
      </c>
      <c r="AY156" s="129"/>
      <c r="AZ156" s="129"/>
      <c r="BA156" s="129" t="s">
        <v>5</v>
      </c>
      <c r="BB156" s="129"/>
      <c r="BC156" s="129"/>
      <c r="BD156" s="129" t="s">
        <v>4</v>
      </c>
      <c r="BE156" s="129"/>
      <c r="BF156" s="129"/>
      <c r="BG156" s="129" t="s">
        <v>5</v>
      </c>
      <c r="BH156" s="129"/>
      <c r="BI156" s="129"/>
      <c r="BJ156" s="129" t="s">
        <v>4</v>
      </c>
      <c r="BK156" s="129"/>
      <c r="BL156" s="129"/>
    </row>
    <row r="157" spans="1:79" ht="57" customHeight="1">
      <c r="A157" s="140"/>
      <c r="B157" s="141"/>
      <c r="C157" s="141"/>
      <c r="D157" s="140"/>
      <c r="E157" s="141"/>
      <c r="F157" s="141"/>
      <c r="G157" s="141"/>
      <c r="H157" s="141"/>
      <c r="I157" s="141"/>
      <c r="J157" s="141"/>
      <c r="K157" s="141"/>
      <c r="L157" s="141"/>
      <c r="M157" s="141"/>
      <c r="N157" s="141"/>
      <c r="O157" s="141"/>
      <c r="P157" s="141"/>
      <c r="Q157" s="141"/>
      <c r="R157" s="141"/>
      <c r="S157" s="141"/>
      <c r="T157" s="141"/>
      <c r="U157" s="141"/>
      <c r="V157" s="142"/>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9"/>
      <c r="AV157" s="129"/>
      <c r="AW157" s="129"/>
      <c r="AX157" s="129"/>
      <c r="AY157" s="129"/>
      <c r="AZ157" s="129"/>
      <c r="BA157" s="129"/>
      <c r="BB157" s="129"/>
      <c r="BC157" s="129"/>
      <c r="BD157" s="129"/>
      <c r="BE157" s="129"/>
      <c r="BF157" s="129"/>
      <c r="BG157" s="129"/>
      <c r="BH157" s="129"/>
      <c r="BI157" s="129"/>
      <c r="BJ157" s="129"/>
      <c r="BK157" s="129"/>
      <c r="BL157" s="129"/>
    </row>
    <row r="158" spans="1:79" ht="15" customHeight="1">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44" customFormat="1" ht="12.75" customHeight="1">
      <c r="A160" s="106">
        <v>1</v>
      </c>
      <c r="B160" s="107"/>
      <c r="C160" s="107"/>
      <c r="D160" s="60" t="s">
        <v>462</v>
      </c>
      <c r="E160" s="57"/>
      <c r="F160" s="57"/>
      <c r="G160" s="57"/>
      <c r="H160" s="57"/>
      <c r="I160" s="57"/>
      <c r="J160" s="57"/>
      <c r="K160" s="57"/>
      <c r="L160" s="57"/>
      <c r="M160" s="57"/>
      <c r="N160" s="57"/>
      <c r="O160" s="57"/>
      <c r="P160" s="57"/>
      <c r="Q160" s="57"/>
      <c r="R160" s="57"/>
      <c r="S160" s="57"/>
      <c r="T160" s="57"/>
      <c r="U160" s="57"/>
      <c r="V160" s="58"/>
      <c r="W160" s="104">
        <v>8</v>
      </c>
      <c r="X160" s="104"/>
      <c r="Y160" s="104"/>
      <c r="Z160" s="104">
        <v>5.5</v>
      </c>
      <c r="AA160" s="104"/>
      <c r="AB160" s="104"/>
      <c r="AC160" s="104">
        <v>0</v>
      </c>
      <c r="AD160" s="104"/>
      <c r="AE160" s="104"/>
      <c r="AF160" s="104">
        <v>0</v>
      </c>
      <c r="AG160" s="104"/>
      <c r="AH160" s="104"/>
      <c r="AI160" s="104">
        <v>10.5</v>
      </c>
      <c r="AJ160" s="104"/>
      <c r="AK160" s="104"/>
      <c r="AL160" s="104">
        <v>5.5</v>
      </c>
      <c r="AM160" s="104"/>
      <c r="AN160" s="104"/>
      <c r="AO160" s="104">
        <v>0</v>
      </c>
      <c r="AP160" s="104"/>
      <c r="AQ160" s="104"/>
      <c r="AR160" s="104">
        <v>0</v>
      </c>
      <c r="AS160" s="104"/>
      <c r="AT160" s="104"/>
      <c r="AU160" s="104">
        <v>9</v>
      </c>
      <c r="AV160" s="104"/>
      <c r="AW160" s="104"/>
      <c r="AX160" s="104">
        <v>0</v>
      </c>
      <c r="AY160" s="104"/>
      <c r="AZ160" s="104"/>
      <c r="BA160" s="104">
        <v>9</v>
      </c>
      <c r="BB160" s="104"/>
      <c r="BC160" s="104"/>
      <c r="BD160" s="104">
        <v>0</v>
      </c>
      <c r="BE160" s="104"/>
      <c r="BF160" s="104"/>
      <c r="BG160" s="104">
        <v>9</v>
      </c>
      <c r="BH160" s="104"/>
      <c r="BI160" s="104"/>
      <c r="BJ160" s="104">
        <v>0</v>
      </c>
      <c r="BK160" s="104"/>
      <c r="BL160" s="104"/>
      <c r="CA160" s="44" t="s">
        <v>51</v>
      </c>
    </row>
    <row r="161" spans="1:79" s="9" customFormat="1" ht="12.75" customHeight="1">
      <c r="A161" s="108">
        <v>2</v>
      </c>
      <c r="B161" s="109"/>
      <c r="C161" s="109"/>
      <c r="D161" s="55" t="s">
        <v>388</v>
      </c>
      <c r="E161" s="52"/>
      <c r="F161" s="52"/>
      <c r="G161" s="52"/>
      <c r="H161" s="52"/>
      <c r="I161" s="52"/>
      <c r="J161" s="52"/>
      <c r="K161" s="52"/>
      <c r="L161" s="52"/>
      <c r="M161" s="52"/>
      <c r="N161" s="52"/>
      <c r="O161" s="52"/>
      <c r="P161" s="52"/>
      <c r="Q161" s="52"/>
      <c r="R161" s="52"/>
      <c r="S161" s="52"/>
      <c r="T161" s="52"/>
      <c r="U161" s="52"/>
      <c r="V161" s="53"/>
      <c r="W161" s="105">
        <v>8</v>
      </c>
      <c r="X161" s="105"/>
      <c r="Y161" s="105"/>
      <c r="Z161" s="105">
        <v>5.5</v>
      </c>
      <c r="AA161" s="105"/>
      <c r="AB161" s="105"/>
      <c r="AC161" s="105">
        <v>0</v>
      </c>
      <c r="AD161" s="105"/>
      <c r="AE161" s="105"/>
      <c r="AF161" s="105">
        <v>0</v>
      </c>
      <c r="AG161" s="105"/>
      <c r="AH161" s="105"/>
      <c r="AI161" s="105">
        <v>10.5</v>
      </c>
      <c r="AJ161" s="105"/>
      <c r="AK161" s="105"/>
      <c r="AL161" s="105">
        <v>5.5</v>
      </c>
      <c r="AM161" s="105"/>
      <c r="AN161" s="105"/>
      <c r="AO161" s="105">
        <v>0</v>
      </c>
      <c r="AP161" s="105"/>
      <c r="AQ161" s="105"/>
      <c r="AR161" s="105">
        <v>0</v>
      </c>
      <c r="AS161" s="105"/>
      <c r="AT161" s="105"/>
      <c r="AU161" s="105">
        <v>9</v>
      </c>
      <c r="AV161" s="105"/>
      <c r="AW161" s="105"/>
      <c r="AX161" s="105">
        <v>0</v>
      </c>
      <c r="AY161" s="105"/>
      <c r="AZ161" s="105"/>
      <c r="BA161" s="105">
        <v>9</v>
      </c>
      <c r="BB161" s="105"/>
      <c r="BC161" s="105"/>
      <c r="BD161" s="105">
        <v>0</v>
      </c>
      <c r="BE161" s="105"/>
      <c r="BF161" s="105"/>
      <c r="BG161" s="105">
        <v>9</v>
      </c>
      <c r="BH161" s="105"/>
      <c r="BI161" s="105"/>
      <c r="BJ161" s="105">
        <v>0</v>
      </c>
      <c r="BK161" s="105"/>
      <c r="BL161" s="105"/>
    </row>
    <row r="162" spans="1:79" s="44" customFormat="1" ht="25.5" customHeight="1">
      <c r="A162" s="106">
        <v>3</v>
      </c>
      <c r="B162" s="107"/>
      <c r="C162" s="107"/>
      <c r="D162" s="60" t="s">
        <v>389</v>
      </c>
      <c r="E162" s="57"/>
      <c r="F162" s="57"/>
      <c r="G162" s="57"/>
      <c r="H162" s="57"/>
      <c r="I162" s="57"/>
      <c r="J162" s="57"/>
      <c r="K162" s="57"/>
      <c r="L162" s="57"/>
      <c r="M162" s="57"/>
      <c r="N162" s="57"/>
      <c r="O162" s="57"/>
      <c r="P162" s="57"/>
      <c r="Q162" s="57"/>
      <c r="R162" s="57"/>
      <c r="S162" s="57"/>
      <c r="T162" s="57"/>
      <c r="U162" s="57"/>
      <c r="V162" s="58"/>
      <c r="W162" s="104" t="s">
        <v>318</v>
      </c>
      <c r="X162" s="104"/>
      <c r="Y162" s="104"/>
      <c r="Z162" s="104" t="s">
        <v>318</v>
      </c>
      <c r="AA162" s="104"/>
      <c r="AB162" s="104"/>
      <c r="AC162" s="104"/>
      <c r="AD162" s="104"/>
      <c r="AE162" s="104"/>
      <c r="AF162" s="104"/>
      <c r="AG162" s="104"/>
      <c r="AH162" s="104"/>
      <c r="AI162" s="104" t="s">
        <v>318</v>
      </c>
      <c r="AJ162" s="104"/>
      <c r="AK162" s="104"/>
      <c r="AL162" s="104" t="s">
        <v>318</v>
      </c>
      <c r="AM162" s="104"/>
      <c r="AN162" s="104"/>
      <c r="AO162" s="104"/>
      <c r="AP162" s="104"/>
      <c r="AQ162" s="104"/>
      <c r="AR162" s="104"/>
      <c r="AS162" s="104"/>
      <c r="AT162" s="104"/>
      <c r="AU162" s="104" t="s">
        <v>318</v>
      </c>
      <c r="AV162" s="104"/>
      <c r="AW162" s="104"/>
      <c r="AX162" s="104"/>
      <c r="AY162" s="104"/>
      <c r="AZ162" s="104"/>
      <c r="BA162" s="104" t="s">
        <v>318</v>
      </c>
      <c r="BB162" s="104"/>
      <c r="BC162" s="104"/>
      <c r="BD162" s="104"/>
      <c r="BE162" s="104"/>
      <c r="BF162" s="104"/>
      <c r="BG162" s="104" t="s">
        <v>318</v>
      </c>
      <c r="BH162" s="104"/>
      <c r="BI162" s="104"/>
      <c r="BJ162" s="104"/>
      <c r="BK162" s="104"/>
      <c r="BL162" s="104"/>
    </row>
    <row r="165" spans="1:79" ht="14.25" customHeight="1">
      <c r="A165" s="127" t="s">
        <v>185</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row>
    <row r="166" spans="1:79" ht="14.25" customHeight="1">
      <c r="A166" s="127" t="s">
        <v>408</v>
      </c>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row>
    <row r="167" spans="1:79" ht="15" customHeight="1">
      <c r="A167" s="84" t="s">
        <v>308</v>
      </c>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row>
    <row r="168" spans="1:79" ht="15" customHeight="1">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309</v>
      </c>
      <c r="AB168" s="145"/>
      <c r="AC168" s="145"/>
      <c r="AD168" s="145"/>
      <c r="AE168" s="145"/>
      <c r="AF168" s="145"/>
      <c r="AG168" s="145"/>
      <c r="AH168" s="145"/>
      <c r="AI168" s="145"/>
      <c r="AJ168" s="145"/>
      <c r="AK168" s="145"/>
      <c r="AL168" s="145"/>
      <c r="AM168" s="145"/>
      <c r="AN168" s="145"/>
      <c r="AO168" s="146"/>
      <c r="AP168" s="76" t="s">
        <v>310</v>
      </c>
      <c r="AQ168" s="77"/>
      <c r="AR168" s="77"/>
      <c r="AS168" s="77"/>
      <c r="AT168" s="77"/>
      <c r="AU168" s="77"/>
      <c r="AV168" s="77"/>
      <c r="AW168" s="77"/>
      <c r="AX168" s="77"/>
      <c r="AY168" s="77"/>
      <c r="AZ168" s="77"/>
      <c r="BA168" s="77"/>
      <c r="BB168" s="77"/>
      <c r="BC168" s="77"/>
      <c r="BD168" s="78"/>
      <c r="BE168" s="76" t="s">
        <v>311</v>
      </c>
      <c r="BF168" s="77"/>
      <c r="BG168" s="77"/>
      <c r="BH168" s="77"/>
      <c r="BI168" s="77"/>
      <c r="BJ168" s="77"/>
      <c r="BK168" s="77"/>
      <c r="BL168" s="77"/>
      <c r="BM168" s="77"/>
      <c r="BN168" s="77"/>
      <c r="BO168" s="77"/>
      <c r="BP168" s="77"/>
      <c r="BQ168" s="77"/>
      <c r="BR168" s="77"/>
      <c r="BS168" s="78"/>
    </row>
    <row r="169" spans="1:79" ht="32.1"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c r="BE169" s="82" t="s">
        <v>5</v>
      </c>
      <c r="BF169" s="82"/>
      <c r="BG169" s="82"/>
      <c r="BH169" s="82"/>
      <c r="BI169" s="82"/>
      <c r="BJ169" s="82" t="s">
        <v>4</v>
      </c>
      <c r="BK169" s="82"/>
      <c r="BL169" s="82"/>
      <c r="BM169" s="82"/>
      <c r="BN169" s="82"/>
      <c r="BO169" s="82" t="s">
        <v>158</v>
      </c>
      <c r="BP169" s="82"/>
      <c r="BQ169" s="82"/>
      <c r="BR169" s="82"/>
      <c r="BS169" s="82"/>
    </row>
    <row r="170" spans="1:79" ht="15" customHeight="1">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c r="BE170" s="82">
        <v>10</v>
      </c>
      <c r="BF170" s="82"/>
      <c r="BG170" s="82"/>
      <c r="BH170" s="82"/>
      <c r="BI170" s="82"/>
      <c r="BJ170" s="82">
        <v>11</v>
      </c>
      <c r="BK170" s="82"/>
      <c r="BL170" s="82"/>
      <c r="BM170" s="82"/>
      <c r="BN170" s="82"/>
      <c r="BO170" s="82">
        <v>12</v>
      </c>
      <c r="BP170" s="82"/>
      <c r="BQ170" s="82"/>
      <c r="BR170" s="82"/>
      <c r="BS170" s="82"/>
    </row>
    <row r="171" spans="1:79" s="2" customFormat="1" ht="15" hidden="1" customHeight="1">
      <c r="A171" s="81" t="s">
        <v>90</v>
      </c>
      <c r="B171" s="81"/>
      <c r="C171" s="81"/>
      <c r="D171" s="81"/>
      <c r="E171" s="81"/>
      <c r="F171" s="81"/>
      <c r="G171" s="128" t="s">
        <v>78</v>
      </c>
      <c r="H171" s="128"/>
      <c r="I171" s="128"/>
      <c r="J171" s="128"/>
      <c r="K171" s="128"/>
      <c r="L171" s="128"/>
      <c r="M171" s="128"/>
      <c r="N171" s="128"/>
      <c r="O171" s="128"/>
      <c r="P171" s="128"/>
      <c r="Q171" s="128"/>
      <c r="R171" s="128"/>
      <c r="S171" s="128"/>
      <c r="T171" s="128" t="s">
        <v>100</v>
      </c>
      <c r="U171" s="128"/>
      <c r="V171" s="128"/>
      <c r="W171" s="128"/>
      <c r="X171" s="128"/>
      <c r="Y171" s="128"/>
      <c r="Z171" s="128"/>
      <c r="AA171" s="80" t="s">
        <v>86</v>
      </c>
      <c r="AB171" s="80"/>
      <c r="AC171" s="80"/>
      <c r="AD171" s="80"/>
      <c r="AE171" s="80"/>
      <c r="AF171" s="80" t="s">
        <v>87</v>
      </c>
      <c r="AG171" s="80"/>
      <c r="AH171" s="80"/>
      <c r="AI171" s="80"/>
      <c r="AJ171" s="80"/>
      <c r="AK171" s="143" t="s">
        <v>153</v>
      </c>
      <c r="AL171" s="143"/>
      <c r="AM171" s="143"/>
      <c r="AN171" s="143"/>
      <c r="AO171" s="143"/>
      <c r="AP171" s="80" t="s">
        <v>88</v>
      </c>
      <c r="AQ171" s="80"/>
      <c r="AR171" s="80"/>
      <c r="AS171" s="80"/>
      <c r="AT171" s="80"/>
      <c r="AU171" s="80" t="s">
        <v>89</v>
      </c>
      <c r="AV171" s="80"/>
      <c r="AW171" s="80"/>
      <c r="AX171" s="80"/>
      <c r="AY171" s="80"/>
      <c r="AZ171" s="143" t="s">
        <v>153</v>
      </c>
      <c r="BA171" s="143"/>
      <c r="BB171" s="143"/>
      <c r="BC171" s="143"/>
      <c r="BD171" s="143"/>
      <c r="BE171" s="80" t="s">
        <v>79</v>
      </c>
      <c r="BF171" s="80"/>
      <c r="BG171" s="80"/>
      <c r="BH171" s="80"/>
      <c r="BI171" s="80"/>
      <c r="BJ171" s="80" t="s">
        <v>80</v>
      </c>
      <c r="BK171" s="80"/>
      <c r="BL171" s="80"/>
      <c r="BM171" s="80"/>
      <c r="BN171" s="80"/>
      <c r="BO171" s="143" t="s">
        <v>153</v>
      </c>
      <c r="BP171" s="143"/>
      <c r="BQ171" s="143"/>
      <c r="BR171" s="143"/>
      <c r="BS171" s="143"/>
      <c r="CA171" s="2" t="s">
        <v>52</v>
      </c>
    </row>
    <row r="172" spans="1:79" s="9" customFormat="1" ht="12.75" customHeight="1">
      <c r="A172" s="100"/>
      <c r="B172" s="100"/>
      <c r="C172" s="100"/>
      <c r="D172" s="100"/>
      <c r="E172" s="100"/>
      <c r="F172" s="100"/>
      <c r="G172" s="98" t="s">
        <v>179</v>
      </c>
      <c r="H172" s="98"/>
      <c r="I172" s="98"/>
      <c r="J172" s="98"/>
      <c r="K172" s="98"/>
      <c r="L172" s="98"/>
      <c r="M172" s="98"/>
      <c r="N172" s="98"/>
      <c r="O172" s="98"/>
      <c r="P172" s="98"/>
      <c r="Q172" s="98"/>
      <c r="R172" s="98"/>
      <c r="S172" s="98"/>
      <c r="T172" s="144"/>
      <c r="U172" s="144"/>
      <c r="V172" s="144"/>
      <c r="W172" s="144"/>
      <c r="X172" s="144"/>
      <c r="Y172" s="144"/>
      <c r="Z172" s="144"/>
      <c r="AA172" s="101"/>
      <c r="AB172" s="101"/>
      <c r="AC172" s="101"/>
      <c r="AD172" s="101"/>
      <c r="AE172" s="101"/>
      <c r="AF172" s="101"/>
      <c r="AG172" s="101"/>
      <c r="AH172" s="101"/>
      <c r="AI172" s="101"/>
      <c r="AJ172" s="101"/>
      <c r="AK172" s="101">
        <f>IF(ISNUMBER(AA172),AA172,0)+IF(ISNUMBER(AF172),AF172,0)</f>
        <v>0</v>
      </c>
      <c r="AL172" s="101"/>
      <c r="AM172" s="101"/>
      <c r="AN172" s="101"/>
      <c r="AO172" s="101"/>
      <c r="AP172" s="101"/>
      <c r="AQ172" s="101"/>
      <c r="AR172" s="101"/>
      <c r="AS172" s="101"/>
      <c r="AT172" s="101"/>
      <c r="AU172" s="101"/>
      <c r="AV172" s="101"/>
      <c r="AW172" s="101"/>
      <c r="AX172" s="101"/>
      <c r="AY172" s="101"/>
      <c r="AZ172" s="101">
        <f>IF(ISNUMBER(AP172),AP172,0)+IF(ISNUMBER(AU172),AU172,0)</f>
        <v>0</v>
      </c>
      <c r="BA172" s="101"/>
      <c r="BB172" s="101"/>
      <c r="BC172" s="101"/>
      <c r="BD172" s="101"/>
      <c r="BE172" s="101"/>
      <c r="BF172" s="101"/>
      <c r="BG172" s="101"/>
      <c r="BH172" s="101"/>
      <c r="BI172" s="101"/>
      <c r="BJ172" s="101"/>
      <c r="BK172" s="101"/>
      <c r="BL172" s="101"/>
      <c r="BM172" s="101"/>
      <c r="BN172" s="101"/>
      <c r="BO172" s="101">
        <f>IF(ISNUMBER(BE172),BE172,0)+IF(ISNUMBER(BJ172),BJ172,0)</f>
        <v>0</v>
      </c>
      <c r="BP172" s="101"/>
      <c r="BQ172" s="101"/>
      <c r="BR172" s="101"/>
      <c r="BS172" s="101"/>
      <c r="CA172" s="9" t="s">
        <v>53</v>
      </c>
    </row>
    <row r="174" spans="1:79" ht="13.5" customHeight="1">
      <c r="A174" s="127" t="s">
        <v>422</v>
      </c>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row>
    <row r="175" spans="1:79" ht="15" customHeight="1">
      <c r="A175" s="135" t="s">
        <v>308</v>
      </c>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row>
    <row r="176" spans="1:79" ht="15" customHeight="1">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312</v>
      </c>
      <c r="AB176" s="145"/>
      <c r="AC176" s="145"/>
      <c r="AD176" s="145"/>
      <c r="AE176" s="145"/>
      <c r="AF176" s="145"/>
      <c r="AG176" s="145"/>
      <c r="AH176" s="145"/>
      <c r="AI176" s="145"/>
      <c r="AJ176" s="145"/>
      <c r="AK176" s="145"/>
      <c r="AL176" s="145"/>
      <c r="AM176" s="145"/>
      <c r="AN176" s="145"/>
      <c r="AO176" s="146"/>
      <c r="AP176" s="76" t="s">
        <v>314</v>
      </c>
      <c r="AQ176" s="77"/>
      <c r="AR176" s="77"/>
      <c r="AS176" s="77"/>
      <c r="AT176" s="77"/>
      <c r="AU176" s="77"/>
      <c r="AV176" s="77"/>
      <c r="AW176" s="77"/>
      <c r="AX176" s="77"/>
      <c r="AY176" s="77"/>
      <c r="AZ176" s="77"/>
      <c r="BA176" s="77"/>
      <c r="BB176" s="77"/>
      <c r="BC176" s="77"/>
      <c r="BD176" s="78"/>
    </row>
    <row r="177" spans="1:79" ht="32.1"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5" customHeight="1">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 hidden="1" customHeight="1">
      <c r="A179" s="81" t="s">
        <v>90</v>
      </c>
      <c r="B179" s="81"/>
      <c r="C179" s="81"/>
      <c r="D179" s="81"/>
      <c r="E179" s="81"/>
      <c r="F179" s="81"/>
      <c r="G179" s="128" t="s">
        <v>78</v>
      </c>
      <c r="H179" s="128"/>
      <c r="I179" s="128"/>
      <c r="J179" s="128"/>
      <c r="K179" s="128"/>
      <c r="L179" s="128"/>
      <c r="M179" s="128"/>
      <c r="N179" s="128"/>
      <c r="O179" s="128"/>
      <c r="P179" s="128"/>
      <c r="Q179" s="128"/>
      <c r="R179" s="128"/>
      <c r="S179" s="128"/>
      <c r="T179" s="128" t="s">
        <v>100</v>
      </c>
      <c r="U179" s="128"/>
      <c r="V179" s="128"/>
      <c r="W179" s="128"/>
      <c r="X179" s="128"/>
      <c r="Y179" s="128"/>
      <c r="Z179" s="128"/>
      <c r="AA179" s="80" t="s">
        <v>81</v>
      </c>
      <c r="AB179" s="80"/>
      <c r="AC179" s="80"/>
      <c r="AD179" s="80"/>
      <c r="AE179" s="80"/>
      <c r="AF179" s="80" t="s">
        <v>82</v>
      </c>
      <c r="AG179" s="80"/>
      <c r="AH179" s="80"/>
      <c r="AI179" s="80"/>
      <c r="AJ179" s="80"/>
      <c r="AK179" s="143" t="s">
        <v>153</v>
      </c>
      <c r="AL179" s="143"/>
      <c r="AM179" s="143"/>
      <c r="AN179" s="143"/>
      <c r="AO179" s="143"/>
      <c r="AP179" s="80" t="s">
        <v>83</v>
      </c>
      <c r="AQ179" s="80"/>
      <c r="AR179" s="80"/>
      <c r="AS179" s="80"/>
      <c r="AT179" s="80"/>
      <c r="AU179" s="80" t="s">
        <v>84</v>
      </c>
      <c r="AV179" s="80"/>
      <c r="AW179" s="80"/>
      <c r="AX179" s="80"/>
      <c r="AY179" s="80"/>
      <c r="AZ179" s="143" t="s">
        <v>153</v>
      </c>
      <c r="BA179" s="143"/>
      <c r="BB179" s="143"/>
      <c r="BC179" s="143"/>
      <c r="BD179" s="143"/>
      <c r="CA179" s="2" t="s">
        <v>54</v>
      </c>
    </row>
    <row r="180" spans="1:79" s="9" customFormat="1">
      <c r="A180" s="100"/>
      <c r="B180" s="100"/>
      <c r="C180" s="100"/>
      <c r="D180" s="100"/>
      <c r="E180" s="100"/>
      <c r="F180" s="100"/>
      <c r="G180" s="98" t="s">
        <v>179</v>
      </c>
      <c r="H180" s="98"/>
      <c r="I180" s="98"/>
      <c r="J180" s="98"/>
      <c r="K180" s="98"/>
      <c r="L180" s="98"/>
      <c r="M180" s="98"/>
      <c r="N180" s="98"/>
      <c r="O180" s="98"/>
      <c r="P180" s="98"/>
      <c r="Q180" s="98"/>
      <c r="R180" s="98"/>
      <c r="S180" s="98"/>
      <c r="T180" s="144"/>
      <c r="U180" s="144"/>
      <c r="V180" s="144"/>
      <c r="W180" s="144"/>
      <c r="X180" s="144"/>
      <c r="Y180" s="144"/>
      <c r="Z180" s="144"/>
      <c r="AA180" s="101"/>
      <c r="AB180" s="101"/>
      <c r="AC180" s="101"/>
      <c r="AD180" s="101"/>
      <c r="AE180" s="101"/>
      <c r="AF180" s="101"/>
      <c r="AG180" s="101"/>
      <c r="AH180" s="101"/>
      <c r="AI180" s="101"/>
      <c r="AJ180" s="101"/>
      <c r="AK180" s="101">
        <f>IF(ISNUMBER(AA180),AA180,0)+IF(ISNUMBER(AF180),AF180,0)</f>
        <v>0</v>
      </c>
      <c r="AL180" s="101"/>
      <c r="AM180" s="101"/>
      <c r="AN180" s="101"/>
      <c r="AO180" s="101"/>
      <c r="AP180" s="101"/>
      <c r="AQ180" s="101"/>
      <c r="AR180" s="101"/>
      <c r="AS180" s="101"/>
      <c r="AT180" s="101"/>
      <c r="AU180" s="101"/>
      <c r="AV180" s="101"/>
      <c r="AW180" s="101"/>
      <c r="AX180" s="101"/>
      <c r="AY180" s="101"/>
      <c r="AZ180" s="101">
        <f>IF(ISNUMBER(AP180),AP180,0)+IF(ISNUMBER(AU180),AU180,0)</f>
        <v>0</v>
      </c>
      <c r="BA180" s="101"/>
      <c r="BB180" s="101"/>
      <c r="BC180" s="101"/>
      <c r="BD180" s="101"/>
      <c r="CA180" s="9" t="s">
        <v>55</v>
      </c>
    </row>
    <row r="183" spans="1:79" ht="14.25" customHeight="1">
      <c r="A183" s="127" t="s">
        <v>423</v>
      </c>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row>
    <row r="184" spans="1:79" ht="15" customHeight="1">
      <c r="A184" s="135" t="s">
        <v>308</v>
      </c>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row>
    <row r="185" spans="1:79" ht="23.1" customHeight="1">
      <c r="A185" s="82" t="s">
        <v>159</v>
      </c>
      <c r="B185" s="82"/>
      <c r="C185" s="82"/>
      <c r="D185" s="82"/>
      <c r="E185" s="82"/>
      <c r="F185" s="82"/>
      <c r="G185" s="82"/>
      <c r="H185" s="82"/>
      <c r="I185" s="82"/>
      <c r="J185" s="82"/>
      <c r="K185" s="82"/>
      <c r="L185" s="82"/>
      <c r="M185" s="82"/>
      <c r="N185" s="137" t="s">
        <v>160</v>
      </c>
      <c r="O185" s="138"/>
      <c r="P185" s="138"/>
      <c r="Q185" s="138"/>
      <c r="R185" s="138"/>
      <c r="S185" s="138"/>
      <c r="T185" s="138"/>
      <c r="U185" s="139"/>
      <c r="V185" s="137" t="s">
        <v>161</v>
      </c>
      <c r="W185" s="138"/>
      <c r="X185" s="138"/>
      <c r="Y185" s="138"/>
      <c r="Z185" s="139"/>
      <c r="AA185" s="82" t="s">
        <v>309</v>
      </c>
      <c r="AB185" s="82"/>
      <c r="AC185" s="82"/>
      <c r="AD185" s="82"/>
      <c r="AE185" s="82"/>
      <c r="AF185" s="82"/>
      <c r="AG185" s="82"/>
      <c r="AH185" s="82"/>
      <c r="AI185" s="82"/>
      <c r="AJ185" s="82" t="s">
        <v>310</v>
      </c>
      <c r="AK185" s="82"/>
      <c r="AL185" s="82"/>
      <c r="AM185" s="82"/>
      <c r="AN185" s="82"/>
      <c r="AO185" s="82"/>
      <c r="AP185" s="82"/>
      <c r="AQ185" s="82"/>
      <c r="AR185" s="82"/>
      <c r="AS185" s="82" t="s">
        <v>311</v>
      </c>
      <c r="AT185" s="82"/>
      <c r="AU185" s="82"/>
      <c r="AV185" s="82"/>
      <c r="AW185" s="82"/>
      <c r="AX185" s="82"/>
      <c r="AY185" s="82"/>
      <c r="AZ185" s="82"/>
      <c r="BA185" s="82"/>
      <c r="BB185" s="82" t="s">
        <v>312</v>
      </c>
      <c r="BC185" s="82"/>
      <c r="BD185" s="82"/>
      <c r="BE185" s="82"/>
      <c r="BF185" s="82"/>
      <c r="BG185" s="82"/>
      <c r="BH185" s="82"/>
      <c r="BI185" s="82"/>
      <c r="BJ185" s="82"/>
      <c r="BK185" s="82" t="s">
        <v>314</v>
      </c>
      <c r="BL185" s="82"/>
      <c r="BM185" s="82"/>
      <c r="BN185" s="82"/>
      <c r="BO185" s="82"/>
      <c r="BP185" s="82"/>
      <c r="BQ185" s="82"/>
      <c r="BR185" s="82"/>
      <c r="BS185" s="82"/>
    </row>
    <row r="186" spans="1:79" ht="95.25" customHeight="1">
      <c r="A186" s="82"/>
      <c r="B186" s="82"/>
      <c r="C186" s="82"/>
      <c r="D186" s="82"/>
      <c r="E186" s="82"/>
      <c r="F186" s="82"/>
      <c r="G186" s="82"/>
      <c r="H186" s="82"/>
      <c r="I186" s="82"/>
      <c r="J186" s="82"/>
      <c r="K186" s="82"/>
      <c r="L186" s="82"/>
      <c r="M186" s="82"/>
      <c r="N186" s="140"/>
      <c r="O186" s="141"/>
      <c r="P186" s="141"/>
      <c r="Q186" s="141"/>
      <c r="R186" s="141"/>
      <c r="S186" s="141"/>
      <c r="T186" s="141"/>
      <c r="U186" s="142"/>
      <c r="V186" s="140"/>
      <c r="W186" s="141"/>
      <c r="X186" s="141"/>
      <c r="Y186" s="141"/>
      <c r="Z186" s="142"/>
      <c r="AA186" s="129" t="s">
        <v>164</v>
      </c>
      <c r="AB186" s="129"/>
      <c r="AC186" s="129"/>
      <c r="AD186" s="129"/>
      <c r="AE186" s="129"/>
      <c r="AF186" s="129" t="s">
        <v>165</v>
      </c>
      <c r="AG186" s="129"/>
      <c r="AH186" s="129"/>
      <c r="AI186" s="129"/>
      <c r="AJ186" s="129" t="s">
        <v>164</v>
      </c>
      <c r="AK186" s="129"/>
      <c r="AL186" s="129"/>
      <c r="AM186" s="129"/>
      <c r="AN186" s="129"/>
      <c r="AO186" s="129" t="s">
        <v>165</v>
      </c>
      <c r="AP186" s="129"/>
      <c r="AQ186" s="129"/>
      <c r="AR186" s="129"/>
      <c r="AS186" s="129" t="s">
        <v>164</v>
      </c>
      <c r="AT186" s="129"/>
      <c r="AU186" s="129"/>
      <c r="AV186" s="129"/>
      <c r="AW186" s="129"/>
      <c r="AX186" s="129" t="s">
        <v>165</v>
      </c>
      <c r="AY186" s="129"/>
      <c r="AZ186" s="129"/>
      <c r="BA186" s="129"/>
      <c r="BB186" s="129" t="s">
        <v>164</v>
      </c>
      <c r="BC186" s="129"/>
      <c r="BD186" s="129"/>
      <c r="BE186" s="129"/>
      <c r="BF186" s="129"/>
      <c r="BG186" s="129" t="s">
        <v>165</v>
      </c>
      <c r="BH186" s="129"/>
      <c r="BI186" s="129"/>
      <c r="BJ186" s="129"/>
      <c r="BK186" s="129" t="s">
        <v>164</v>
      </c>
      <c r="BL186" s="129"/>
      <c r="BM186" s="129"/>
      <c r="BN186" s="129"/>
      <c r="BO186" s="129"/>
      <c r="BP186" s="129" t="s">
        <v>165</v>
      </c>
      <c r="BQ186" s="129"/>
      <c r="BR186" s="129"/>
      <c r="BS186" s="129"/>
    </row>
    <row r="187" spans="1:79" ht="15" customHeight="1">
      <c r="A187" s="82">
        <v>1</v>
      </c>
      <c r="B187" s="82"/>
      <c r="C187" s="82"/>
      <c r="D187" s="82"/>
      <c r="E187" s="82"/>
      <c r="F187" s="82"/>
      <c r="G187" s="82"/>
      <c r="H187" s="82"/>
      <c r="I187" s="82"/>
      <c r="J187" s="82"/>
      <c r="K187" s="82"/>
      <c r="L187" s="82"/>
      <c r="M187" s="82"/>
      <c r="N187" s="76">
        <v>2</v>
      </c>
      <c r="O187" s="77"/>
      <c r="P187" s="77"/>
      <c r="Q187" s="77"/>
      <c r="R187" s="77"/>
      <c r="S187" s="77"/>
      <c r="T187" s="77"/>
      <c r="U187" s="78"/>
      <c r="V187" s="82">
        <v>3</v>
      </c>
      <c r="W187" s="82"/>
      <c r="X187" s="82"/>
      <c r="Y187" s="82"/>
      <c r="Z187" s="82"/>
      <c r="AA187" s="82">
        <v>4</v>
      </c>
      <c r="AB187" s="82"/>
      <c r="AC187" s="82"/>
      <c r="AD187" s="82"/>
      <c r="AE187" s="82"/>
      <c r="AF187" s="82">
        <v>5</v>
      </c>
      <c r="AG187" s="82"/>
      <c r="AH187" s="82"/>
      <c r="AI187" s="82"/>
      <c r="AJ187" s="82">
        <v>6</v>
      </c>
      <c r="AK187" s="82"/>
      <c r="AL187" s="82"/>
      <c r="AM187" s="82"/>
      <c r="AN187" s="82"/>
      <c r="AO187" s="82">
        <v>7</v>
      </c>
      <c r="AP187" s="82"/>
      <c r="AQ187" s="82"/>
      <c r="AR187" s="82"/>
      <c r="AS187" s="82">
        <v>8</v>
      </c>
      <c r="AT187" s="82"/>
      <c r="AU187" s="82"/>
      <c r="AV187" s="82"/>
      <c r="AW187" s="82"/>
      <c r="AX187" s="82">
        <v>9</v>
      </c>
      <c r="AY187" s="82"/>
      <c r="AZ187" s="82"/>
      <c r="BA187" s="82"/>
      <c r="BB187" s="82">
        <v>10</v>
      </c>
      <c r="BC187" s="82"/>
      <c r="BD187" s="82"/>
      <c r="BE187" s="82"/>
      <c r="BF187" s="82"/>
      <c r="BG187" s="82">
        <v>11</v>
      </c>
      <c r="BH187" s="82"/>
      <c r="BI187" s="82"/>
      <c r="BJ187" s="82"/>
      <c r="BK187" s="82">
        <v>12</v>
      </c>
      <c r="BL187" s="82"/>
      <c r="BM187" s="82"/>
      <c r="BN187" s="82"/>
      <c r="BO187" s="82"/>
      <c r="BP187" s="82">
        <v>13</v>
      </c>
      <c r="BQ187" s="82"/>
      <c r="BR187" s="82"/>
      <c r="BS187" s="82"/>
    </row>
    <row r="188" spans="1:79" s="2" customFormat="1" ht="12" hidden="1" customHeight="1">
      <c r="A188" s="128" t="s">
        <v>177</v>
      </c>
      <c r="B188" s="128"/>
      <c r="C188" s="128"/>
      <c r="D188" s="128"/>
      <c r="E188" s="128"/>
      <c r="F188" s="128"/>
      <c r="G188" s="128"/>
      <c r="H188" s="128"/>
      <c r="I188" s="128"/>
      <c r="J188" s="128"/>
      <c r="K188" s="128"/>
      <c r="L188" s="128"/>
      <c r="M188" s="128"/>
      <c r="N188" s="81" t="s">
        <v>162</v>
      </c>
      <c r="O188" s="81"/>
      <c r="P188" s="81"/>
      <c r="Q188" s="81"/>
      <c r="R188" s="81"/>
      <c r="S188" s="81"/>
      <c r="T188" s="81"/>
      <c r="U188" s="81"/>
      <c r="V188" s="81" t="s">
        <v>163</v>
      </c>
      <c r="W188" s="81"/>
      <c r="X188" s="81"/>
      <c r="Y188" s="81"/>
      <c r="Z188" s="81"/>
      <c r="AA188" s="80" t="s">
        <v>86</v>
      </c>
      <c r="AB188" s="80"/>
      <c r="AC188" s="80"/>
      <c r="AD188" s="80"/>
      <c r="AE188" s="80"/>
      <c r="AF188" s="80" t="s">
        <v>87</v>
      </c>
      <c r="AG188" s="80"/>
      <c r="AH188" s="80"/>
      <c r="AI188" s="80"/>
      <c r="AJ188" s="80" t="s">
        <v>88</v>
      </c>
      <c r="AK188" s="80"/>
      <c r="AL188" s="80"/>
      <c r="AM188" s="80"/>
      <c r="AN188" s="80"/>
      <c r="AO188" s="80" t="s">
        <v>89</v>
      </c>
      <c r="AP188" s="80"/>
      <c r="AQ188" s="80"/>
      <c r="AR188" s="80"/>
      <c r="AS188" s="80" t="s">
        <v>79</v>
      </c>
      <c r="AT188" s="80"/>
      <c r="AU188" s="80"/>
      <c r="AV188" s="80"/>
      <c r="AW188" s="80"/>
      <c r="AX188" s="80" t="s">
        <v>80</v>
      </c>
      <c r="AY188" s="80"/>
      <c r="AZ188" s="80"/>
      <c r="BA188" s="80"/>
      <c r="BB188" s="80" t="s">
        <v>81</v>
      </c>
      <c r="BC188" s="80"/>
      <c r="BD188" s="80"/>
      <c r="BE188" s="80"/>
      <c r="BF188" s="80"/>
      <c r="BG188" s="80" t="s">
        <v>82</v>
      </c>
      <c r="BH188" s="80"/>
      <c r="BI188" s="80"/>
      <c r="BJ188" s="80"/>
      <c r="BK188" s="80" t="s">
        <v>83</v>
      </c>
      <c r="BL188" s="80"/>
      <c r="BM188" s="80"/>
      <c r="BN188" s="80"/>
      <c r="BO188" s="80"/>
      <c r="BP188" s="80" t="s">
        <v>84</v>
      </c>
      <c r="BQ188" s="80"/>
      <c r="BR188" s="80"/>
      <c r="BS188" s="80"/>
      <c r="CA188" s="2" t="s">
        <v>56</v>
      </c>
    </row>
    <row r="189" spans="1:79" s="9" customFormat="1" ht="12.75" customHeight="1">
      <c r="A189" s="98" t="s">
        <v>179</v>
      </c>
      <c r="B189" s="98"/>
      <c r="C189" s="98"/>
      <c r="D189" s="98"/>
      <c r="E189" s="98"/>
      <c r="F189" s="98"/>
      <c r="G189" s="98"/>
      <c r="H189" s="98"/>
      <c r="I189" s="98"/>
      <c r="J189" s="98"/>
      <c r="K189" s="98"/>
      <c r="L189" s="98"/>
      <c r="M189" s="98"/>
      <c r="N189" s="108"/>
      <c r="O189" s="109"/>
      <c r="P189" s="109"/>
      <c r="Q189" s="109"/>
      <c r="R189" s="109"/>
      <c r="S189" s="109"/>
      <c r="T189" s="109"/>
      <c r="U189" s="123"/>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1"/>
      <c r="BQ189" s="132"/>
      <c r="BR189" s="132"/>
      <c r="BS189" s="133"/>
      <c r="CA189" s="9" t="s">
        <v>57</v>
      </c>
    </row>
    <row r="192" spans="1:79" ht="35.25" customHeight="1">
      <c r="A192" s="127" t="s">
        <v>424</v>
      </c>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row>
    <row r="193" spans="1:79" ht="60" customHeight="1">
      <c r="A193" s="89" t="s">
        <v>708</v>
      </c>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row>
    <row r="194" spans="1:79" ht="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c r="A196" s="83" t="s">
        <v>409</v>
      </c>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row>
    <row r="197" spans="1:79" ht="14.25" customHeight="1">
      <c r="A197" s="127" t="s">
        <v>395</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row>
    <row r="198" spans="1:79" ht="15" customHeight="1">
      <c r="A198" s="84" t="s">
        <v>308</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42.95" customHeight="1">
      <c r="A199" s="129" t="s">
        <v>166</v>
      </c>
      <c r="B199" s="129"/>
      <c r="C199" s="129"/>
      <c r="D199" s="129"/>
      <c r="E199" s="129"/>
      <c r="F199" s="129"/>
      <c r="G199" s="82" t="s">
        <v>20</v>
      </c>
      <c r="H199" s="82"/>
      <c r="I199" s="82"/>
      <c r="J199" s="82"/>
      <c r="K199" s="82"/>
      <c r="L199" s="82"/>
      <c r="M199" s="82"/>
      <c r="N199" s="82"/>
      <c r="O199" s="82"/>
      <c r="P199" s="82"/>
      <c r="Q199" s="82"/>
      <c r="R199" s="82"/>
      <c r="S199" s="82"/>
      <c r="T199" s="82" t="s">
        <v>16</v>
      </c>
      <c r="U199" s="82"/>
      <c r="V199" s="82"/>
      <c r="W199" s="82"/>
      <c r="X199" s="82"/>
      <c r="Y199" s="82"/>
      <c r="Z199" s="82" t="s">
        <v>15</v>
      </c>
      <c r="AA199" s="82"/>
      <c r="AB199" s="82"/>
      <c r="AC199" s="82"/>
      <c r="AD199" s="82"/>
      <c r="AE199" s="82" t="s">
        <v>167</v>
      </c>
      <c r="AF199" s="82"/>
      <c r="AG199" s="82"/>
      <c r="AH199" s="82"/>
      <c r="AI199" s="82"/>
      <c r="AJ199" s="82"/>
      <c r="AK199" s="82" t="s">
        <v>168</v>
      </c>
      <c r="AL199" s="82"/>
      <c r="AM199" s="82"/>
      <c r="AN199" s="82"/>
      <c r="AO199" s="82"/>
      <c r="AP199" s="82"/>
      <c r="AQ199" s="82" t="s">
        <v>169</v>
      </c>
      <c r="AR199" s="82"/>
      <c r="AS199" s="82"/>
      <c r="AT199" s="82"/>
      <c r="AU199" s="82"/>
      <c r="AV199" s="82"/>
      <c r="AW199" s="82" t="s">
        <v>120</v>
      </c>
      <c r="AX199" s="82"/>
      <c r="AY199" s="82"/>
      <c r="AZ199" s="82"/>
      <c r="BA199" s="82"/>
      <c r="BB199" s="82"/>
      <c r="BC199" s="82"/>
      <c r="BD199" s="82"/>
      <c r="BE199" s="82"/>
      <c r="BF199" s="82"/>
      <c r="BG199" s="82" t="s">
        <v>170</v>
      </c>
      <c r="BH199" s="82"/>
      <c r="BI199" s="82"/>
      <c r="BJ199" s="82"/>
      <c r="BK199" s="82"/>
      <c r="BL199" s="82"/>
    </row>
    <row r="200" spans="1:79" ht="39.950000000000003" customHeight="1">
      <c r="A200" s="129"/>
      <c r="B200" s="129"/>
      <c r="C200" s="129"/>
      <c r="D200" s="129"/>
      <c r="E200" s="129"/>
      <c r="F200" s="129"/>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t="s">
        <v>18</v>
      </c>
      <c r="AX200" s="82"/>
      <c r="AY200" s="82"/>
      <c r="AZ200" s="82"/>
      <c r="BA200" s="82"/>
      <c r="BB200" s="82" t="s">
        <v>17</v>
      </c>
      <c r="BC200" s="82"/>
      <c r="BD200" s="82"/>
      <c r="BE200" s="82"/>
      <c r="BF200" s="82"/>
      <c r="BG200" s="82"/>
      <c r="BH200" s="82"/>
      <c r="BI200" s="82"/>
      <c r="BJ200" s="82"/>
      <c r="BK200" s="82"/>
      <c r="BL200" s="82"/>
    </row>
    <row r="201" spans="1:79" ht="15" customHeight="1">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v>4</v>
      </c>
      <c r="AA201" s="82"/>
      <c r="AB201" s="82"/>
      <c r="AC201" s="82"/>
      <c r="AD201" s="82"/>
      <c r="AE201" s="82">
        <v>5</v>
      </c>
      <c r="AF201" s="82"/>
      <c r="AG201" s="82"/>
      <c r="AH201" s="82"/>
      <c r="AI201" s="82"/>
      <c r="AJ201" s="82"/>
      <c r="AK201" s="82">
        <v>6</v>
      </c>
      <c r="AL201" s="82"/>
      <c r="AM201" s="82"/>
      <c r="AN201" s="82"/>
      <c r="AO201" s="82"/>
      <c r="AP201" s="82"/>
      <c r="AQ201" s="82">
        <v>7</v>
      </c>
      <c r="AR201" s="82"/>
      <c r="AS201" s="82"/>
      <c r="AT201" s="82"/>
      <c r="AU201" s="82"/>
      <c r="AV201" s="82"/>
      <c r="AW201" s="82">
        <v>8</v>
      </c>
      <c r="AX201" s="82"/>
      <c r="AY201" s="82"/>
      <c r="AZ201" s="82"/>
      <c r="BA201" s="82"/>
      <c r="BB201" s="82">
        <v>9</v>
      </c>
      <c r="BC201" s="82"/>
      <c r="BD201" s="82"/>
      <c r="BE201" s="82"/>
      <c r="BF201" s="82"/>
      <c r="BG201" s="82">
        <v>10</v>
      </c>
      <c r="BH201" s="82"/>
      <c r="BI201" s="82"/>
      <c r="BJ201" s="82"/>
      <c r="BK201" s="82"/>
      <c r="BL201" s="82"/>
    </row>
    <row r="202" spans="1:79" s="2" customFormat="1" ht="12" hidden="1" customHeight="1">
      <c r="A202" s="81" t="s">
        <v>85</v>
      </c>
      <c r="B202" s="81"/>
      <c r="C202" s="81"/>
      <c r="D202" s="81"/>
      <c r="E202" s="81"/>
      <c r="F202" s="81"/>
      <c r="G202" s="128" t="s">
        <v>78</v>
      </c>
      <c r="H202" s="128"/>
      <c r="I202" s="128"/>
      <c r="J202" s="128"/>
      <c r="K202" s="128"/>
      <c r="L202" s="128"/>
      <c r="M202" s="128"/>
      <c r="N202" s="128"/>
      <c r="O202" s="128"/>
      <c r="P202" s="128"/>
      <c r="Q202" s="128"/>
      <c r="R202" s="128"/>
      <c r="S202" s="128"/>
      <c r="T202" s="80" t="s">
        <v>101</v>
      </c>
      <c r="U202" s="80"/>
      <c r="V202" s="80"/>
      <c r="W202" s="80"/>
      <c r="X202" s="80"/>
      <c r="Y202" s="80"/>
      <c r="Z202" s="80" t="s">
        <v>102</v>
      </c>
      <c r="AA202" s="80"/>
      <c r="AB202" s="80"/>
      <c r="AC202" s="80"/>
      <c r="AD202" s="80"/>
      <c r="AE202" s="80" t="s">
        <v>103</v>
      </c>
      <c r="AF202" s="80"/>
      <c r="AG202" s="80"/>
      <c r="AH202" s="80"/>
      <c r="AI202" s="80"/>
      <c r="AJ202" s="80"/>
      <c r="AK202" s="80" t="s">
        <v>104</v>
      </c>
      <c r="AL202" s="80"/>
      <c r="AM202" s="80"/>
      <c r="AN202" s="80"/>
      <c r="AO202" s="80"/>
      <c r="AP202" s="80"/>
      <c r="AQ202" s="130" t="s">
        <v>122</v>
      </c>
      <c r="AR202" s="80"/>
      <c r="AS202" s="80"/>
      <c r="AT202" s="80"/>
      <c r="AU202" s="80"/>
      <c r="AV202" s="80"/>
      <c r="AW202" s="80" t="s">
        <v>105</v>
      </c>
      <c r="AX202" s="80"/>
      <c r="AY202" s="80"/>
      <c r="AZ202" s="80"/>
      <c r="BA202" s="80"/>
      <c r="BB202" s="80" t="s">
        <v>106</v>
      </c>
      <c r="BC202" s="80"/>
      <c r="BD202" s="80"/>
      <c r="BE202" s="80"/>
      <c r="BF202" s="80"/>
      <c r="BG202" s="130" t="s">
        <v>123</v>
      </c>
      <c r="BH202" s="80"/>
      <c r="BI202" s="80"/>
      <c r="BJ202" s="80"/>
      <c r="BK202" s="80"/>
      <c r="BL202" s="80"/>
      <c r="CA202" s="2" t="s">
        <v>58</v>
      </c>
    </row>
    <row r="203" spans="1:79" s="44" customFormat="1" ht="12.75" customHeight="1">
      <c r="A203" s="103">
        <v>2111</v>
      </c>
      <c r="B203" s="103"/>
      <c r="C203" s="103"/>
      <c r="D203" s="103"/>
      <c r="E203" s="103"/>
      <c r="F203" s="103"/>
      <c r="G203" s="60" t="s">
        <v>319</v>
      </c>
      <c r="H203" s="57"/>
      <c r="I203" s="57"/>
      <c r="J203" s="57"/>
      <c r="K203" s="57"/>
      <c r="L203" s="57"/>
      <c r="M203" s="57"/>
      <c r="N203" s="57"/>
      <c r="O203" s="57"/>
      <c r="P203" s="57"/>
      <c r="Q203" s="57"/>
      <c r="R203" s="57"/>
      <c r="S203" s="58"/>
      <c r="T203" s="102">
        <v>1145740</v>
      </c>
      <c r="U203" s="102"/>
      <c r="V203" s="102"/>
      <c r="W203" s="102"/>
      <c r="X203" s="102"/>
      <c r="Y203" s="102"/>
      <c r="Z203" s="102">
        <v>1145740</v>
      </c>
      <c r="AA203" s="102"/>
      <c r="AB203" s="102"/>
      <c r="AC203" s="102"/>
      <c r="AD203" s="102"/>
      <c r="AE203" s="102">
        <v>0</v>
      </c>
      <c r="AF203" s="102"/>
      <c r="AG203" s="102"/>
      <c r="AH203" s="102"/>
      <c r="AI203" s="102"/>
      <c r="AJ203" s="102"/>
      <c r="AK203" s="102">
        <v>0</v>
      </c>
      <c r="AL203" s="102"/>
      <c r="AM203" s="102"/>
      <c r="AN203" s="102"/>
      <c r="AO203" s="102"/>
      <c r="AP203" s="102"/>
      <c r="AQ203" s="102">
        <f>IF(ISNUMBER(AK203),AK203,0)-IF(ISNUMBER(AE203),AE203,0)</f>
        <v>0</v>
      </c>
      <c r="AR203" s="102"/>
      <c r="AS203" s="102"/>
      <c r="AT203" s="102"/>
      <c r="AU203" s="102"/>
      <c r="AV203" s="102"/>
      <c r="AW203" s="102">
        <v>0</v>
      </c>
      <c r="AX203" s="102"/>
      <c r="AY203" s="102"/>
      <c r="AZ203" s="102"/>
      <c r="BA203" s="102"/>
      <c r="BB203" s="102">
        <v>0</v>
      </c>
      <c r="BC203" s="102"/>
      <c r="BD203" s="102"/>
      <c r="BE203" s="102"/>
      <c r="BF203" s="102"/>
      <c r="BG203" s="102">
        <f>IF(ISNUMBER(Z203),Z203,0)+IF(ISNUMBER(AK203),AK203,0)</f>
        <v>1145740</v>
      </c>
      <c r="BH203" s="102"/>
      <c r="BI203" s="102"/>
      <c r="BJ203" s="102"/>
      <c r="BK203" s="102"/>
      <c r="BL203" s="102"/>
      <c r="CA203" s="44" t="s">
        <v>59</v>
      </c>
    </row>
    <row r="204" spans="1:79" s="44" customFormat="1" ht="12.75" customHeight="1">
      <c r="A204" s="103">
        <v>2120</v>
      </c>
      <c r="B204" s="103"/>
      <c r="C204" s="103"/>
      <c r="D204" s="103"/>
      <c r="E204" s="103"/>
      <c r="F204" s="103"/>
      <c r="G204" s="60" t="s">
        <v>320</v>
      </c>
      <c r="H204" s="57"/>
      <c r="I204" s="57"/>
      <c r="J204" s="57"/>
      <c r="K204" s="57"/>
      <c r="L204" s="57"/>
      <c r="M204" s="57"/>
      <c r="N204" s="57"/>
      <c r="O204" s="57"/>
      <c r="P204" s="57"/>
      <c r="Q204" s="57"/>
      <c r="R204" s="57"/>
      <c r="S204" s="58"/>
      <c r="T204" s="102">
        <v>252060</v>
      </c>
      <c r="U204" s="102"/>
      <c r="V204" s="102"/>
      <c r="W204" s="102"/>
      <c r="X204" s="102"/>
      <c r="Y204" s="102"/>
      <c r="Z204" s="102">
        <v>252060</v>
      </c>
      <c r="AA204" s="102"/>
      <c r="AB204" s="102"/>
      <c r="AC204" s="102"/>
      <c r="AD204" s="102"/>
      <c r="AE204" s="102">
        <v>0</v>
      </c>
      <c r="AF204" s="102"/>
      <c r="AG204" s="102"/>
      <c r="AH204" s="102"/>
      <c r="AI204" s="102"/>
      <c r="AJ204" s="102"/>
      <c r="AK204" s="102">
        <v>0</v>
      </c>
      <c r="AL204" s="102"/>
      <c r="AM204" s="102"/>
      <c r="AN204" s="102"/>
      <c r="AO204" s="102"/>
      <c r="AP204" s="102"/>
      <c r="AQ204" s="102">
        <f>IF(ISNUMBER(AK204),AK204,0)-IF(ISNUMBER(AE204),AE204,0)</f>
        <v>0</v>
      </c>
      <c r="AR204" s="102"/>
      <c r="AS204" s="102"/>
      <c r="AT204" s="102"/>
      <c r="AU204" s="102"/>
      <c r="AV204" s="102"/>
      <c r="AW204" s="102">
        <v>0</v>
      </c>
      <c r="AX204" s="102"/>
      <c r="AY204" s="102"/>
      <c r="AZ204" s="102"/>
      <c r="BA204" s="102"/>
      <c r="BB204" s="102">
        <v>0</v>
      </c>
      <c r="BC204" s="102"/>
      <c r="BD204" s="102"/>
      <c r="BE204" s="102"/>
      <c r="BF204" s="102"/>
      <c r="BG204" s="102">
        <f>IF(ISNUMBER(Z204),Z204,0)+IF(ISNUMBER(AK204),AK204,0)</f>
        <v>252060</v>
      </c>
      <c r="BH204" s="102"/>
      <c r="BI204" s="102"/>
      <c r="BJ204" s="102"/>
      <c r="BK204" s="102"/>
      <c r="BL204" s="102"/>
    </row>
    <row r="205" spans="1:79" s="9" customFormat="1" ht="12.75" customHeight="1">
      <c r="A205" s="100"/>
      <c r="B205" s="100"/>
      <c r="C205" s="100"/>
      <c r="D205" s="100"/>
      <c r="E205" s="100"/>
      <c r="F205" s="100"/>
      <c r="G205" s="55" t="s">
        <v>179</v>
      </c>
      <c r="H205" s="52"/>
      <c r="I205" s="52"/>
      <c r="J205" s="52"/>
      <c r="K205" s="52"/>
      <c r="L205" s="52"/>
      <c r="M205" s="52"/>
      <c r="N205" s="52"/>
      <c r="O205" s="52"/>
      <c r="P205" s="52"/>
      <c r="Q205" s="52"/>
      <c r="R205" s="52"/>
      <c r="S205" s="53"/>
      <c r="T205" s="101">
        <v>1397800</v>
      </c>
      <c r="U205" s="101"/>
      <c r="V205" s="101"/>
      <c r="W205" s="101"/>
      <c r="X205" s="101"/>
      <c r="Y205" s="101"/>
      <c r="Z205" s="101">
        <v>1397800</v>
      </c>
      <c r="AA205" s="101"/>
      <c r="AB205" s="101"/>
      <c r="AC205" s="101"/>
      <c r="AD205" s="101"/>
      <c r="AE205" s="101">
        <v>0</v>
      </c>
      <c r="AF205" s="101"/>
      <c r="AG205" s="101"/>
      <c r="AH205" s="101"/>
      <c r="AI205" s="101"/>
      <c r="AJ205" s="101"/>
      <c r="AK205" s="101">
        <v>0</v>
      </c>
      <c r="AL205" s="101"/>
      <c r="AM205" s="101"/>
      <c r="AN205" s="101"/>
      <c r="AO205" s="101"/>
      <c r="AP205" s="101"/>
      <c r="AQ205" s="101">
        <f>IF(ISNUMBER(AK205),AK205,0)-IF(ISNUMBER(AE205),AE205,0)</f>
        <v>0</v>
      </c>
      <c r="AR205" s="101"/>
      <c r="AS205" s="101"/>
      <c r="AT205" s="101"/>
      <c r="AU205" s="101"/>
      <c r="AV205" s="101"/>
      <c r="AW205" s="101">
        <v>0</v>
      </c>
      <c r="AX205" s="101"/>
      <c r="AY205" s="101"/>
      <c r="AZ205" s="101"/>
      <c r="BA205" s="101"/>
      <c r="BB205" s="101">
        <v>0</v>
      </c>
      <c r="BC205" s="101"/>
      <c r="BD205" s="101"/>
      <c r="BE205" s="101"/>
      <c r="BF205" s="101"/>
      <c r="BG205" s="101">
        <f>IF(ISNUMBER(Z205),Z205,0)+IF(ISNUMBER(AK205),AK205,0)</f>
        <v>1397800</v>
      </c>
      <c r="BH205" s="101"/>
      <c r="BI205" s="101"/>
      <c r="BJ205" s="101"/>
      <c r="BK205" s="101"/>
      <c r="BL205" s="101"/>
    </row>
    <row r="207" spans="1:79" ht="14.25" customHeight="1">
      <c r="A207" s="127" t="s">
        <v>410</v>
      </c>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row>
    <row r="208" spans="1:79" ht="15" customHeight="1">
      <c r="A208" s="84" t="s">
        <v>308</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row>
    <row r="209" spans="1:79" ht="18" customHeight="1">
      <c r="A209" s="82" t="s">
        <v>166</v>
      </c>
      <c r="B209" s="82"/>
      <c r="C209" s="82"/>
      <c r="D209" s="82"/>
      <c r="E209" s="82"/>
      <c r="F209" s="82"/>
      <c r="G209" s="82" t="s">
        <v>20</v>
      </c>
      <c r="H209" s="82"/>
      <c r="I209" s="82"/>
      <c r="J209" s="82"/>
      <c r="K209" s="82"/>
      <c r="L209" s="82"/>
      <c r="M209" s="82"/>
      <c r="N209" s="82"/>
      <c r="O209" s="82"/>
      <c r="P209" s="82"/>
      <c r="Q209" s="82" t="s">
        <v>398</v>
      </c>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t="s">
        <v>407</v>
      </c>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79" ht="42.95" customHeight="1">
      <c r="A210" s="82"/>
      <c r="B210" s="82"/>
      <c r="C210" s="82"/>
      <c r="D210" s="82"/>
      <c r="E210" s="82"/>
      <c r="F210" s="82"/>
      <c r="G210" s="82"/>
      <c r="H210" s="82"/>
      <c r="I210" s="82"/>
      <c r="J210" s="82"/>
      <c r="K210" s="82"/>
      <c r="L210" s="82"/>
      <c r="M210" s="82"/>
      <c r="N210" s="82"/>
      <c r="O210" s="82"/>
      <c r="P210" s="82"/>
      <c r="Q210" s="82" t="s">
        <v>171</v>
      </c>
      <c r="R210" s="82"/>
      <c r="S210" s="82"/>
      <c r="T210" s="82"/>
      <c r="U210" s="82"/>
      <c r="V210" s="129" t="s">
        <v>172</v>
      </c>
      <c r="W210" s="129"/>
      <c r="X210" s="129"/>
      <c r="Y210" s="129"/>
      <c r="Z210" s="82" t="s">
        <v>173</v>
      </c>
      <c r="AA210" s="82"/>
      <c r="AB210" s="82"/>
      <c r="AC210" s="82"/>
      <c r="AD210" s="82"/>
      <c r="AE210" s="82"/>
      <c r="AF210" s="82"/>
      <c r="AG210" s="82"/>
      <c r="AH210" s="82"/>
      <c r="AI210" s="82"/>
      <c r="AJ210" s="82" t="s">
        <v>174</v>
      </c>
      <c r="AK210" s="82"/>
      <c r="AL210" s="82"/>
      <c r="AM210" s="82"/>
      <c r="AN210" s="82"/>
      <c r="AO210" s="82" t="s">
        <v>21</v>
      </c>
      <c r="AP210" s="82"/>
      <c r="AQ210" s="82"/>
      <c r="AR210" s="82"/>
      <c r="AS210" s="82"/>
      <c r="AT210" s="129" t="s">
        <v>175</v>
      </c>
      <c r="AU210" s="129"/>
      <c r="AV210" s="129"/>
      <c r="AW210" s="129"/>
      <c r="AX210" s="82" t="s">
        <v>173</v>
      </c>
      <c r="AY210" s="82"/>
      <c r="AZ210" s="82"/>
      <c r="BA210" s="82"/>
      <c r="BB210" s="82"/>
      <c r="BC210" s="82"/>
      <c r="BD210" s="82"/>
      <c r="BE210" s="82"/>
      <c r="BF210" s="82"/>
      <c r="BG210" s="82"/>
      <c r="BH210" s="82" t="s">
        <v>176</v>
      </c>
      <c r="BI210" s="82"/>
      <c r="BJ210" s="82"/>
      <c r="BK210" s="82"/>
      <c r="BL210" s="82"/>
    </row>
    <row r="211" spans="1:79" ht="63" customHeight="1">
      <c r="A211" s="82"/>
      <c r="B211" s="82"/>
      <c r="C211" s="82"/>
      <c r="D211" s="82"/>
      <c r="E211" s="82"/>
      <c r="F211" s="82"/>
      <c r="G211" s="82"/>
      <c r="H211" s="82"/>
      <c r="I211" s="82"/>
      <c r="J211" s="82"/>
      <c r="K211" s="82"/>
      <c r="L211" s="82"/>
      <c r="M211" s="82"/>
      <c r="N211" s="82"/>
      <c r="O211" s="82"/>
      <c r="P211" s="82"/>
      <c r="Q211" s="82"/>
      <c r="R211" s="82"/>
      <c r="S211" s="82"/>
      <c r="T211" s="82"/>
      <c r="U211" s="82"/>
      <c r="V211" s="129"/>
      <c r="W211" s="129"/>
      <c r="X211" s="129"/>
      <c r="Y211" s="129"/>
      <c r="Z211" s="82" t="s">
        <v>18</v>
      </c>
      <c r="AA211" s="82"/>
      <c r="AB211" s="82"/>
      <c r="AC211" s="82"/>
      <c r="AD211" s="82"/>
      <c r="AE211" s="82" t="s">
        <v>17</v>
      </c>
      <c r="AF211" s="82"/>
      <c r="AG211" s="82"/>
      <c r="AH211" s="82"/>
      <c r="AI211" s="82"/>
      <c r="AJ211" s="82"/>
      <c r="AK211" s="82"/>
      <c r="AL211" s="82"/>
      <c r="AM211" s="82"/>
      <c r="AN211" s="82"/>
      <c r="AO211" s="82"/>
      <c r="AP211" s="82"/>
      <c r="AQ211" s="82"/>
      <c r="AR211" s="82"/>
      <c r="AS211" s="82"/>
      <c r="AT211" s="129"/>
      <c r="AU211" s="129"/>
      <c r="AV211" s="129"/>
      <c r="AW211" s="129"/>
      <c r="AX211" s="82" t="s">
        <v>18</v>
      </c>
      <c r="AY211" s="82"/>
      <c r="AZ211" s="82"/>
      <c r="BA211" s="82"/>
      <c r="BB211" s="82"/>
      <c r="BC211" s="82" t="s">
        <v>17</v>
      </c>
      <c r="BD211" s="82"/>
      <c r="BE211" s="82"/>
      <c r="BF211" s="82"/>
      <c r="BG211" s="82"/>
      <c r="BH211" s="82"/>
      <c r="BI211" s="82"/>
      <c r="BJ211" s="82"/>
      <c r="BK211" s="82"/>
      <c r="BL211" s="82"/>
    </row>
    <row r="212" spans="1:79" ht="15" customHeight="1">
      <c r="A212" s="82">
        <v>1</v>
      </c>
      <c r="B212" s="82"/>
      <c r="C212" s="82"/>
      <c r="D212" s="82"/>
      <c r="E212" s="82"/>
      <c r="F212" s="82"/>
      <c r="G212" s="82">
        <v>2</v>
      </c>
      <c r="H212" s="82"/>
      <c r="I212" s="82"/>
      <c r="J212" s="82"/>
      <c r="K212" s="82"/>
      <c r="L212" s="82"/>
      <c r="M212" s="82"/>
      <c r="N212" s="82"/>
      <c r="O212" s="82"/>
      <c r="P212" s="82"/>
      <c r="Q212" s="82">
        <v>3</v>
      </c>
      <c r="R212" s="82"/>
      <c r="S212" s="82"/>
      <c r="T212" s="82"/>
      <c r="U212" s="82"/>
      <c r="V212" s="82">
        <v>4</v>
      </c>
      <c r="W212" s="82"/>
      <c r="X212" s="82"/>
      <c r="Y212" s="82"/>
      <c r="Z212" s="82">
        <v>5</v>
      </c>
      <c r="AA212" s="82"/>
      <c r="AB212" s="82"/>
      <c r="AC212" s="82"/>
      <c r="AD212" s="82"/>
      <c r="AE212" s="82">
        <v>6</v>
      </c>
      <c r="AF212" s="82"/>
      <c r="AG212" s="82"/>
      <c r="AH212" s="82"/>
      <c r="AI212" s="82"/>
      <c r="AJ212" s="82">
        <v>7</v>
      </c>
      <c r="AK212" s="82"/>
      <c r="AL212" s="82"/>
      <c r="AM212" s="82"/>
      <c r="AN212" s="82"/>
      <c r="AO212" s="82">
        <v>8</v>
      </c>
      <c r="AP212" s="82"/>
      <c r="AQ212" s="82"/>
      <c r="AR212" s="82"/>
      <c r="AS212" s="82"/>
      <c r="AT212" s="82">
        <v>9</v>
      </c>
      <c r="AU212" s="82"/>
      <c r="AV212" s="82"/>
      <c r="AW212" s="82"/>
      <c r="AX212" s="82">
        <v>10</v>
      </c>
      <c r="AY212" s="82"/>
      <c r="AZ212" s="82"/>
      <c r="BA212" s="82"/>
      <c r="BB212" s="82"/>
      <c r="BC212" s="82">
        <v>11</v>
      </c>
      <c r="BD212" s="82"/>
      <c r="BE212" s="82"/>
      <c r="BF212" s="82"/>
      <c r="BG212" s="82"/>
      <c r="BH212" s="82">
        <v>12</v>
      </c>
      <c r="BI212" s="82"/>
      <c r="BJ212" s="82"/>
      <c r="BK212" s="82"/>
      <c r="BL212" s="82"/>
    </row>
    <row r="213" spans="1:79" s="2" customFormat="1" ht="12" hidden="1" customHeight="1">
      <c r="A213" s="81" t="s">
        <v>85</v>
      </c>
      <c r="B213" s="81"/>
      <c r="C213" s="81"/>
      <c r="D213" s="81"/>
      <c r="E213" s="81"/>
      <c r="F213" s="81"/>
      <c r="G213" s="128" t="s">
        <v>78</v>
      </c>
      <c r="H213" s="128"/>
      <c r="I213" s="128"/>
      <c r="J213" s="128"/>
      <c r="K213" s="128"/>
      <c r="L213" s="128"/>
      <c r="M213" s="128"/>
      <c r="N213" s="128"/>
      <c r="O213" s="128"/>
      <c r="P213" s="128"/>
      <c r="Q213" s="80" t="s">
        <v>101</v>
      </c>
      <c r="R213" s="80"/>
      <c r="S213" s="80"/>
      <c r="T213" s="80"/>
      <c r="U213" s="80"/>
      <c r="V213" s="80" t="s">
        <v>102</v>
      </c>
      <c r="W213" s="80"/>
      <c r="X213" s="80"/>
      <c r="Y213" s="80"/>
      <c r="Z213" s="80" t="s">
        <v>103</v>
      </c>
      <c r="AA213" s="80"/>
      <c r="AB213" s="80"/>
      <c r="AC213" s="80"/>
      <c r="AD213" s="80"/>
      <c r="AE213" s="80" t="s">
        <v>104</v>
      </c>
      <c r="AF213" s="80"/>
      <c r="AG213" s="80"/>
      <c r="AH213" s="80"/>
      <c r="AI213" s="80"/>
      <c r="AJ213" s="130" t="s">
        <v>124</v>
      </c>
      <c r="AK213" s="80"/>
      <c r="AL213" s="80"/>
      <c r="AM213" s="80"/>
      <c r="AN213" s="80"/>
      <c r="AO213" s="80" t="s">
        <v>105</v>
      </c>
      <c r="AP213" s="80"/>
      <c r="AQ213" s="80"/>
      <c r="AR213" s="80"/>
      <c r="AS213" s="80"/>
      <c r="AT213" s="130" t="s">
        <v>125</v>
      </c>
      <c r="AU213" s="80"/>
      <c r="AV213" s="80"/>
      <c r="AW213" s="80"/>
      <c r="AX213" s="80" t="s">
        <v>106</v>
      </c>
      <c r="AY213" s="80"/>
      <c r="AZ213" s="80"/>
      <c r="BA213" s="80"/>
      <c r="BB213" s="80"/>
      <c r="BC213" s="80" t="s">
        <v>107</v>
      </c>
      <c r="BD213" s="80"/>
      <c r="BE213" s="80"/>
      <c r="BF213" s="80"/>
      <c r="BG213" s="80"/>
      <c r="BH213" s="130" t="s">
        <v>124</v>
      </c>
      <c r="BI213" s="80"/>
      <c r="BJ213" s="80"/>
      <c r="BK213" s="80"/>
      <c r="BL213" s="80"/>
      <c r="CA213" s="2" t="s">
        <v>60</v>
      </c>
    </row>
    <row r="214" spans="1:79" s="44" customFormat="1" ht="12.75" customHeight="1">
      <c r="A214" s="103">
        <v>2111</v>
      </c>
      <c r="B214" s="103"/>
      <c r="C214" s="103"/>
      <c r="D214" s="103"/>
      <c r="E214" s="103"/>
      <c r="F214" s="103"/>
      <c r="G214" s="60" t="s">
        <v>319</v>
      </c>
      <c r="H214" s="57"/>
      <c r="I214" s="57"/>
      <c r="J214" s="57"/>
      <c r="K214" s="57"/>
      <c r="L214" s="57"/>
      <c r="M214" s="57"/>
      <c r="N214" s="57"/>
      <c r="O214" s="57"/>
      <c r="P214" s="58"/>
      <c r="Q214" s="102">
        <v>1323600</v>
      </c>
      <c r="R214" s="102"/>
      <c r="S214" s="102"/>
      <c r="T214" s="102"/>
      <c r="U214" s="102"/>
      <c r="V214" s="102">
        <v>0</v>
      </c>
      <c r="W214" s="102"/>
      <c r="X214" s="102"/>
      <c r="Y214" s="102"/>
      <c r="Z214" s="102">
        <v>0</v>
      </c>
      <c r="AA214" s="102"/>
      <c r="AB214" s="102"/>
      <c r="AC214" s="102"/>
      <c r="AD214" s="102"/>
      <c r="AE214" s="102">
        <v>0</v>
      </c>
      <c r="AF214" s="102"/>
      <c r="AG214" s="102"/>
      <c r="AH214" s="102"/>
      <c r="AI214" s="102"/>
      <c r="AJ214" s="102">
        <f>IF(ISNUMBER(Q214),Q214,0)-IF(ISNUMBER(Z214),Z214,0)</f>
        <v>1323600</v>
      </c>
      <c r="AK214" s="102"/>
      <c r="AL214" s="102"/>
      <c r="AM214" s="102"/>
      <c r="AN214" s="102"/>
      <c r="AO214" s="102">
        <v>1625200</v>
      </c>
      <c r="AP214" s="102"/>
      <c r="AQ214" s="102"/>
      <c r="AR214" s="102"/>
      <c r="AS214" s="102"/>
      <c r="AT214" s="102">
        <f>IF(ISNUMBER(V214),V214,0)-IF(ISNUMBER(Z214),Z214,0)-IF(ISNUMBER(AE214),AE214,0)</f>
        <v>0</v>
      </c>
      <c r="AU214" s="102"/>
      <c r="AV214" s="102"/>
      <c r="AW214" s="102"/>
      <c r="AX214" s="102">
        <v>0</v>
      </c>
      <c r="AY214" s="102"/>
      <c r="AZ214" s="102"/>
      <c r="BA214" s="102"/>
      <c r="BB214" s="102"/>
      <c r="BC214" s="102">
        <v>0</v>
      </c>
      <c r="BD214" s="102"/>
      <c r="BE214" s="102"/>
      <c r="BF214" s="102"/>
      <c r="BG214" s="102"/>
      <c r="BH214" s="102">
        <f>IF(ISNUMBER(AO214),AO214,0)-IF(ISNUMBER(AX214),AX214,0)</f>
        <v>1625200</v>
      </c>
      <c r="BI214" s="102"/>
      <c r="BJ214" s="102"/>
      <c r="BK214" s="102"/>
      <c r="BL214" s="102"/>
      <c r="CA214" s="44" t="s">
        <v>61</v>
      </c>
    </row>
    <row r="215" spans="1:79" s="44" customFormat="1" ht="12.75" customHeight="1">
      <c r="A215" s="103">
        <v>2120</v>
      </c>
      <c r="B215" s="103"/>
      <c r="C215" s="103"/>
      <c r="D215" s="103"/>
      <c r="E215" s="103"/>
      <c r="F215" s="103"/>
      <c r="G215" s="60" t="s">
        <v>320</v>
      </c>
      <c r="H215" s="57"/>
      <c r="I215" s="57"/>
      <c r="J215" s="57"/>
      <c r="K215" s="57"/>
      <c r="L215" s="57"/>
      <c r="M215" s="57"/>
      <c r="N215" s="57"/>
      <c r="O215" s="57"/>
      <c r="P215" s="58"/>
      <c r="Q215" s="102">
        <v>291200</v>
      </c>
      <c r="R215" s="102"/>
      <c r="S215" s="102"/>
      <c r="T215" s="102"/>
      <c r="U215" s="102"/>
      <c r="V215" s="102">
        <v>0</v>
      </c>
      <c r="W215" s="102"/>
      <c r="X215" s="102"/>
      <c r="Y215" s="102"/>
      <c r="Z215" s="102">
        <v>0</v>
      </c>
      <c r="AA215" s="102"/>
      <c r="AB215" s="102"/>
      <c r="AC215" s="102"/>
      <c r="AD215" s="102"/>
      <c r="AE215" s="102">
        <v>0</v>
      </c>
      <c r="AF215" s="102"/>
      <c r="AG215" s="102"/>
      <c r="AH215" s="102"/>
      <c r="AI215" s="102"/>
      <c r="AJ215" s="102">
        <f>IF(ISNUMBER(Q215),Q215,0)-IF(ISNUMBER(Z215),Z215,0)</f>
        <v>291200</v>
      </c>
      <c r="AK215" s="102"/>
      <c r="AL215" s="102"/>
      <c r="AM215" s="102"/>
      <c r="AN215" s="102"/>
      <c r="AO215" s="102">
        <v>357600</v>
      </c>
      <c r="AP215" s="102"/>
      <c r="AQ215" s="102"/>
      <c r="AR215" s="102"/>
      <c r="AS215" s="102"/>
      <c r="AT215" s="102">
        <f>IF(ISNUMBER(V215),V215,0)-IF(ISNUMBER(Z215),Z215,0)-IF(ISNUMBER(AE215),AE215,0)</f>
        <v>0</v>
      </c>
      <c r="AU215" s="102"/>
      <c r="AV215" s="102"/>
      <c r="AW215" s="102"/>
      <c r="AX215" s="102">
        <v>0</v>
      </c>
      <c r="AY215" s="102"/>
      <c r="AZ215" s="102"/>
      <c r="BA215" s="102"/>
      <c r="BB215" s="102"/>
      <c r="BC215" s="102">
        <v>0</v>
      </c>
      <c r="BD215" s="102"/>
      <c r="BE215" s="102"/>
      <c r="BF215" s="102"/>
      <c r="BG215" s="102"/>
      <c r="BH215" s="102">
        <f>IF(ISNUMBER(AO215),AO215,0)-IF(ISNUMBER(AX215),AX215,0)</f>
        <v>357600</v>
      </c>
      <c r="BI215" s="102"/>
      <c r="BJ215" s="102"/>
      <c r="BK215" s="102"/>
      <c r="BL215" s="102"/>
    </row>
    <row r="216" spans="1:79" s="9" customFormat="1" ht="12.75" customHeight="1">
      <c r="A216" s="100"/>
      <c r="B216" s="100"/>
      <c r="C216" s="100"/>
      <c r="D216" s="100"/>
      <c r="E216" s="100"/>
      <c r="F216" s="100"/>
      <c r="G216" s="55" t="s">
        <v>179</v>
      </c>
      <c r="H216" s="52"/>
      <c r="I216" s="52"/>
      <c r="J216" s="52"/>
      <c r="K216" s="52"/>
      <c r="L216" s="52"/>
      <c r="M216" s="52"/>
      <c r="N216" s="52"/>
      <c r="O216" s="52"/>
      <c r="P216" s="53"/>
      <c r="Q216" s="101">
        <v>1614800</v>
      </c>
      <c r="R216" s="101"/>
      <c r="S216" s="101"/>
      <c r="T216" s="101"/>
      <c r="U216" s="101"/>
      <c r="V216" s="101">
        <v>0</v>
      </c>
      <c r="W216" s="101"/>
      <c r="X216" s="101"/>
      <c r="Y216" s="101"/>
      <c r="Z216" s="101">
        <v>0</v>
      </c>
      <c r="AA216" s="101"/>
      <c r="AB216" s="101"/>
      <c r="AC216" s="101"/>
      <c r="AD216" s="101"/>
      <c r="AE216" s="101">
        <v>0</v>
      </c>
      <c r="AF216" s="101"/>
      <c r="AG216" s="101"/>
      <c r="AH216" s="101"/>
      <c r="AI216" s="101"/>
      <c r="AJ216" s="101">
        <f>IF(ISNUMBER(Q216),Q216,0)-IF(ISNUMBER(Z216),Z216,0)</f>
        <v>1614800</v>
      </c>
      <c r="AK216" s="101"/>
      <c r="AL216" s="101"/>
      <c r="AM216" s="101"/>
      <c r="AN216" s="101"/>
      <c r="AO216" s="101">
        <v>1982800</v>
      </c>
      <c r="AP216" s="101"/>
      <c r="AQ216" s="101"/>
      <c r="AR216" s="101"/>
      <c r="AS216" s="101"/>
      <c r="AT216" s="101">
        <f>IF(ISNUMBER(V216),V216,0)-IF(ISNUMBER(Z216),Z216,0)-IF(ISNUMBER(AE216),AE216,0)</f>
        <v>0</v>
      </c>
      <c r="AU216" s="101"/>
      <c r="AV216" s="101"/>
      <c r="AW216" s="101"/>
      <c r="AX216" s="101">
        <v>0</v>
      </c>
      <c r="AY216" s="101"/>
      <c r="AZ216" s="101"/>
      <c r="BA216" s="101"/>
      <c r="BB216" s="101"/>
      <c r="BC216" s="101">
        <v>0</v>
      </c>
      <c r="BD216" s="101"/>
      <c r="BE216" s="101"/>
      <c r="BF216" s="101"/>
      <c r="BG216" s="101"/>
      <c r="BH216" s="101">
        <f>IF(ISNUMBER(AO216),AO216,0)-IF(ISNUMBER(AX216),AX216,0)</f>
        <v>1982800</v>
      </c>
      <c r="BI216" s="101"/>
      <c r="BJ216" s="101"/>
      <c r="BK216" s="101"/>
      <c r="BL216" s="101"/>
    </row>
    <row r="218" spans="1:79" ht="14.25" customHeight="1">
      <c r="A218" s="127" t="s">
        <v>399</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15" customHeight="1">
      <c r="A219" s="84" t="s">
        <v>308</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2.95" customHeight="1">
      <c r="A220" s="129" t="s">
        <v>166</v>
      </c>
      <c r="B220" s="129"/>
      <c r="C220" s="129"/>
      <c r="D220" s="129"/>
      <c r="E220" s="129"/>
      <c r="F220" s="129"/>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396</v>
      </c>
      <c r="AF220" s="82"/>
      <c r="AG220" s="82"/>
      <c r="AH220" s="82"/>
      <c r="AI220" s="82"/>
      <c r="AJ220" s="82"/>
      <c r="AK220" s="82" t="s">
        <v>400</v>
      </c>
      <c r="AL220" s="82"/>
      <c r="AM220" s="82"/>
      <c r="AN220" s="82"/>
      <c r="AO220" s="82"/>
      <c r="AP220" s="82"/>
      <c r="AQ220" s="82" t="s">
        <v>411</v>
      </c>
      <c r="AR220" s="82"/>
      <c r="AS220" s="82"/>
      <c r="AT220" s="82"/>
      <c r="AU220" s="82"/>
      <c r="AV220" s="82"/>
      <c r="AW220" s="82" t="s">
        <v>19</v>
      </c>
      <c r="AX220" s="82"/>
      <c r="AY220" s="82"/>
      <c r="AZ220" s="82"/>
      <c r="BA220" s="82"/>
      <c r="BB220" s="82"/>
      <c r="BC220" s="82"/>
      <c r="BD220" s="82"/>
      <c r="BE220" s="82" t="s">
        <v>190</v>
      </c>
      <c r="BF220" s="82"/>
      <c r="BG220" s="82"/>
      <c r="BH220" s="82"/>
      <c r="BI220" s="82"/>
      <c r="BJ220" s="82"/>
      <c r="BK220" s="82"/>
      <c r="BL220" s="82"/>
    </row>
    <row r="221" spans="1:79" ht="21.75" customHeight="1">
      <c r="A221" s="129"/>
      <c r="B221" s="129"/>
      <c r="C221" s="129"/>
      <c r="D221" s="129"/>
      <c r="E221" s="129"/>
      <c r="F221" s="129"/>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1">
        <v>8</v>
      </c>
      <c r="AX222" s="81"/>
      <c r="AY222" s="81"/>
      <c r="AZ222" s="81"/>
      <c r="BA222" s="81"/>
      <c r="BB222" s="81"/>
      <c r="BC222" s="81"/>
      <c r="BD222" s="81"/>
      <c r="BE222" s="81">
        <v>9</v>
      </c>
      <c r="BF222" s="81"/>
      <c r="BG222" s="81"/>
      <c r="BH222" s="81"/>
      <c r="BI222" s="81"/>
      <c r="BJ222" s="81"/>
      <c r="BK222" s="81"/>
      <c r="BL222" s="81"/>
    </row>
    <row r="223" spans="1:79" s="2" customFormat="1" ht="18.75" hidden="1" customHeight="1">
      <c r="A223" s="81" t="s">
        <v>85</v>
      </c>
      <c r="B223" s="81"/>
      <c r="C223" s="81"/>
      <c r="D223" s="81"/>
      <c r="E223" s="81"/>
      <c r="F223" s="81"/>
      <c r="G223" s="128" t="s">
        <v>78</v>
      </c>
      <c r="H223" s="128"/>
      <c r="I223" s="128"/>
      <c r="J223" s="128"/>
      <c r="K223" s="128"/>
      <c r="L223" s="128"/>
      <c r="M223" s="128"/>
      <c r="N223" s="128"/>
      <c r="O223" s="128"/>
      <c r="P223" s="128"/>
      <c r="Q223" s="128"/>
      <c r="R223" s="128"/>
      <c r="S223" s="128"/>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80" t="s">
        <v>105</v>
      </c>
      <c r="AR223" s="80"/>
      <c r="AS223" s="80"/>
      <c r="AT223" s="80"/>
      <c r="AU223" s="80"/>
      <c r="AV223" s="80"/>
      <c r="AW223" s="128" t="s">
        <v>108</v>
      </c>
      <c r="AX223" s="128"/>
      <c r="AY223" s="128"/>
      <c r="AZ223" s="128"/>
      <c r="BA223" s="128"/>
      <c r="BB223" s="128"/>
      <c r="BC223" s="128"/>
      <c r="BD223" s="128"/>
      <c r="BE223" s="128" t="s">
        <v>109</v>
      </c>
      <c r="BF223" s="128"/>
      <c r="BG223" s="128"/>
      <c r="BH223" s="128"/>
      <c r="BI223" s="128"/>
      <c r="BJ223" s="128"/>
      <c r="BK223" s="128"/>
      <c r="BL223" s="128"/>
      <c r="CA223" s="2" t="s">
        <v>62</v>
      </c>
    </row>
    <row r="224" spans="1:79" s="44" customFormat="1" ht="12.75" customHeight="1">
      <c r="A224" s="103">
        <v>2111</v>
      </c>
      <c r="B224" s="103"/>
      <c r="C224" s="103"/>
      <c r="D224" s="103"/>
      <c r="E224" s="103"/>
      <c r="F224" s="103"/>
      <c r="G224" s="60" t="s">
        <v>319</v>
      </c>
      <c r="H224" s="57"/>
      <c r="I224" s="57"/>
      <c r="J224" s="57"/>
      <c r="K224" s="57"/>
      <c r="L224" s="57"/>
      <c r="M224" s="57"/>
      <c r="N224" s="57"/>
      <c r="O224" s="57"/>
      <c r="P224" s="57"/>
      <c r="Q224" s="57"/>
      <c r="R224" s="57"/>
      <c r="S224" s="58"/>
      <c r="T224" s="102">
        <v>1145740</v>
      </c>
      <c r="U224" s="102"/>
      <c r="V224" s="102"/>
      <c r="W224" s="102"/>
      <c r="X224" s="102"/>
      <c r="Y224" s="102"/>
      <c r="Z224" s="102">
        <v>1145740</v>
      </c>
      <c r="AA224" s="102"/>
      <c r="AB224" s="102"/>
      <c r="AC224" s="102"/>
      <c r="AD224" s="102"/>
      <c r="AE224" s="102">
        <v>0</v>
      </c>
      <c r="AF224" s="102"/>
      <c r="AG224" s="102"/>
      <c r="AH224" s="102"/>
      <c r="AI224" s="102"/>
      <c r="AJ224" s="102"/>
      <c r="AK224" s="102">
        <v>0</v>
      </c>
      <c r="AL224" s="102"/>
      <c r="AM224" s="102"/>
      <c r="AN224" s="102"/>
      <c r="AO224" s="102"/>
      <c r="AP224" s="102"/>
      <c r="AQ224" s="102">
        <v>0</v>
      </c>
      <c r="AR224" s="102"/>
      <c r="AS224" s="102"/>
      <c r="AT224" s="102"/>
      <c r="AU224" s="102"/>
      <c r="AV224" s="102"/>
      <c r="AW224" s="99"/>
      <c r="AX224" s="99"/>
      <c r="AY224" s="99"/>
      <c r="AZ224" s="99"/>
      <c r="BA224" s="99"/>
      <c r="BB224" s="99"/>
      <c r="BC224" s="99"/>
      <c r="BD224" s="99"/>
      <c r="BE224" s="99"/>
      <c r="BF224" s="99"/>
      <c r="BG224" s="99"/>
      <c r="BH224" s="99"/>
      <c r="BI224" s="99"/>
      <c r="BJ224" s="99"/>
      <c r="BK224" s="99"/>
      <c r="BL224" s="99"/>
      <c r="CA224" s="44" t="s">
        <v>63</v>
      </c>
    </row>
    <row r="225" spans="1:64" s="44" customFormat="1" ht="12.75" customHeight="1">
      <c r="A225" s="103">
        <v>2120</v>
      </c>
      <c r="B225" s="103"/>
      <c r="C225" s="103"/>
      <c r="D225" s="103"/>
      <c r="E225" s="103"/>
      <c r="F225" s="103"/>
      <c r="G225" s="60" t="s">
        <v>320</v>
      </c>
      <c r="H225" s="57"/>
      <c r="I225" s="57"/>
      <c r="J225" s="57"/>
      <c r="K225" s="57"/>
      <c r="L225" s="57"/>
      <c r="M225" s="57"/>
      <c r="N225" s="57"/>
      <c r="O225" s="57"/>
      <c r="P225" s="57"/>
      <c r="Q225" s="57"/>
      <c r="R225" s="57"/>
      <c r="S225" s="58"/>
      <c r="T225" s="102">
        <v>252060</v>
      </c>
      <c r="U225" s="102"/>
      <c r="V225" s="102"/>
      <c r="W225" s="102"/>
      <c r="X225" s="102"/>
      <c r="Y225" s="102"/>
      <c r="Z225" s="102">
        <v>252060</v>
      </c>
      <c r="AA225" s="102"/>
      <c r="AB225" s="102"/>
      <c r="AC225" s="102"/>
      <c r="AD225" s="102"/>
      <c r="AE225" s="102">
        <v>0</v>
      </c>
      <c r="AF225" s="102"/>
      <c r="AG225" s="102"/>
      <c r="AH225" s="102"/>
      <c r="AI225" s="102"/>
      <c r="AJ225" s="102"/>
      <c r="AK225" s="102">
        <v>0</v>
      </c>
      <c r="AL225" s="102"/>
      <c r="AM225" s="102"/>
      <c r="AN225" s="102"/>
      <c r="AO225" s="102"/>
      <c r="AP225" s="102"/>
      <c r="AQ225" s="102">
        <v>0</v>
      </c>
      <c r="AR225" s="102"/>
      <c r="AS225" s="102"/>
      <c r="AT225" s="102"/>
      <c r="AU225" s="102"/>
      <c r="AV225" s="102"/>
      <c r="AW225" s="99"/>
      <c r="AX225" s="99"/>
      <c r="AY225" s="99"/>
      <c r="AZ225" s="99"/>
      <c r="BA225" s="99"/>
      <c r="BB225" s="99"/>
      <c r="BC225" s="99"/>
      <c r="BD225" s="99"/>
      <c r="BE225" s="99"/>
      <c r="BF225" s="99"/>
      <c r="BG225" s="99"/>
      <c r="BH225" s="99"/>
      <c r="BI225" s="99"/>
      <c r="BJ225" s="99"/>
      <c r="BK225" s="99"/>
      <c r="BL225" s="99"/>
    </row>
    <row r="226" spans="1:64" s="9" customFormat="1" ht="12.75" customHeight="1">
      <c r="A226" s="100"/>
      <c r="B226" s="100"/>
      <c r="C226" s="100"/>
      <c r="D226" s="100"/>
      <c r="E226" s="100"/>
      <c r="F226" s="100"/>
      <c r="G226" s="55" t="s">
        <v>179</v>
      </c>
      <c r="H226" s="52"/>
      <c r="I226" s="52"/>
      <c r="J226" s="52"/>
      <c r="K226" s="52"/>
      <c r="L226" s="52"/>
      <c r="M226" s="52"/>
      <c r="N226" s="52"/>
      <c r="O226" s="52"/>
      <c r="P226" s="52"/>
      <c r="Q226" s="52"/>
      <c r="R226" s="52"/>
      <c r="S226" s="53"/>
      <c r="T226" s="101">
        <v>1397800</v>
      </c>
      <c r="U226" s="101"/>
      <c r="V226" s="101"/>
      <c r="W226" s="101"/>
      <c r="X226" s="101"/>
      <c r="Y226" s="101"/>
      <c r="Z226" s="101">
        <v>1397800</v>
      </c>
      <c r="AA226" s="101"/>
      <c r="AB226" s="101"/>
      <c r="AC226" s="101"/>
      <c r="AD226" s="101"/>
      <c r="AE226" s="101">
        <v>0</v>
      </c>
      <c r="AF226" s="101"/>
      <c r="AG226" s="101"/>
      <c r="AH226" s="101"/>
      <c r="AI226" s="101"/>
      <c r="AJ226" s="101"/>
      <c r="AK226" s="101">
        <v>0</v>
      </c>
      <c r="AL226" s="101"/>
      <c r="AM226" s="101"/>
      <c r="AN226" s="101"/>
      <c r="AO226" s="101"/>
      <c r="AP226" s="101"/>
      <c r="AQ226" s="101">
        <v>0</v>
      </c>
      <c r="AR226" s="101"/>
      <c r="AS226" s="101"/>
      <c r="AT226" s="101"/>
      <c r="AU226" s="101"/>
      <c r="AV226" s="101"/>
      <c r="AW226" s="98"/>
      <c r="AX226" s="98"/>
      <c r="AY226" s="98"/>
      <c r="AZ226" s="98"/>
      <c r="BA226" s="98"/>
      <c r="BB226" s="98"/>
      <c r="BC226" s="98"/>
      <c r="BD226" s="98"/>
      <c r="BE226" s="98"/>
      <c r="BF226" s="98"/>
      <c r="BG226" s="98"/>
      <c r="BH226" s="98"/>
      <c r="BI226" s="98"/>
      <c r="BJ226" s="98"/>
      <c r="BK226" s="98"/>
      <c r="BL226" s="98"/>
    </row>
    <row r="228" spans="1:64" ht="14.25" customHeight="1">
      <c r="A228" s="127" t="s">
        <v>412</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row>
    <row r="229" spans="1:64" ht="30" customHeight="1">
      <c r="A229" s="89" t="s">
        <v>709</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64" ht="14.25">
      <c r="A232" s="127" t="s">
        <v>425</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64" ht="14.25">
      <c r="A233" s="127" t="s">
        <v>401</v>
      </c>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row>
    <row r="234" spans="1:64" ht="1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row>
    <row r="235" spans="1:64" ht="1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64" ht="18.95" customHeight="1">
      <c r="A238" s="96" t="s">
        <v>815</v>
      </c>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40"/>
      <c r="AC238" s="40"/>
      <c r="AD238" s="40"/>
      <c r="AE238" s="40"/>
      <c r="AF238" s="40"/>
      <c r="AG238" s="40"/>
      <c r="AH238" s="64"/>
      <c r="AI238" s="64"/>
      <c r="AJ238" s="64"/>
      <c r="AK238" s="64"/>
      <c r="AL238" s="64"/>
      <c r="AM238" s="64"/>
      <c r="AN238" s="64"/>
      <c r="AO238" s="64"/>
      <c r="AP238" s="64"/>
      <c r="AQ238" s="40"/>
      <c r="AR238" s="40"/>
      <c r="AS238" s="40"/>
      <c r="AT238" s="40"/>
      <c r="AU238" s="126" t="s">
        <v>816</v>
      </c>
      <c r="AV238" s="92"/>
      <c r="AW238" s="92"/>
      <c r="AX238" s="92"/>
      <c r="AY238" s="92"/>
      <c r="AZ238" s="92"/>
      <c r="BA238" s="92"/>
      <c r="BB238" s="92"/>
      <c r="BC238" s="92"/>
      <c r="BD238" s="92"/>
      <c r="BE238" s="92"/>
      <c r="BF238" s="92"/>
    </row>
    <row r="239" spans="1:64" ht="12.75" customHeight="1">
      <c r="AB239" s="41"/>
      <c r="AC239" s="41"/>
      <c r="AD239" s="41"/>
      <c r="AE239" s="41"/>
      <c r="AF239" s="41"/>
      <c r="AG239" s="41"/>
      <c r="AH239" s="66" t="s">
        <v>2</v>
      </c>
      <c r="AI239" s="66"/>
      <c r="AJ239" s="66"/>
      <c r="AK239" s="66"/>
      <c r="AL239" s="66"/>
      <c r="AM239" s="66"/>
      <c r="AN239" s="66"/>
      <c r="AO239" s="66"/>
      <c r="AP239" s="66"/>
      <c r="AQ239" s="41"/>
      <c r="AR239" s="41"/>
      <c r="AS239" s="41"/>
      <c r="AT239" s="41"/>
      <c r="AU239" s="66" t="s">
        <v>205</v>
      </c>
      <c r="AV239" s="66"/>
      <c r="AW239" s="66"/>
      <c r="AX239" s="66"/>
      <c r="AY239" s="66"/>
      <c r="AZ239" s="66"/>
      <c r="BA239" s="66"/>
      <c r="BB239" s="66"/>
      <c r="BC239" s="66"/>
      <c r="BD239" s="66"/>
      <c r="BE239" s="66"/>
      <c r="BF239" s="66"/>
    </row>
    <row r="240" spans="1:64" ht="15">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c r="A241" s="96" t="s">
        <v>813</v>
      </c>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41"/>
      <c r="AC241" s="41"/>
      <c r="AD241" s="41"/>
      <c r="AE241" s="41"/>
      <c r="AF241" s="41"/>
      <c r="AG241" s="41"/>
      <c r="AH241" s="65"/>
      <c r="AI241" s="65"/>
      <c r="AJ241" s="65"/>
      <c r="AK241" s="65"/>
      <c r="AL241" s="65"/>
      <c r="AM241" s="65"/>
      <c r="AN241" s="65"/>
      <c r="AO241" s="65"/>
      <c r="AP241" s="65"/>
      <c r="AQ241" s="41"/>
      <c r="AR241" s="41"/>
      <c r="AS241" s="41"/>
      <c r="AT241" s="41"/>
      <c r="AU241" s="93" t="s">
        <v>814</v>
      </c>
      <c r="AV241" s="92"/>
      <c r="AW241" s="92"/>
      <c r="AX241" s="92"/>
      <c r="AY241" s="92"/>
      <c r="AZ241" s="92"/>
      <c r="BA241" s="92"/>
      <c r="BB241" s="92"/>
      <c r="BC241" s="92"/>
      <c r="BD241" s="92"/>
      <c r="BE241" s="92"/>
      <c r="BF241" s="92"/>
    </row>
    <row r="242" spans="1:58" ht="12" customHeight="1">
      <c r="AB242" s="41"/>
      <c r="AC242" s="41"/>
      <c r="AD242" s="41"/>
      <c r="AE242" s="41"/>
      <c r="AF242" s="41"/>
      <c r="AG242" s="41"/>
      <c r="AH242" s="66" t="s">
        <v>2</v>
      </c>
      <c r="AI242" s="66"/>
      <c r="AJ242" s="66"/>
      <c r="AK242" s="66"/>
      <c r="AL242" s="66"/>
      <c r="AM242" s="66"/>
      <c r="AN242" s="66"/>
      <c r="AO242" s="66"/>
      <c r="AP242" s="66"/>
      <c r="AQ242" s="41"/>
      <c r="AR242" s="41"/>
      <c r="AS242" s="41"/>
      <c r="AT242" s="41"/>
      <c r="AU242" s="66" t="s">
        <v>205</v>
      </c>
      <c r="AV242" s="66"/>
      <c r="AW242" s="66"/>
      <c r="AX242" s="66"/>
      <c r="AY242" s="66"/>
      <c r="AZ242" s="66"/>
      <c r="BA242" s="66"/>
      <c r="BB242" s="66"/>
      <c r="BC242" s="66"/>
      <c r="BD242" s="66"/>
      <c r="BE242" s="66"/>
      <c r="BF242" s="66"/>
    </row>
  </sheetData>
  <mergeCells count="150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155:C157"/>
    <mergeCell ref="D155:V157"/>
    <mergeCell ref="W155:AH155"/>
    <mergeCell ref="AI155:AT155"/>
    <mergeCell ref="AU155:AZ155"/>
    <mergeCell ref="BA155:BF155"/>
    <mergeCell ref="AT142:AX142"/>
    <mergeCell ref="AY142:BC142"/>
    <mergeCell ref="BD142:BH142"/>
    <mergeCell ref="BI142:BM142"/>
    <mergeCell ref="BN142:BR142"/>
    <mergeCell ref="A154:BL154"/>
    <mergeCell ref="AT143:AX143"/>
    <mergeCell ref="AY143:BC143"/>
    <mergeCell ref="BD143:BH143"/>
    <mergeCell ref="BI143:BM143"/>
    <mergeCell ref="A142:T142"/>
    <mergeCell ref="U142:Y142"/>
    <mergeCell ref="Z142:AD142"/>
    <mergeCell ref="AE142:AI142"/>
    <mergeCell ref="AJ142:AN142"/>
    <mergeCell ref="AO142:AS142"/>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167:BS167"/>
    <mergeCell ref="A168:F169"/>
    <mergeCell ref="G168:S169"/>
    <mergeCell ref="T168:Z169"/>
    <mergeCell ref="AA168:AO168"/>
    <mergeCell ref="AP168:BD168"/>
    <mergeCell ref="BE168:BS168"/>
    <mergeCell ref="AA169:AE169"/>
    <mergeCell ref="AF169:AJ169"/>
    <mergeCell ref="AK169:AO169"/>
    <mergeCell ref="BA160:BC160"/>
    <mergeCell ref="BD160:BF160"/>
    <mergeCell ref="BG160:BI160"/>
    <mergeCell ref="BJ160:BL160"/>
    <mergeCell ref="A165:BL165"/>
    <mergeCell ref="A166:BS166"/>
    <mergeCell ref="A161:C161"/>
    <mergeCell ref="D161:V161"/>
    <mergeCell ref="W161:Y161"/>
    <mergeCell ref="Z161:AB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BB186:BF186"/>
    <mergeCell ref="BG186:BJ186"/>
    <mergeCell ref="BK186:BO186"/>
    <mergeCell ref="BP186:BS186"/>
    <mergeCell ref="A187:M187"/>
    <mergeCell ref="N187:U187"/>
    <mergeCell ref="V187:Z187"/>
    <mergeCell ref="AA187:AE187"/>
    <mergeCell ref="AF187:AI187"/>
    <mergeCell ref="AJ187:AN187"/>
    <mergeCell ref="AA186:AE186"/>
    <mergeCell ref="AF186:AI186"/>
    <mergeCell ref="AJ186:AN186"/>
    <mergeCell ref="AO186:AR186"/>
    <mergeCell ref="AS186:AW186"/>
    <mergeCell ref="AX186:BA186"/>
    <mergeCell ref="A183:BL183"/>
    <mergeCell ref="A184:BM184"/>
    <mergeCell ref="A185:M186"/>
    <mergeCell ref="N185:U186"/>
    <mergeCell ref="V185:Z186"/>
    <mergeCell ref="AA185:AI185"/>
    <mergeCell ref="AJ185:AR185"/>
    <mergeCell ref="AS185:BA185"/>
    <mergeCell ref="BB185:BJ185"/>
    <mergeCell ref="BK185:BS185"/>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9:BS189"/>
    <mergeCell ref="A192:BL192"/>
    <mergeCell ref="A193:BL193"/>
    <mergeCell ref="A196:BL196"/>
    <mergeCell ref="A197:BL197"/>
    <mergeCell ref="A198:BL198"/>
    <mergeCell ref="AO189:AR189"/>
    <mergeCell ref="AS189:AW189"/>
    <mergeCell ref="AX189:BA189"/>
    <mergeCell ref="BB189:BF189"/>
    <mergeCell ref="BG189:BJ189"/>
    <mergeCell ref="BK189:BO189"/>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208:BL208"/>
    <mergeCell ref="A209:F211"/>
    <mergeCell ref="G209:P211"/>
    <mergeCell ref="Q209:AN209"/>
    <mergeCell ref="AO209:BL209"/>
    <mergeCell ref="Q210:U211"/>
    <mergeCell ref="V210:Y211"/>
    <mergeCell ref="Z210:AI210"/>
    <mergeCell ref="AJ210:AN211"/>
    <mergeCell ref="AO210:AS211"/>
    <mergeCell ref="AK203:AP203"/>
    <mergeCell ref="AQ203:AV203"/>
    <mergeCell ref="AW203:BA203"/>
    <mergeCell ref="BB203:BF203"/>
    <mergeCell ref="BG203:BL203"/>
    <mergeCell ref="A207:BL207"/>
    <mergeCell ref="BB204:BF204"/>
    <mergeCell ref="BG204:BL204"/>
    <mergeCell ref="A205:F205"/>
    <mergeCell ref="G205:S205"/>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 ref="Z220:AD221"/>
    <mergeCell ref="AE220:AJ221"/>
    <mergeCell ref="AK220:AP221"/>
    <mergeCell ref="AQ220:AV221"/>
    <mergeCell ref="AW220:BD221"/>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4:BD224"/>
    <mergeCell ref="BE224:BL224"/>
    <mergeCell ref="A228:BL228"/>
    <mergeCell ref="A229:BL229"/>
    <mergeCell ref="A232:BL232"/>
    <mergeCell ref="A233:BL233"/>
    <mergeCell ref="A225:F225"/>
    <mergeCell ref="G225:S225"/>
    <mergeCell ref="T225:Y225"/>
    <mergeCell ref="Z225:AD225"/>
    <mergeCell ref="AQ223:AV223"/>
    <mergeCell ref="AW223:BD223"/>
    <mergeCell ref="BE223:BL223"/>
    <mergeCell ref="A224:F224"/>
    <mergeCell ref="G224:S224"/>
    <mergeCell ref="T224:Y224"/>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P105:AT105"/>
    <mergeCell ref="AU105:AY105"/>
    <mergeCell ref="AZ105:BD105"/>
    <mergeCell ref="BE105:BI105"/>
    <mergeCell ref="BJ105:BN105"/>
    <mergeCell ref="BO105:BS105"/>
    <mergeCell ref="A105:C105"/>
    <mergeCell ref="D105:P105"/>
    <mergeCell ref="Q105:U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24:AT124"/>
    <mergeCell ref="AU124:AY124"/>
    <mergeCell ref="AZ124:BD124"/>
    <mergeCell ref="BE124:BI124"/>
    <mergeCell ref="AP121:AT121"/>
    <mergeCell ref="AU121:AY121"/>
    <mergeCell ref="AZ121:BD121"/>
    <mergeCell ref="BE121:BI121"/>
    <mergeCell ref="A119:BL11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N143:BR143"/>
    <mergeCell ref="A144:T144"/>
    <mergeCell ref="U144:Y144"/>
    <mergeCell ref="Z144:AD144"/>
    <mergeCell ref="AE144:AI144"/>
    <mergeCell ref="AJ144:AN144"/>
    <mergeCell ref="AO144:AS144"/>
    <mergeCell ref="AT144:AX144"/>
    <mergeCell ref="AY144:BC144"/>
    <mergeCell ref="BD144:BH144"/>
    <mergeCell ref="A143:T143"/>
    <mergeCell ref="U143:Y143"/>
    <mergeCell ref="Z143:AD143"/>
    <mergeCell ref="AE143:AI143"/>
    <mergeCell ref="AJ143:AN143"/>
    <mergeCell ref="AO143:AS143"/>
    <mergeCell ref="AP134:AT134"/>
    <mergeCell ref="AU134:AY134"/>
    <mergeCell ref="AZ134:BD134"/>
    <mergeCell ref="BE134:BI134"/>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BD145:BH145"/>
    <mergeCell ref="BI145:BM145"/>
    <mergeCell ref="BN145:BR145"/>
    <mergeCell ref="A146:T146"/>
    <mergeCell ref="U146:Y146"/>
    <mergeCell ref="Z146:AD146"/>
    <mergeCell ref="AE146:AI146"/>
    <mergeCell ref="AJ146:AN146"/>
    <mergeCell ref="AO146:AS146"/>
    <mergeCell ref="AT146:AX146"/>
    <mergeCell ref="BI144:BM144"/>
    <mergeCell ref="BN144:BR144"/>
    <mergeCell ref="A145:T145"/>
    <mergeCell ref="U145:Y145"/>
    <mergeCell ref="Z145:AD145"/>
    <mergeCell ref="AE145:AI145"/>
    <mergeCell ref="AJ145:AN145"/>
    <mergeCell ref="AO145:AS145"/>
    <mergeCell ref="AT145:AX145"/>
    <mergeCell ref="AY145:BC145"/>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Y146:BC146"/>
    <mergeCell ref="BD146:BH146"/>
    <mergeCell ref="BI146:BM146"/>
    <mergeCell ref="BN146:BR146"/>
    <mergeCell ref="A147:T147"/>
    <mergeCell ref="U147:Y147"/>
    <mergeCell ref="Z147:AD147"/>
    <mergeCell ref="AE147:AI147"/>
    <mergeCell ref="AJ147:AN147"/>
    <mergeCell ref="AO147:AS147"/>
    <mergeCell ref="A151:T151"/>
    <mergeCell ref="U151:Y151"/>
    <mergeCell ref="Z151:AD151"/>
    <mergeCell ref="AE151:AI151"/>
    <mergeCell ref="AJ151:AN151"/>
    <mergeCell ref="AO151:AS151"/>
    <mergeCell ref="AO150:AS150"/>
    <mergeCell ref="AT150:AX150"/>
    <mergeCell ref="AY150:BC150"/>
    <mergeCell ref="BD150:BH150"/>
    <mergeCell ref="BI150:BM150"/>
    <mergeCell ref="BN150:BR150"/>
    <mergeCell ref="AT149:AX149"/>
    <mergeCell ref="AY149:BC149"/>
    <mergeCell ref="BD149:BH149"/>
    <mergeCell ref="BI149:BM149"/>
    <mergeCell ref="BN149:BR149"/>
    <mergeCell ref="A150:T150"/>
    <mergeCell ref="U150:Y150"/>
    <mergeCell ref="Z150:AD150"/>
    <mergeCell ref="AE150:AI150"/>
    <mergeCell ref="AJ150:AN150"/>
    <mergeCell ref="A149:T149"/>
    <mergeCell ref="U149:Y149"/>
    <mergeCell ref="Z149:AD149"/>
    <mergeCell ref="AE149:AI149"/>
    <mergeCell ref="AJ149:AN149"/>
    <mergeCell ref="AO149:AS149"/>
    <mergeCell ref="AU161:AW161"/>
    <mergeCell ref="AX161:AZ161"/>
    <mergeCell ref="BA161:BC161"/>
    <mergeCell ref="BD161:BF161"/>
    <mergeCell ref="BG161:BI161"/>
    <mergeCell ref="BJ161:BL161"/>
    <mergeCell ref="AC161:AE161"/>
    <mergeCell ref="AF161:AH161"/>
    <mergeCell ref="AI161:AK161"/>
    <mergeCell ref="AL161:AN161"/>
    <mergeCell ref="AO161:AQ161"/>
    <mergeCell ref="AR161:AT161"/>
    <mergeCell ref="AT151:AX151"/>
    <mergeCell ref="AY151:BC151"/>
    <mergeCell ref="BD151:BH151"/>
    <mergeCell ref="BI151:BM151"/>
    <mergeCell ref="BN151:BR151"/>
    <mergeCell ref="BA159:BC159"/>
    <mergeCell ref="BD159:BF159"/>
    <mergeCell ref="BG159:BI159"/>
    <mergeCell ref="BJ159:BL159"/>
    <mergeCell ref="AI159:AK159"/>
    <mergeCell ref="AL159:AN159"/>
    <mergeCell ref="AO159:AQ159"/>
    <mergeCell ref="AR159:AT159"/>
    <mergeCell ref="AU159:AW159"/>
    <mergeCell ref="AX159:AZ159"/>
    <mergeCell ref="BA158:BC158"/>
    <mergeCell ref="BD158:BF158"/>
    <mergeCell ref="BG158:BI158"/>
    <mergeCell ref="BJ158:BL158"/>
    <mergeCell ref="BJ156:BL157"/>
    <mergeCell ref="BB205:BF205"/>
    <mergeCell ref="BG205:BL205"/>
    <mergeCell ref="T205:Y205"/>
    <mergeCell ref="Z205:AD205"/>
    <mergeCell ref="AE205:AJ205"/>
    <mergeCell ref="AK205:AP205"/>
    <mergeCell ref="AQ205:AV205"/>
    <mergeCell ref="AW205:BA205"/>
    <mergeCell ref="A204:F204"/>
    <mergeCell ref="G204:S204"/>
    <mergeCell ref="T204:Y204"/>
    <mergeCell ref="Z204:AD204"/>
    <mergeCell ref="AE204:AJ204"/>
    <mergeCell ref="AK204:AP204"/>
    <mergeCell ref="AQ204:AV204"/>
    <mergeCell ref="AW204:BA204"/>
    <mergeCell ref="BA162:BC162"/>
    <mergeCell ref="BD162:BF162"/>
    <mergeCell ref="BG162:BI162"/>
    <mergeCell ref="BJ162:BL162"/>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T215:AW215"/>
    <mergeCell ref="AX215:BB215"/>
    <mergeCell ref="BC215:BG215"/>
    <mergeCell ref="BH215:BL215"/>
    <mergeCell ref="A216:F216"/>
    <mergeCell ref="G216:P216"/>
    <mergeCell ref="Q216:U216"/>
    <mergeCell ref="V216:Y216"/>
    <mergeCell ref="Z216:AD216"/>
    <mergeCell ref="AE216:AI216"/>
    <mergeCell ref="A215:F215"/>
    <mergeCell ref="G215:P215"/>
    <mergeCell ref="Q215:U215"/>
    <mergeCell ref="V215:Y215"/>
    <mergeCell ref="Z215:AD215"/>
    <mergeCell ref="AE215:AI215"/>
    <mergeCell ref="AJ215:AN215"/>
    <mergeCell ref="AO215:AS215"/>
    <mergeCell ref="AK226:AP226"/>
    <mergeCell ref="AQ226:AV226"/>
    <mergeCell ref="AW226:BD226"/>
    <mergeCell ref="BE226:BL226"/>
    <mergeCell ref="AE225:AJ225"/>
    <mergeCell ref="AK225:AP225"/>
    <mergeCell ref="AQ225:AV225"/>
    <mergeCell ref="AW225:BD225"/>
    <mergeCell ref="BE225:BL225"/>
    <mergeCell ref="A226:F226"/>
    <mergeCell ref="G226:S226"/>
    <mergeCell ref="T226:Y226"/>
    <mergeCell ref="Z226:AD226"/>
    <mergeCell ref="AE226:AJ226"/>
    <mergeCell ref="AJ216:AN216"/>
    <mergeCell ref="AO216:AS216"/>
    <mergeCell ref="AT216:AW216"/>
    <mergeCell ref="AX216:BB216"/>
    <mergeCell ref="BC216:BG216"/>
    <mergeCell ref="BH216:BL216"/>
    <mergeCell ref="Z224:AD224"/>
    <mergeCell ref="AE224:AJ224"/>
    <mergeCell ref="AK224:AP224"/>
    <mergeCell ref="AQ224:AV224"/>
    <mergeCell ref="A223:F223"/>
    <mergeCell ref="G223:S223"/>
    <mergeCell ref="T223:Y223"/>
    <mergeCell ref="Z223:AD223"/>
    <mergeCell ref="AE223:AJ223"/>
    <mergeCell ref="AK223:AP223"/>
    <mergeCell ref="BE220:BL221"/>
    <mergeCell ref="A222:F222"/>
  </mergeCells>
  <conditionalFormatting sqref="A88:A89 A97:A98 A160:A162">
    <cfRule type="cellIs" dxfId="26" priority="3" stopIfTrue="1" operator="equal">
      <formula>A87</formula>
    </cfRule>
  </conditionalFormatting>
  <conditionalFormatting sqref="A107:C117 A124:C134">
    <cfRule type="cellIs" dxfId="25" priority="1" stopIfTrue="1" operator="equal">
      <formula>A106</formula>
    </cfRule>
    <cfRule type="cellIs" dxfId="24" priority="2" stopIfTrue="1" operator="equal">
      <formula>0</formula>
    </cfRule>
  </conditionalFormatting>
  <conditionalFormatting sqref="A99">
    <cfRule type="cellIs" dxfId="23"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95"/>
  <sheetViews>
    <sheetView topLeftCell="A277" zoomScaleNormal="100" workbookViewId="0">
      <selection activeCell="A291" sqref="A291:BF29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726</v>
      </c>
      <c r="C10" s="71"/>
      <c r="D10" s="71"/>
      <c r="E10" s="71"/>
      <c r="F10" s="71"/>
      <c r="G10" s="71"/>
      <c r="H10" s="71"/>
      <c r="I10" s="71"/>
      <c r="J10" s="71"/>
      <c r="K10" s="71"/>
      <c r="L10" s="71"/>
      <c r="N10" s="71" t="s">
        <v>727</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722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722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723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2417549</v>
      </c>
      <c r="V30" s="122"/>
      <c r="W30" s="122"/>
      <c r="X30" s="122"/>
      <c r="Y30" s="122"/>
      <c r="Z30" s="122" t="s">
        <v>318</v>
      </c>
      <c r="AA30" s="122"/>
      <c r="AB30" s="122"/>
      <c r="AC30" s="122"/>
      <c r="AD30" s="122"/>
      <c r="AE30" s="119" t="s">
        <v>318</v>
      </c>
      <c r="AF30" s="120"/>
      <c r="AG30" s="120"/>
      <c r="AH30" s="121"/>
      <c r="AI30" s="119">
        <f>IF(ISNUMBER(U30),U30,0)+IF(ISNUMBER(Z30),Z30,0)</f>
        <v>2417549</v>
      </c>
      <c r="AJ30" s="120"/>
      <c r="AK30" s="120"/>
      <c r="AL30" s="120"/>
      <c r="AM30" s="121"/>
      <c r="AN30" s="119">
        <v>4196310</v>
      </c>
      <c r="AO30" s="120"/>
      <c r="AP30" s="120"/>
      <c r="AQ30" s="120"/>
      <c r="AR30" s="121"/>
      <c r="AS30" s="119" t="s">
        <v>318</v>
      </c>
      <c r="AT30" s="120"/>
      <c r="AU30" s="120"/>
      <c r="AV30" s="120"/>
      <c r="AW30" s="121"/>
      <c r="AX30" s="119" t="s">
        <v>318</v>
      </c>
      <c r="AY30" s="120"/>
      <c r="AZ30" s="120"/>
      <c r="BA30" s="121"/>
      <c r="BB30" s="119">
        <f>IF(ISNUMBER(AN30),AN30,0)+IF(ISNUMBER(AS30),AS30,0)</f>
        <v>4196310</v>
      </c>
      <c r="BC30" s="120"/>
      <c r="BD30" s="120"/>
      <c r="BE30" s="120"/>
      <c r="BF30" s="121"/>
      <c r="BG30" s="119">
        <v>5368000</v>
      </c>
      <c r="BH30" s="120"/>
      <c r="BI30" s="120"/>
      <c r="BJ30" s="120"/>
      <c r="BK30" s="121"/>
      <c r="BL30" s="119" t="s">
        <v>318</v>
      </c>
      <c r="BM30" s="120"/>
      <c r="BN30" s="120"/>
      <c r="BO30" s="120"/>
      <c r="BP30" s="121"/>
      <c r="BQ30" s="119" t="s">
        <v>318</v>
      </c>
      <c r="BR30" s="120"/>
      <c r="BS30" s="120"/>
      <c r="BT30" s="121"/>
      <c r="BU30" s="119">
        <f>IF(ISNUMBER(BG30),BG30,0)+IF(ISNUMBER(BL30),BL30,0)</f>
        <v>5368000</v>
      </c>
      <c r="BV30" s="120"/>
      <c r="BW30" s="120"/>
      <c r="BX30" s="120"/>
      <c r="BY30" s="121"/>
      <c r="CA30" s="44" t="s">
        <v>30</v>
      </c>
    </row>
    <row r="31" spans="1:79" s="44" customFormat="1" ht="25.5" customHeight="1">
      <c r="A31" s="106"/>
      <c r="B31" s="107"/>
      <c r="C31" s="107"/>
      <c r="D31" s="124"/>
      <c r="E31" s="60" t="s">
        <v>430</v>
      </c>
      <c r="F31" s="57"/>
      <c r="G31" s="57"/>
      <c r="H31" s="57"/>
      <c r="I31" s="57"/>
      <c r="J31" s="57"/>
      <c r="K31" s="57"/>
      <c r="L31" s="57"/>
      <c r="M31" s="57"/>
      <c r="N31" s="57"/>
      <c r="O31" s="57"/>
      <c r="P31" s="57"/>
      <c r="Q31" s="57"/>
      <c r="R31" s="57"/>
      <c r="S31" s="57"/>
      <c r="T31" s="58"/>
      <c r="U31" s="122" t="s">
        <v>318</v>
      </c>
      <c r="V31" s="122"/>
      <c r="W31" s="122"/>
      <c r="X31" s="122"/>
      <c r="Y31" s="122"/>
      <c r="Z31" s="122">
        <v>0</v>
      </c>
      <c r="AA31" s="122"/>
      <c r="AB31" s="122"/>
      <c r="AC31" s="122"/>
      <c r="AD31" s="122"/>
      <c r="AE31" s="119">
        <v>0</v>
      </c>
      <c r="AF31" s="120"/>
      <c r="AG31" s="120"/>
      <c r="AH31" s="121"/>
      <c r="AI31" s="119">
        <f>IF(ISNUMBER(U31),U31,0)+IF(ISNUMBER(Z31),Z31,0)</f>
        <v>0</v>
      </c>
      <c r="AJ31" s="120"/>
      <c r="AK31" s="120"/>
      <c r="AL31" s="120"/>
      <c r="AM31" s="121"/>
      <c r="AN31" s="119" t="s">
        <v>318</v>
      </c>
      <c r="AO31" s="120"/>
      <c r="AP31" s="120"/>
      <c r="AQ31" s="120"/>
      <c r="AR31" s="121"/>
      <c r="AS31" s="119">
        <v>0</v>
      </c>
      <c r="AT31" s="120"/>
      <c r="AU31" s="120"/>
      <c r="AV31" s="120"/>
      <c r="AW31" s="121"/>
      <c r="AX31" s="119">
        <v>0</v>
      </c>
      <c r="AY31" s="120"/>
      <c r="AZ31" s="120"/>
      <c r="BA31" s="121"/>
      <c r="BB31" s="119">
        <f>IF(ISNUMBER(AN31),AN31,0)+IF(ISNUMBER(AS31),AS31,0)</f>
        <v>0</v>
      </c>
      <c r="BC31" s="120"/>
      <c r="BD31" s="120"/>
      <c r="BE31" s="120"/>
      <c r="BF31" s="121"/>
      <c r="BG31" s="119" t="s">
        <v>318</v>
      </c>
      <c r="BH31" s="120"/>
      <c r="BI31" s="120"/>
      <c r="BJ31" s="120"/>
      <c r="BK31" s="121"/>
      <c r="BL31" s="119">
        <v>50000</v>
      </c>
      <c r="BM31" s="120"/>
      <c r="BN31" s="120"/>
      <c r="BO31" s="120"/>
      <c r="BP31" s="121"/>
      <c r="BQ31" s="119">
        <v>0</v>
      </c>
      <c r="BR31" s="120"/>
      <c r="BS31" s="120"/>
      <c r="BT31" s="121"/>
      <c r="BU31" s="119">
        <f>IF(ISNUMBER(BG31),BG31,0)+IF(ISNUMBER(BL31),BL31,0)</f>
        <v>50000</v>
      </c>
      <c r="BV31" s="120"/>
      <c r="BW31" s="120"/>
      <c r="BX31" s="120"/>
      <c r="BY31" s="121"/>
    </row>
    <row r="32" spans="1:79" s="44" customFormat="1" ht="25.5" customHeight="1">
      <c r="A32" s="106">
        <v>25010100</v>
      </c>
      <c r="B32" s="107"/>
      <c r="C32" s="107"/>
      <c r="D32" s="124"/>
      <c r="E32" s="60" t="s">
        <v>431</v>
      </c>
      <c r="F32" s="57"/>
      <c r="G32" s="57"/>
      <c r="H32" s="57"/>
      <c r="I32" s="57"/>
      <c r="J32" s="57"/>
      <c r="K32" s="57"/>
      <c r="L32" s="57"/>
      <c r="M32" s="57"/>
      <c r="N32" s="57"/>
      <c r="O32" s="57"/>
      <c r="P32" s="57"/>
      <c r="Q32" s="57"/>
      <c r="R32" s="57"/>
      <c r="S32" s="57"/>
      <c r="T32" s="58"/>
      <c r="U32" s="122" t="s">
        <v>318</v>
      </c>
      <c r="V32" s="122"/>
      <c r="W32" s="122"/>
      <c r="X32" s="122"/>
      <c r="Y32" s="122"/>
      <c r="Z32" s="122">
        <v>0</v>
      </c>
      <c r="AA32" s="122"/>
      <c r="AB32" s="122"/>
      <c r="AC32" s="122"/>
      <c r="AD32" s="122"/>
      <c r="AE32" s="119">
        <v>0</v>
      </c>
      <c r="AF32" s="120"/>
      <c r="AG32" s="120"/>
      <c r="AH32" s="121"/>
      <c r="AI32" s="119">
        <f>IF(ISNUMBER(U32),U32,0)+IF(ISNUMBER(Z32),Z32,0)</f>
        <v>0</v>
      </c>
      <c r="AJ32" s="120"/>
      <c r="AK32" s="120"/>
      <c r="AL32" s="120"/>
      <c r="AM32" s="121"/>
      <c r="AN32" s="119" t="s">
        <v>318</v>
      </c>
      <c r="AO32" s="120"/>
      <c r="AP32" s="120"/>
      <c r="AQ32" s="120"/>
      <c r="AR32" s="121"/>
      <c r="AS32" s="119">
        <v>0</v>
      </c>
      <c r="AT32" s="120"/>
      <c r="AU32" s="120"/>
      <c r="AV32" s="120"/>
      <c r="AW32" s="121"/>
      <c r="AX32" s="119">
        <v>0</v>
      </c>
      <c r="AY32" s="120"/>
      <c r="AZ32" s="120"/>
      <c r="BA32" s="121"/>
      <c r="BB32" s="119">
        <f>IF(ISNUMBER(AN32),AN32,0)+IF(ISNUMBER(AS32),AS32,0)</f>
        <v>0</v>
      </c>
      <c r="BC32" s="120"/>
      <c r="BD32" s="120"/>
      <c r="BE32" s="120"/>
      <c r="BF32" s="121"/>
      <c r="BG32" s="119" t="s">
        <v>318</v>
      </c>
      <c r="BH32" s="120"/>
      <c r="BI32" s="120"/>
      <c r="BJ32" s="120"/>
      <c r="BK32" s="121"/>
      <c r="BL32" s="119">
        <v>50000</v>
      </c>
      <c r="BM32" s="120"/>
      <c r="BN32" s="120"/>
      <c r="BO32" s="120"/>
      <c r="BP32" s="121"/>
      <c r="BQ32" s="119">
        <v>0</v>
      </c>
      <c r="BR32" s="120"/>
      <c r="BS32" s="120"/>
      <c r="BT32" s="121"/>
      <c r="BU32" s="119">
        <f>IF(ISNUMBER(BG32),BG32,0)+IF(ISNUMBER(BL32),BL32,0)</f>
        <v>50000</v>
      </c>
      <c r="BV32" s="120"/>
      <c r="BW32" s="120"/>
      <c r="BX32" s="120"/>
      <c r="BY32" s="121"/>
    </row>
    <row r="33" spans="1:79" s="9" customFormat="1" ht="12.75" customHeight="1">
      <c r="A33" s="108"/>
      <c r="B33" s="109"/>
      <c r="C33" s="109"/>
      <c r="D33" s="123"/>
      <c r="E33" s="55" t="s">
        <v>179</v>
      </c>
      <c r="F33" s="52"/>
      <c r="G33" s="52"/>
      <c r="H33" s="52"/>
      <c r="I33" s="52"/>
      <c r="J33" s="52"/>
      <c r="K33" s="52"/>
      <c r="L33" s="52"/>
      <c r="M33" s="52"/>
      <c r="N33" s="52"/>
      <c r="O33" s="52"/>
      <c r="P33" s="52"/>
      <c r="Q33" s="52"/>
      <c r="R33" s="52"/>
      <c r="S33" s="52"/>
      <c r="T33" s="53"/>
      <c r="U33" s="115">
        <v>2417549</v>
      </c>
      <c r="V33" s="115"/>
      <c r="W33" s="115"/>
      <c r="X33" s="115"/>
      <c r="Y33" s="115"/>
      <c r="Z33" s="115">
        <v>0</v>
      </c>
      <c r="AA33" s="115"/>
      <c r="AB33" s="115"/>
      <c r="AC33" s="115"/>
      <c r="AD33" s="115"/>
      <c r="AE33" s="116">
        <v>0</v>
      </c>
      <c r="AF33" s="117"/>
      <c r="AG33" s="117"/>
      <c r="AH33" s="118"/>
      <c r="AI33" s="116">
        <f>IF(ISNUMBER(U33),U33,0)+IF(ISNUMBER(Z33),Z33,0)</f>
        <v>2417549</v>
      </c>
      <c r="AJ33" s="117"/>
      <c r="AK33" s="117"/>
      <c r="AL33" s="117"/>
      <c r="AM33" s="118"/>
      <c r="AN33" s="116">
        <v>4196310</v>
      </c>
      <c r="AO33" s="117"/>
      <c r="AP33" s="117"/>
      <c r="AQ33" s="117"/>
      <c r="AR33" s="118"/>
      <c r="AS33" s="116">
        <v>0</v>
      </c>
      <c r="AT33" s="117"/>
      <c r="AU33" s="117"/>
      <c r="AV33" s="117"/>
      <c r="AW33" s="118"/>
      <c r="AX33" s="116">
        <v>0</v>
      </c>
      <c r="AY33" s="117"/>
      <c r="AZ33" s="117"/>
      <c r="BA33" s="118"/>
      <c r="BB33" s="116">
        <f>IF(ISNUMBER(AN33),AN33,0)+IF(ISNUMBER(AS33),AS33,0)</f>
        <v>4196310</v>
      </c>
      <c r="BC33" s="117"/>
      <c r="BD33" s="117"/>
      <c r="BE33" s="117"/>
      <c r="BF33" s="118"/>
      <c r="BG33" s="116">
        <v>5368000</v>
      </c>
      <c r="BH33" s="117"/>
      <c r="BI33" s="117"/>
      <c r="BJ33" s="117"/>
      <c r="BK33" s="118"/>
      <c r="BL33" s="116">
        <v>50000</v>
      </c>
      <c r="BM33" s="117"/>
      <c r="BN33" s="117"/>
      <c r="BO33" s="117"/>
      <c r="BP33" s="118"/>
      <c r="BQ33" s="116">
        <v>0</v>
      </c>
      <c r="BR33" s="117"/>
      <c r="BS33" s="117"/>
      <c r="BT33" s="118"/>
      <c r="BU33" s="116">
        <f>IF(ISNUMBER(BG33),BG33,0)+IF(ISNUMBER(BL33),BL33,0)</f>
        <v>5418000</v>
      </c>
      <c r="BV33" s="117"/>
      <c r="BW33" s="117"/>
      <c r="BX33" s="117"/>
      <c r="BY33" s="118"/>
    </row>
    <row r="35" spans="1:79" ht="14.25" customHeight="1">
      <c r="A35" s="168" t="s">
        <v>416</v>
      </c>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79" ht="15" customHeight="1">
      <c r="A36" s="135" t="s">
        <v>308</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76" t="s">
        <v>312</v>
      </c>
      <c r="Y37" s="77"/>
      <c r="Z37" s="77"/>
      <c r="AA37" s="77"/>
      <c r="AB37" s="77"/>
      <c r="AC37" s="77"/>
      <c r="AD37" s="77"/>
      <c r="AE37" s="77"/>
      <c r="AF37" s="77"/>
      <c r="AG37" s="77"/>
      <c r="AH37" s="77"/>
      <c r="AI37" s="77"/>
      <c r="AJ37" s="77"/>
      <c r="AK37" s="77"/>
      <c r="AL37" s="77"/>
      <c r="AM37" s="77"/>
      <c r="AN37" s="77"/>
      <c r="AO37" s="77"/>
      <c r="AP37" s="77"/>
      <c r="AQ37" s="78"/>
      <c r="AR37" s="82" t="s">
        <v>314</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82" t="s">
        <v>5</v>
      </c>
      <c r="Y38" s="82"/>
      <c r="Z38" s="82"/>
      <c r="AA38" s="82"/>
      <c r="AB38" s="82"/>
      <c r="AC38" s="82" t="s">
        <v>4</v>
      </c>
      <c r="AD38" s="82"/>
      <c r="AE38" s="82"/>
      <c r="AF38" s="82"/>
      <c r="AG38" s="82"/>
      <c r="AH38" s="153" t="s">
        <v>147</v>
      </c>
      <c r="AI38" s="154"/>
      <c r="AJ38" s="154"/>
      <c r="AK38" s="154"/>
      <c r="AL38" s="155"/>
      <c r="AM38" s="76" t="s">
        <v>6</v>
      </c>
      <c r="AN38" s="77"/>
      <c r="AO38" s="77"/>
      <c r="AP38" s="77"/>
      <c r="AQ38" s="78"/>
      <c r="AR38" s="76" t="s">
        <v>5</v>
      </c>
      <c r="AS38" s="77"/>
      <c r="AT38" s="77"/>
      <c r="AU38" s="77"/>
      <c r="AV38" s="78"/>
      <c r="AW38" s="76" t="s">
        <v>4</v>
      </c>
      <c r="AX38" s="77"/>
      <c r="AY38" s="77"/>
      <c r="AZ38" s="77"/>
      <c r="BA38" s="78"/>
      <c r="BB38" s="153" t="s">
        <v>147</v>
      </c>
      <c r="BC38" s="154"/>
      <c r="BD38" s="154"/>
      <c r="BE38" s="154"/>
      <c r="BF38" s="155"/>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50" t="s">
        <v>218</v>
      </c>
      <c r="AN40" s="151"/>
      <c r="AO40" s="151"/>
      <c r="AP40" s="151"/>
      <c r="AQ40" s="152"/>
      <c r="AR40" s="67" t="s">
        <v>83</v>
      </c>
      <c r="AS40" s="68"/>
      <c r="AT40" s="68"/>
      <c r="AU40" s="68"/>
      <c r="AV40" s="69"/>
      <c r="AW40" s="67" t="s">
        <v>84</v>
      </c>
      <c r="AX40" s="68"/>
      <c r="AY40" s="68"/>
      <c r="AZ40" s="68"/>
      <c r="BA40" s="69"/>
      <c r="BB40" s="67" t="s">
        <v>117</v>
      </c>
      <c r="BC40" s="68"/>
      <c r="BD40" s="68"/>
      <c r="BE40" s="68"/>
      <c r="BF40" s="69"/>
      <c r="BG40" s="150" t="s">
        <v>218</v>
      </c>
      <c r="BH40" s="151"/>
      <c r="BI40" s="151"/>
      <c r="BJ40" s="151"/>
      <c r="BK40" s="152"/>
      <c r="CA40" t="s">
        <v>31</v>
      </c>
    </row>
    <row r="41" spans="1:79" s="44" customFormat="1" ht="12.75" customHeight="1">
      <c r="A41" s="106"/>
      <c r="B41" s="107"/>
      <c r="C41" s="107"/>
      <c r="D41" s="124"/>
      <c r="E41" s="60" t="s">
        <v>317</v>
      </c>
      <c r="F41" s="57"/>
      <c r="G41" s="57"/>
      <c r="H41" s="57"/>
      <c r="I41" s="57"/>
      <c r="J41" s="57"/>
      <c r="K41" s="57"/>
      <c r="L41" s="57"/>
      <c r="M41" s="57"/>
      <c r="N41" s="57"/>
      <c r="O41" s="57"/>
      <c r="P41" s="57"/>
      <c r="Q41" s="57"/>
      <c r="R41" s="57"/>
      <c r="S41" s="57"/>
      <c r="T41" s="57"/>
      <c r="U41" s="57"/>
      <c r="V41" s="57"/>
      <c r="W41" s="58"/>
      <c r="X41" s="119">
        <v>5737400</v>
      </c>
      <c r="Y41" s="120"/>
      <c r="Z41" s="120"/>
      <c r="AA41" s="120"/>
      <c r="AB41" s="121"/>
      <c r="AC41" s="119" t="s">
        <v>318</v>
      </c>
      <c r="AD41" s="120"/>
      <c r="AE41" s="120"/>
      <c r="AF41" s="120"/>
      <c r="AG41" s="121"/>
      <c r="AH41" s="119" t="s">
        <v>318</v>
      </c>
      <c r="AI41" s="120"/>
      <c r="AJ41" s="120"/>
      <c r="AK41" s="120"/>
      <c r="AL41" s="121"/>
      <c r="AM41" s="119">
        <f>IF(ISNUMBER(X41),X41,0)+IF(ISNUMBER(AC41),AC41,0)</f>
        <v>5737400</v>
      </c>
      <c r="AN41" s="120"/>
      <c r="AO41" s="120"/>
      <c r="AP41" s="120"/>
      <c r="AQ41" s="121"/>
      <c r="AR41" s="119">
        <v>6141500</v>
      </c>
      <c r="AS41" s="120"/>
      <c r="AT41" s="120"/>
      <c r="AU41" s="120"/>
      <c r="AV41" s="121"/>
      <c r="AW41" s="119" t="s">
        <v>318</v>
      </c>
      <c r="AX41" s="120"/>
      <c r="AY41" s="120"/>
      <c r="AZ41" s="120"/>
      <c r="BA41" s="121"/>
      <c r="BB41" s="119" t="s">
        <v>318</v>
      </c>
      <c r="BC41" s="120"/>
      <c r="BD41" s="120"/>
      <c r="BE41" s="120"/>
      <c r="BF41" s="121"/>
      <c r="BG41" s="122">
        <f>IF(ISNUMBER(AR41),AR41,0)+IF(ISNUMBER(AW41),AW41,0)</f>
        <v>6141500</v>
      </c>
      <c r="BH41" s="122"/>
      <c r="BI41" s="122"/>
      <c r="BJ41" s="122"/>
      <c r="BK41" s="122"/>
      <c r="CA41" s="44" t="s">
        <v>32</v>
      </c>
    </row>
    <row r="42" spans="1:79" s="44" customFormat="1" ht="25.5" customHeight="1">
      <c r="A42" s="106"/>
      <c r="B42" s="107"/>
      <c r="C42" s="107"/>
      <c r="D42" s="124"/>
      <c r="E42" s="60" t="s">
        <v>430</v>
      </c>
      <c r="F42" s="57"/>
      <c r="G42" s="57"/>
      <c r="H42" s="57"/>
      <c r="I42" s="57"/>
      <c r="J42" s="57"/>
      <c r="K42" s="57"/>
      <c r="L42" s="57"/>
      <c r="M42" s="57"/>
      <c r="N42" s="57"/>
      <c r="O42" s="57"/>
      <c r="P42" s="57"/>
      <c r="Q42" s="57"/>
      <c r="R42" s="57"/>
      <c r="S42" s="57"/>
      <c r="T42" s="57"/>
      <c r="U42" s="57"/>
      <c r="V42" s="57"/>
      <c r="W42" s="58"/>
      <c r="X42" s="119" t="s">
        <v>318</v>
      </c>
      <c r="Y42" s="120"/>
      <c r="Z42" s="120"/>
      <c r="AA42" s="120"/>
      <c r="AB42" s="121"/>
      <c r="AC42" s="119">
        <v>55000</v>
      </c>
      <c r="AD42" s="120"/>
      <c r="AE42" s="120"/>
      <c r="AF42" s="120"/>
      <c r="AG42" s="121"/>
      <c r="AH42" s="119">
        <v>0</v>
      </c>
      <c r="AI42" s="120"/>
      <c r="AJ42" s="120"/>
      <c r="AK42" s="120"/>
      <c r="AL42" s="121"/>
      <c r="AM42" s="119">
        <f>IF(ISNUMBER(X42),X42,0)+IF(ISNUMBER(AC42),AC42,0)</f>
        <v>55000</v>
      </c>
      <c r="AN42" s="120"/>
      <c r="AO42" s="120"/>
      <c r="AP42" s="120"/>
      <c r="AQ42" s="121"/>
      <c r="AR42" s="119" t="s">
        <v>318</v>
      </c>
      <c r="AS42" s="120"/>
      <c r="AT42" s="120"/>
      <c r="AU42" s="120"/>
      <c r="AV42" s="121"/>
      <c r="AW42" s="119">
        <v>55000</v>
      </c>
      <c r="AX42" s="120"/>
      <c r="AY42" s="120"/>
      <c r="AZ42" s="120"/>
      <c r="BA42" s="121"/>
      <c r="BB42" s="119">
        <v>0</v>
      </c>
      <c r="BC42" s="120"/>
      <c r="BD42" s="120"/>
      <c r="BE42" s="120"/>
      <c r="BF42" s="121"/>
      <c r="BG42" s="122">
        <f>IF(ISNUMBER(AR42),AR42,0)+IF(ISNUMBER(AW42),AW42,0)</f>
        <v>55000</v>
      </c>
      <c r="BH42" s="122"/>
      <c r="BI42" s="122"/>
      <c r="BJ42" s="122"/>
      <c r="BK42" s="122"/>
    </row>
    <row r="43" spans="1:79" s="44" customFormat="1" ht="25.5" customHeight="1">
      <c r="A43" s="106">
        <v>25010100</v>
      </c>
      <c r="B43" s="107"/>
      <c r="C43" s="107"/>
      <c r="D43" s="124"/>
      <c r="E43" s="60" t="s">
        <v>431</v>
      </c>
      <c r="F43" s="57"/>
      <c r="G43" s="57"/>
      <c r="H43" s="57"/>
      <c r="I43" s="57"/>
      <c r="J43" s="57"/>
      <c r="K43" s="57"/>
      <c r="L43" s="57"/>
      <c r="M43" s="57"/>
      <c r="N43" s="57"/>
      <c r="O43" s="57"/>
      <c r="P43" s="57"/>
      <c r="Q43" s="57"/>
      <c r="R43" s="57"/>
      <c r="S43" s="57"/>
      <c r="T43" s="57"/>
      <c r="U43" s="57"/>
      <c r="V43" s="57"/>
      <c r="W43" s="58"/>
      <c r="X43" s="119" t="s">
        <v>318</v>
      </c>
      <c r="Y43" s="120"/>
      <c r="Z43" s="120"/>
      <c r="AA43" s="120"/>
      <c r="AB43" s="121"/>
      <c r="AC43" s="119">
        <v>55000</v>
      </c>
      <c r="AD43" s="120"/>
      <c r="AE43" s="120"/>
      <c r="AF43" s="120"/>
      <c r="AG43" s="121"/>
      <c r="AH43" s="119">
        <v>0</v>
      </c>
      <c r="AI43" s="120"/>
      <c r="AJ43" s="120"/>
      <c r="AK43" s="120"/>
      <c r="AL43" s="121"/>
      <c r="AM43" s="119">
        <f>IF(ISNUMBER(X43),X43,0)+IF(ISNUMBER(AC43),AC43,0)</f>
        <v>55000</v>
      </c>
      <c r="AN43" s="120"/>
      <c r="AO43" s="120"/>
      <c r="AP43" s="120"/>
      <c r="AQ43" s="121"/>
      <c r="AR43" s="119" t="s">
        <v>318</v>
      </c>
      <c r="AS43" s="120"/>
      <c r="AT43" s="120"/>
      <c r="AU43" s="120"/>
      <c r="AV43" s="121"/>
      <c r="AW43" s="119">
        <v>55000</v>
      </c>
      <c r="AX43" s="120"/>
      <c r="AY43" s="120"/>
      <c r="AZ43" s="120"/>
      <c r="BA43" s="121"/>
      <c r="BB43" s="119">
        <v>0</v>
      </c>
      <c r="BC43" s="120"/>
      <c r="BD43" s="120"/>
      <c r="BE43" s="120"/>
      <c r="BF43" s="121"/>
      <c r="BG43" s="122">
        <f>IF(ISNUMBER(AR43),AR43,0)+IF(ISNUMBER(AW43),AW43,0)</f>
        <v>55000</v>
      </c>
      <c r="BH43" s="122"/>
      <c r="BI43" s="122"/>
      <c r="BJ43" s="122"/>
      <c r="BK43" s="122"/>
    </row>
    <row r="44" spans="1:79" s="9" customFormat="1" ht="12.75" customHeight="1">
      <c r="A44" s="108"/>
      <c r="B44" s="109"/>
      <c r="C44" s="109"/>
      <c r="D44" s="123"/>
      <c r="E44" s="55" t="s">
        <v>179</v>
      </c>
      <c r="F44" s="52"/>
      <c r="G44" s="52"/>
      <c r="H44" s="52"/>
      <c r="I44" s="52"/>
      <c r="J44" s="52"/>
      <c r="K44" s="52"/>
      <c r="L44" s="52"/>
      <c r="M44" s="52"/>
      <c r="N44" s="52"/>
      <c r="O44" s="52"/>
      <c r="P44" s="52"/>
      <c r="Q44" s="52"/>
      <c r="R44" s="52"/>
      <c r="S44" s="52"/>
      <c r="T44" s="52"/>
      <c r="U44" s="52"/>
      <c r="V44" s="52"/>
      <c r="W44" s="53"/>
      <c r="X44" s="116">
        <v>5737400</v>
      </c>
      <c r="Y44" s="117"/>
      <c r="Z44" s="117"/>
      <c r="AA44" s="117"/>
      <c r="AB44" s="118"/>
      <c r="AC44" s="116">
        <v>55000</v>
      </c>
      <c r="AD44" s="117"/>
      <c r="AE44" s="117"/>
      <c r="AF44" s="117"/>
      <c r="AG44" s="118"/>
      <c r="AH44" s="116">
        <v>0</v>
      </c>
      <c r="AI44" s="117"/>
      <c r="AJ44" s="117"/>
      <c r="AK44" s="117"/>
      <c r="AL44" s="118"/>
      <c r="AM44" s="116">
        <f>IF(ISNUMBER(X44),X44,0)+IF(ISNUMBER(AC44),AC44,0)</f>
        <v>5792400</v>
      </c>
      <c r="AN44" s="117"/>
      <c r="AO44" s="117"/>
      <c r="AP44" s="117"/>
      <c r="AQ44" s="118"/>
      <c r="AR44" s="116">
        <v>6141500</v>
      </c>
      <c r="AS44" s="117"/>
      <c r="AT44" s="117"/>
      <c r="AU44" s="117"/>
      <c r="AV44" s="118"/>
      <c r="AW44" s="116">
        <v>55000</v>
      </c>
      <c r="AX44" s="117"/>
      <c r="AY44" s="117"/>
      <c r="AZ44" s="117"/>
      <c r="BA44" s="118"/>
      <c r="BB44" s="116">
        <v>0</v>
      </c>
      <c r="BC44" s="117"/>
      <c r="BD44" s="117"/>
      <c r="BE44" s="117"/>
      <c r="BF44" s="118"/>
      <c r="BG44" s="115">
        <f>IF(ISNUMBER(AR44),AR44,0)+IF(ISNUMBER(AW44),AW44,0)</f>
        <v>6196500</v>
      </c>
      <c r="BH44" s="115"/>
      <c r="BI44" s="115"/>
      <c r="BJ44" s="115"/>
      <c r="BK44" s="115"/>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403</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84" t="s">
        <v>308</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9" t="s">
        <v>149</v>
      </c>
      <c r="B50" s="160"/>
      <c r="C50" s="160"/>
      <c r="D50" s="161"/>
      <c r="E50" s="82" t="s">
        <v>20</v>
      </c>
      <c r="F50" s="82"/>
      <c r="G50" s="82"/>
      <c r="H50" s="82"/>
      <c r="I50" s="82"/>
      <c r="J50" s="82"/>
      <c r="K50" s="82"/>
      <c r="L50" s="82"/>
      <c r="M50" s="82"/>
      <c r="N50" s="82"/>
      <c r="O50" s="82"/>
      <c r="P50" s="82"/>
      <c r="Q50" s="82"/>
      <c r="R50" s="82"/>
      <c r="S50" s="82"/>
      <c r="T50" s="82"/>
      <c r="U50" s="76" t="s">
        <v>309</v>
      </c>
      <c r="V50" s="77"/>
      <c r="W50" s="77"/>
      <c r="X50" s="77"/>
      <c r="Y50" s="77"/>
      <c r="Z50" s="77"/>
      <c r="AA50" s="77"/>
      <c r="AB50" s="77"/>
      <c r="AC50" s="77"/>
      <c r="AD50" s="77"/>
      <c r="AE50" s="77"/>
      <c r="AF50" s="77"/>
      <c r="AG50" s="77"/>
      <c r="AH50" s="77"/>
      <c r="AI50" s="77"/>
      <c r="AJ50" s="77"/>
      <c r="AK50" s="77"/>
      <c r="AL50" s="77"/>
      <c r="AM50" s="78"/>
      <c r="AN50" s="76" t="s">
        <v>310</v>
      </c>
      <c r="AO50" s="77"/>
      <c r="AP50" s="77"/>
      <c r="AQ50" s="77"/>
      <c r="AR50" s="77"/>
      <c r="AS50" s="77"/>
      <c r="AT50" s="77"/>
      <c r="AU50" s="77"/>
      <c r="AV50" s="77"/>
      <c r="AW50" s="77"/>
      <c r="AX50" s="77"/>
      <c r="AY50" s="77"/>
      <c r="AZ50" s="77"/>
      <c r="BA50" s="77"/>
      <c r="BB50" s="77"/>
      <c r="BC50" s="77"/>
      <c r="BD50" s="77"/>
      <c r="BE50" s="77"/>
      <c r="BF50" s="78"/>
      <c r="BG50" s="76" t="s">
        <v>311</v>
      </c>
      <c r="BH50" s="77"/>
      <c r="BI50" s="77"/>
      <c r="BJ50" s="77"/>
      <c r="BK50" s="77"/>
      <c r="BL50" s="77"/>
      <c r="BM50" s="77"/>
      <c r="BN50" s="77"/>
      <c r="BO50" s="77"/>
      <c r="BP50" s="77"/>
      <c r="BQ50" s="77"/>
      <c r="BR50" s="77"/>
      <c r="BS50" s="77"/>
      <c r="BT50" s="77"/>
      <c r="BU50" s="77"/>
      <c r="BV50" s="77"/>
      <c r="BW50" s="77"/>
      <c r="BX50" s="77"/>
      <c r="BY50" s="78"/>
    </row>
    <row r="51" spans="1:79" ht="48.75" customHeight="1">
      <c r="A51" s="162"/>
      <c r="B51" s="163"/>
      <c r="C51" s="163"/>
      <c r="D51" s="164"/>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3" t="s">
        <v>147</v>
      </c>
      <c r="AF51" s="154"/>
      <c r="AG51" s="154"/>
      <c r="AH51" s="155"/>
      <c r="AI51" s="76" t="s">
        <v>6</v>
      </c>
      <c r="AJ51" s="77"/>
      <c r="AK51" s="77"/>
      <c r="AL51" s="77"/>
      <c r="AM51" s="78"/>
      <c r="AN51" s="76" t="s">
        <v>5</v>
      </c>
      <c r="AO51" s="77"/>
      <c r="AP51" s="77"/>
      <c r="AQ51" s="77"/>
      <c r="AR51" s="78"/>
      <c r="AS51" s="76" t="s">
        <v>4</v>
      </c>
      <c r="AT51" s="77"/>
      <c r="AU51" s="77"/>
      <c r="AV51" s="77"/>
      <c r="AW51" s="78"/>
      <c r="AX51" s="153" t="s">
        <v>147</v>
      </c>
      <c r="AY51" s="154"/>
      <c r="AZ51" s="154"/>
      <c r="BA51" s="155"/>
      <c r="BB51" s="76" t="s">
        <v>118</v>
      </c>
      <c r="BC51" s="77"/>
      <c r="BD51" s="77"/>
      <c r="BE51" s="77"/>
      <c r="BF51" s="78"/>
      <c r="BG51" s="76" t="s">
        <v>5</v>
      </c>
      <c r="BH51" s="77"/>
      <c r="BI51" s="77"/>
      <c r="BJ51" s="77"/>
      <c r="BK51" s="78"/>
      <c r="BL51" s="76" t="s">
        <v>4</v>
      </c>
      <c r="BM51" s="77"/>
      <c r="BN51" s="77"/>
      <c r="BO51" s="77"/>
      <c r="BP51" s="78"/>
      <c r="BQ51" s="153" t="s">
        <v>147</v>
      </c>
      <c r="BR51" s="154"/>
      <c r="BS51" s="154"/>
      <c r="BT51" s="155"/>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50" t="s">
        <v>217</v>
      </c>
      <c r="AJ53" s="151"/>
      <c r="AK53" s="151"/>
      <c r="AL53" s="151"/>
      <c r="AM53" s="152"/>
      <c r="AN53" s="67" t="s">
        <v>88</v>
      </c>
      <c r="AO53" s="68"/>
      <c r="AP53" s="68"/>
      <c r="AQ53" s="68"/>
      <c r="AR53" s="69"/>
      <c r="AS53" s="67" t="s">
        <v>89</v>
      </c>
      <c r="AT53" s="68"/>
      <c r="AU53" s="68"/>
      <c r="AV53" s="68"/>
      <c r="AW53" s="69"/>
      <c r="AX53" s="67" t="s">
        <v>114</v>
      </c>
      <c r="AY53" s="68"/>
      <c r="AZ53" s="68"/>
      <c r="BA53" s="69"/>
      <c r="BB53" s="150" t="s">
        <v>217</v>
      </c>
      <c r="BC53" s="151"/>
      <c r="BD53" s="151"/>
      <c r="BE53" s="151"/>
      <c r="BF53" s="152"/>
      <c r="BG53" s="67" t="s">
        <v>79</v>
      </c>
      <c r="BH53" s="68"/>
      <c r="BI53" s="68"/>
      <c r="BJ53" s="68"/>
      <c r="BK53" s="69"/>
      <c r="BL53" s="67" t="s">
        <v>80</v>
      </c>
      <c r="BM53" s="68"/>
      <c r="BN53" s="68"/>
      <c r="BO53" s="68"/>
      <c r="BP53" s="69"/>
      <c r="BQ53" s="67" t="s">
        <v>115</v>
      </c>
      <c r="BR53" s="68"/>
      <c r="BS53" s="68"/>
      <c r="BT53" s="69"/>
      <c r="BU53" s="150" t="s">
        <v>217</v>
      </c>
      <c r="BV53" s="151"/>
      <c r="BW53" s="151"/>
      <c r="BX53" s="151"/>
      <c r="BY53" s="152"/>
      <c r="CA53" t="s">
        <v>33</v>
      </c>
    </row>
    <row r="54" spans="1:79" s="44" customFormat="1" ht="12.75" customHeight="1">
      <c r="A54" s="106">
        <v>2111</v>
      </c>
      <c r="B54" s="107"/>
      <c r="C54" s="107"/>
      <c r="D54" s="124"/>
      <c r="E54" s="60" t="s">
        <v>319</v>
      </c>
      <c r="F54" s="57"/>
      <c r="G54" s="57"/>
      <c r="H54" s="57"/>
      <c r="I54" s="57"/>
      <c r="J54" s="57"/>
      <c r="K54" s="57"/>
      <c r="L54" s="57"/>
      <c r="M54" s="57"/>
      <c r="N54" s="57"/>
      <c r="O54" s="57"/>
      <c r="P54" s="57"/>
      <c r="Q54" s="57"/>
      <c r="R54" s="57"/>
      <c r="S54" s="57"/>
      <c r="T54" s="58"/>
      <c r="U54" s="119">
        <v>1947436</v>
      </c>
      <c r="V54" s="120"/>
      <c r="W54" s="120"/>
      <c r="X54" s="120"/>
      <c r="Y54" s="121"/>
      <c r="Z54" s="119">
        <v>0</v>
      </c>
      <c r="AA54" s="120"/>
      <c r="AB54" s="120"/>
      <c r="AC54" s="120"/>
      <c r="AD54" s="121"/>
      <c r="AE54" s="119">
        <v>0</v>
      </c>
      <c r="AF54" s="120"/>
      <c r="AG54" s="120"/>
      <c r="AH54" s="121"/>
      <c r="AI54" s="119">
        <f t="shared" ref="AI54:AI65" si="0">IF(ISNUMBER(U54),U54,0)+IF(ISNUMBER(Z54),Z54,0)</f>
        <v>1947436</v>
      </c>
      <c r="AJ54" s="120"/>
      <c r="AK54" s="120"/>
      <c r="AL54" s="120"/>
      <c r="AM54" s="121"/>
      <c r="AN54" s="119">
        <v>3371000</v>
      </c>
      <c r="AO54" s="120"/>
      <c r="AP54" s="120"/>
      <c r="AQ54" s="120"/>
      <c r="AR54" s="121"/>
      <c r="AS54" s="119">
        <v>0</v>
      </c>
      <c r="AT54" s="120"/>
      <c r="AU54" s="120"/>
      <c r="AV54" s="120"/>
      <c r="AW54" s="121"/>
      <c r="AX54" s="119">
        <v>0</v>
      </c>
      <c r="AY54" s="120"/>
      <c r="AZ54" s="120"/>
      <c r="BA54" s="121"/>
      <c r="BB54" s="119">
        <f t="shared" ref="BB54:BB65" si="1">IF(ISNUMBER(AN54),AN54,0)+IF(ISNUMBER(AS54),AS54,0)</f>
        <v>3371000</v>
      </c>
      <c r="BC54" s="120"/>
      <c r="BD54" s="120"/>
      <c r="BE54" s="120"/>
      <c r="BF54" s="121"/>
      <c r="BG54" s="119">
        <v>4342000</v>
      </c>
      <c r="BH54" s="120"/>
      <c r="BI54" s="120"/>
      <c r="BJ54" s="120"/>
      <c r="BK54" s="121"/>
      <c r="BL54" s="119">
        <v>38000</v>
      </c>
      <c r="BM54" s="120"/>
      <c r="BN54" s="120"/>
      <c r="BO54" s="120"/>
      <c r="BP54" s="121"/>
      <c r="BQ54" s="119">
        <v>0</v>
      </c>
      <c r="BR54" s="120"/>
      <c r="BS54" s="120"/>
      <c r="BT54" s="121"/>
      <c r="BU54" s="119">
        <f t="shared" ref="BU54:BU65" si="2">IF(ISNUMBER(BG54),BG54,0)+IF(ISNUMBER(BL54),BL54,0)</f>
        <v>4380000</v>
      </c>
      <c r="BV54" s="120"/>
      <c r="BW54" s="120"/>
      <c r="BX54" s="120"/>
      <c r="BY54" s="121"/>
      <c r="CA54" s="44" t="s">
        <v>34</v>
      </c>
    </row>
    <row r="55" spans="1:79" s="44" customFormat="1" ht="12.75" customHeight="1">
      <c r="A55" s="106">
        <v>2120</v>
      </c>
      <c r="B55" s="107"/>
      <c r="C55" s="107"/>
      <c r="D55" s="124"/>
      <c r="E55" s="60" t="s">
        <v>320</v>
      </c>
      <c r="F55" s="57"/>
      <c r="G55" s="57"/>
      <c r="H55" s="57"/>
      <c r="I55" s="57"/>
      <c r="J55" s="57"/>
      <c r="K55" s="57"/>
      <c r="L55" s="57"/>
      <c r="M55" s="57"/>
      <c r="N55" s="57"/>
      <c r="O55" s="57"/>
      <c r="P55" s="57"/>
      <c r="Q55" s="57"/>
      <c r="R55" s="57"/>
      <c r="S55" s="57"/>
      <c r="T55" s="58"/>
      <c r="U55" s="119">
        <v>440053</v>
      </c>
      <c r="V55" s="120"/>
      <c r="W55" s="120"/>
      <c r="X55" s="120"/>
      <c r="Y55" s="121"/>
      <c r="Z55" s="119">
        <v>0</v>
      </c>
      <c r="AA55" s="120"/>
      <c r="AB55" s="120"/>
      <c r="AC55" s="120"/>
      <c r="AD55" s="121"/>
      <c r="AE55" s="119">
        <v>0</v>
      </c>
      <c r="AF55" s="120"/>
      <c r="AG55" s="120"/>
      <c r="AH55" s="121"/>
      <c r="AI55" s="119">
        <f t="shared" si="0"/>
        <v>440053</v>
      </c>
      <c r="AJ55" s="120"/>
      <c r="AK55" s="120"/>
      <c r="AL55" s="120"/>
      <c r="AM55" s="121"/>
      <c r="AN55" s="119">
        <v>741620</v>
      </c>
      <c r="AO55" s="120"/>
      <c r="AP55" s="120"/>
      <c r="AQ55" s="120"/>
      <c r="AR55" s="121"/>
      <c r="AS55" s="119">
        <v>0</v>
      </c>
      <c r="AT55" s="120"/>
      <c r="AU55" s="120"/>
      <c r="AV55" s="120"/>
      <c r="AW55" s="121"/>
      <c r="AX55" s="119">
        <v>0</v>
      </c>
      <c r="AY55" s="120"/>
      <c r="AZ55" s="120"/>
      <c r="BA55" s="121"/>
      <c r="BB55" s="119">
        <f t="shared" si="1"/>
        <v>741620</v>
      </c>
      <c r="BC55" s="120"/>
      <c r="BD55" s="120"/>
      <c r="BE55" s="120"/>
      <c r="BF55" s="121"/>
      <c r="BG55" s="119">
        <v>955240</v>
      </c>
      <c r="BH55" s="120"/>
      <c r="BI55" s="120"/>
      <c r="BJ55" s="120"/>
      <c r="BK55" s="121"/>
      <c r="BL55" s="119">
        <v>8400</v>
      </c>
      <c r="BM55" s="120"/>
      <c r="BN55" s="120"/>
      <c r="BO55" s="120"/>
      <c r="BP55" s="121"/>
      <c r="BQ55" s="119">
        <v>0</v>
      </c>
      <c r="BR55" s="120"/>
      <c r="BS55" s="120"/>
      <c r="BT55" s="121"/>
      <c r="BU55" s="119">
        <f t="shared" si="2"/>
        <v>963640</v>
      </c>
      <c r="BV55" s="120"/>
      <c r="BW55" s="120"/>
      <c r="BX55" s="120"/>
      <c r="BY55" s="121"/>
    </row>
    <row r="56" spans="1:79" s="44" customFormat="1" ht="12.75" customHeight="1">
      <c r="A56" s="106">
        <v>2210</v>
      </c>
      <c r="B56" s="107"/>
      <c r="C56" s="107"/>
      <c r="D56" s="124"/>
      <c r="E56" s="60" t="s">
        <v>321</v>
      </c>
      <c r="F56" s="57"/>
      <c r="G56" s="57"/>
      <c r="H56" s="57"/>
      <c r="I56" s="57"/>
      <c r="J56" s="57"/>
      <c r="K56" s="57"/>
      <c r="L56" s="57"/>
      <c r="M56" s="57"/>
      <c r="N56" s="57"/>
      <c r="O56" s="57"/>
      <c r="P56" s="57"/>
      <c r="Q56" s="57"/>
      <c r="R56" s="57"/>
      <c r="S56" s="57"/>
      <c r="T56" s="58"/>
      <c r="U56" s="119">
        <v>11080</v>
      </c>
      <c r="V56" s="120"/>
      <c r="W56" s="120"/>
      <c r="X56" s="120"/>
      <c r="Y56" s="121"/>
      <c r="Z56" s="119">
        <v>0</v>
      </c>
      <c r="AA56" s="120"/>
      <c r="AB56" s="120"/>
      <c r="AC56" s="120"/>
      <c r="AD56" s="121"/>
      <c r="AE56" s="119">
        <v>0</v>
      </c>
      <c r="AF56" s="120"/>
      <c r="AG56" s="120"/>
      <c r="AH56" s="121"/>
      <c r="AI56" s="119">
        <f t="shared" si="0"/>
        <v>11080</v>
      </c>
      <c r="AJ56" s="120"/>
      <c r="AK56" s="120"/>
      <c r="AL56" s="120"/>
      <c r="AM56" s="121"/>
      <c r="AN56" s="119">
        <v>23470</v>
      </c>
      <c r="AO56" s="120"/>
      <c r="AP56" s="120"/>
      <c r="AQ56" s="120"/>
      <c r="AR56" s="121"/>
      <c r="AS56" s="119">
        <v>0</v>
      </c>
      <c r="AT56" s="120"/>
      <c r="AU56" s="120"/>
      <c r="AV56" s="120"/>
      <c r="AW56" s="121"/>
      <c r="AX56" s="119">
        <v>0</v>
      </c>
      <c r="AY56" s="120"/>
      <c r="AZ56" s="120"/>
      <c r="BA56" s="121"/>
      <c r="BB56" s="119">
        <f t="shared" si="1"/>
        <v>23470</v>
      </c>
      <c r="BC56" s="120"/>
      <c r="BD56" s="120"/>
      <c r="BE56" s="120"/>
      <c r="BF56" s="121"/>
      <c r="BG56" s="119">
        <v>17060</v>
      </c>
      <c r="BH56" s="120"/>
      <c r="BI56" s="120"/>
      <c r="BJ56" s="120"/>
      <c r="BK56" s="121"/>
      <c r="BL56" s="119">
        <v>400</v>
      </c>
      <c r="BM56" s="120"/>
      <c r="BN56" s="120"/>
      <c r="BO56" s="120"/>
      <c r="BP56" s="121"/>
      <c r="BQ56" s="119">
        <v>0</v>
      </c>
      <c r="BR56" s="120"/>
      <c r="BS56" s="120"/>
      <c r="BT56" s="121"/>
      <c r="BU56" s="119">
        <f t="shared" si="2"/>
        <v>17460</v>
      </c>
      <c r="BV56" s="120"/>
      <c r="BW56" s="120"/>
      <c r="BX56" s="120"/>
      <c r="BY56" s="121"/>
    </row>
    <row r="57" spans="1:79" s="44" customFormat="1" ht="12.75" customHeight="1">
      <c r="A57" s="106">
        <v>2240</v>
      </c>
      <c r="B57" s="107"/>
      <c r="C57" s="107"/>
      <c r="D57" s="124"/>
      <c r="E57" s="60" t="s">
        <v>322</v>
      </c>
      <c r="F57" s="57"/>
      <c r="G57" s="57"/>
      <c r="H57" s="57"/>
      <c r="I57" s="57"/>
      <c r="J57" s="57"/>
      <c r="K57" s="57"/>
      <c r="L57" s="57"/>
      <c r="M57" s="57"/>
      <c r="N57" s="57"/>
      <c r="O57" s="57"/>
      <c r="P57" s="57"/>
      <c r="Q57" s="57"/>
      <c r="R57" s="57"/>
      <c r="S57" s="57"/>
      <c r="T57" s="58"/>
      <c r="U57" s="119">
        <v>6055</v>
      </c>
      <c r="V57" s="120"/>
      <c r="W57" s="120"/>
      <c r="X57" s="120"/>
      <c r="Y57" s="121"/>
      <c r="Z57" s="119">
        <v>0</v>
      </c>
      <c r="AA57" s="120"/>
      <c r="AB57" s="120"/>
      <c r="AC57" s="120"/>
      <c r="AD57" s="121"/>
      <c r="AE57" s="119">
        <v>0</v>
      </c>
      <c r="AF57" s="120"/>
      <c r="AG57" s="120"/>
      <c r="AH57" s="121"/>
      <c r="AI57" s="119">
        <f t="shared" si="0"/>
        <v>6055</v>
      </c>
      <c r="AJ57" s="120"/>
      <c r="AK57" s="120"/>
      <c r="AL57" s="120"/>
      <c r="AM57" s="121"/>
      <c r="AN57" s="119">
        <v>10000</v>
      </c>
      <c r="AO57" s="120"/>
      <c r="AP57" s="120"/>
      <c r="AQ57" s="120"/>
      <c r="AR57" s="121"/>
      <c r="AS57" s="119">
        <v>0</v>
      </c>
      <c r="AT57" s="120"/>
      <c r="AU57" s="120"/>
      <c r="AV57" s="120"/>
      <c r="AW57" s="121"/>
      <c r="AX57" s="119">
        <v>0</v>
      </c>
      <c r="AY57" s="120"/>
      <c r="AZ57" s="120"/>
      <c r="BA57" s="121"/>
      <c r="BB57" s="119">
        <f t="shared" si="1"/>
        <v>10000</v>
      </c>
      <c r="BC57" s="120"/>
      <c r="BD57" s="120"/>
      <c r="BE57" s="120"/>
      <c r="BF57" s="121"/>
      <c r="BG57" s="119">
        <v>10700</v>
      </c>
      <c r="BH57" s="120"/>
      <c r="BI57" s="120"/>
      <c r="BJ57" s="120"/>
      <c r="BK57" s="121"/>
      <c r="BL57" s="119">
        <v>0</v>
      </c>
      <c r="BM57" s="120"/>
      <c r="BN57" s="120"/>
      <c r="BO57" s="120"/>
      <c r="BP57" s="121"/>
      <c r="BQ57" s="119">
        <v>0</v>
      </c>
      <c r="BR57" s="120"/>
      <c r="BS57" s="120"/>
      <c r="BT57" s="121"/>
      <c r="BU57" s="119">
        <f t="shared" si="2"/>
        <v>10700</v>
      </c>
      <c r="BV57" s="120"/>
      <c r="BW57" s="120"/>
      <c r="BX57" s="120"/>
      <c r="BY57" s="121"/>
    </row>
    <row r="58" spans="1:79" s="44" customFormat="1" ht="12.75" customHeight="1">
      <c r="A58" s="106">
        <v>2250</v>
      </c>
      <c r="B58" s="107"/>
      <c r="C58" s="107"/>
      <c r="D58" s="124"/>
      <c r="E58" s="60" t="s">
        <v>323</v>
      </c>
      <c r="F58" s="57"/>
      <c r="G58" s="57"/>
      <c r="H58" s="57"/>
      <c r="I58" s="57"/>
      <c r="J58" s="57"/>
      <c r="K58" s="57"/>
      <c r="L58" s="57"/>
      <c r="M58" s="57"/>
      <c r="N58" s="57"/>
      <c r="O58" s="57"/>
      <c r="P58" s="57"/>
      <c r="Q58" s="57"/>
      <c r="R58" s="57"/>
      <c r="S58" s="57"/>
      <c r="T58" s="58"/>
      <c r="U58" s="119">
        <v>957</v>
      </c>
      <c r="V58" s="120"/>
      <c r="W58" s="120"/>
      <c r="X58" s="120"/>
      <c r="Y58" s="121"/>
      <c r="Z58" s="119">
        <v>0</v>
      </c>
      <c r="AA58" s="120"/>
      <c r="AB58" s="120"/>
      <c r="AC58" s="120"/>
      <c r="AD58" s="121"/>
      <c r="AE58" s="119">
        <v>0</v>
      </c>
      <c r="AF58" s="120"/>
      <c r="AG58" s="120"/>
      <c r="AH58" s="121"/>
      <c r="AI58" s="119">
        <f t="shared" si="0"/>
        <v>957</v>
      </c>
      <c r="AJ58" s="120"/>
      <c r="AK58" s="120"/>
      <c r="AL58" s="120"/>
      <c r="AM58" s="121"/>
      <c r="AN58" s="119">
        <v>10000</v>
      </c>
      <c r="AO58" s="120"/>
      <c r="AP58" s="120"/>
      <c r="AQ58" s="120"/>
      <c r="AR58" s="121"/>
      <c r="AS58" s="119">
        <v>0</v>
      </c>
      <c r="AT58" s="120"/>
      <c r="AU58" s="120"/>
      <c r="AV58" s="120"/>
      <c r="AW58" s="121"/>
      <c r="AX58" s="119">
        <v>0</v>
      </c>
      <c r="AY58" s="120"/>
      <c r="AZ58" s="120"/>
      <c r="BA58" s="121"/>
      <c r="BB58" s="119">
        <f t="shared" si="1"/>
        <v>10000</v>
      </c>
      <c r="BC58" s="120"/>
      <c r="BD58" s="120"/>
      <c r="BE58" s="120"/>
      <c r="BF58" s="121"/>
      <c r="BG58" s="119">
        <v>10000</v>
      </c>
      <c r="BH58" s="120"/>
      <c r="BI58" s="120"/>
      <c r="BJ58" s="120"/>
      <c r="BK58" s="121"/>
      <c r="BL58" s="119">
        <v>0</v>
      </c>
      <c r="BM58" s="120"/>
      <c r="BN58" s="120"/>
      <c r="BO58" s="120"/>
      <c r="BP58" s="121"/>
      <c r="BQ58" s="119">
        <v>0</v>
      </c>
      <c r="BR58" s="120"/>
      <c r="BS58" s="120"/>
      <c r="BT58" s="121"/>
      <c r="BU58" s="119">
        <f t="shared" si="2"/>
        <v>10000</v>
      </c>
      <c r="BV58" s="120"/>
      <c r="BW58" s="120"/>
      <c r="BX58" s="120"/>
      <c r="BY58" s="121"/>
    </row>
    <row r="59" spans="1:79" s="44" customFormat="1" ht="12.75" customHeight="1">
      <c r="A59" s="106">
        <v>2272</v>
      </c>
      <c r="B59" s="107"/>
      <c r="C59" s="107"/>
      <c r="D59" s="124"/>
      <c r="E59" s="60" t="s">
        <v>324</v>
      </c>
      <c r="F59" s="57"/>
      <c r="G59" s="57"/>
      <c r="H59" s="57"/>
      <c r="I59" s="57"/>
      <c r="J59" s="57"/>
      <c r="K59" s="57"/>
      <c r="L59" s="57"/>
      <c r="M59" s="57"/>
      <c r="N59" s="57"/>
      <c r="O59" s="57"/>
      <c r="P59" s="57"/>
      <c r="Q59" s="57"/>
      <c r="R59" s="57"/>
      <c r="S59" s="57"/>
      <c r="T59" s="58"/>
      <c r="U59" s="119">
        <v>1842</v>
      </c>
      <c r="V59" s="120"/>
      <c r="W59" s="120"/>
      <c r="X59" s="120"/>
      <c r="Y59" s="121"/>
      <c r="Z59" s="119">
        <v>0</v>
      </c>
      <c r="AA59" s="120"/>
      <c r="AB59" s="120"/>
      <c r="AC59" s="120"/>
      <c r="AD59" s="121"/>
      <c r="AE59" s="119">
        <v>0</v>
      </c>
      <c r="AF59" s="120"/>
      <c r="AG59" s="120"/>
      <c r="AH59" s="121"/>
      <c r="AI59" s="119">
        <f t="shared" si="0"/>
        <v>1842</v>
      </c>
      <c r="AJ59" s="120"/>
      <c r="AK59" s="120"/>
      <c r="AL59" s="120"/>
      <c r="AM59" s="121"/>
      <c r="AN59" s="119">
        <v>3000</v>
      </c>
      <c r="AO59" s="120"/>
      <c r="AP59" s="120"/>
      <c r="AQ59" s="120"/>
      <c r="AR59" s="121"/>
      <c r="AS59" s="119">
        <v>0</v>
      </c>
      <c r="AT59" s="120"/>
      <c r="AU59" s="120"/>
      <c r="AV59" s="120"/>
      <c r="AW59" s="121"/>
      <c r="AX59" s="119">
        <v>0</v>
      </c>
      <c r="AY59" s="120"/>
      <c r="AZ59" s="120"/>
      <c r="BA59" s="121"/>
      <c r="BB59" s="119">
        <f t="shared" si="1"/>
        <v>3000</v>
      </c>
      <c r="BC59" s="120"/>
      <c r="BD59" s="120"/>
      <c r="BE59" s="120"/>
      <c r="BF59" s="121"/>
      <c r="BG59" s="119">
        <v>3500</v>
      </c>
      <c r="BH59" s="120"/>
      <c r="BI59" s="120"/>
      <c r="BJ59" s="120"/>
      <c r="BK59" s="121"/>
      <c r="BL59" s="119">
        <v>300</v>
      </c>
      <c r="BM59" s="120"/>
      <c r="BN59" s="120"/>
      <c r="BO59" s="120"/>
      <c r="BP59" s="121"/>
      <c r="BQ59" s="119">
        <v>0</v>
      </c>
      <c r="BR59" s="120"/>
      <c r="BS59" s="120"/>
      <c r="BT59" s="121"/>
      <c r="BU59" s="119">
        <f t="shared" si="2"/>
        <v>3800</v>
      </c>
      <c r="BV59" s="120"/>
      <c r="BW59" s="120"/>
      <c r="BX59" s="120"/>
      <c r="BY59" s="121"/>
    </row>
    <row r="60" spans="1:79" s="44" customFormat="1" ht="12.75" customHeight="1">
      <c r="A60" s="106">
        <v>2273</v>
      </c>
      <c r="B60" s="107"/>
      <c r="C60" s="107"/>
      <c r="D60" s="124"/>
      <c r="E60" s="60" t="s">
        <v>325</v>
      </c>
      <c r="F60" s="57"/>
      <c r="G60" s="57"/>
      <c r="H60" s="57"/>
      <c r="I60" s="57"/>
      <c r="J60" s="57"/>
      <c r="K60" s="57"/>
      <c r="L60" s="57"/>
      <c r="M60" s="57"/>
      <c r="N60" s="57"/>
      <c r="O60" s="57"/>
      <c r="P60" s="57"/>
      <c r="Q60" s="57"/>
      <c r="R60" s="57"/>
      <c r="S60" s="57"/>
      <c r="T60" s="58"/>
      <c r="U60" s="119">
        <v>2776</v>
      </c>
      <c r="V60" s="120"/>
      <c r="W60" s="120"/>
      <c r="X60" s="120"/>
      <c r="Y60" s="121"/>
      <c r="Z60" s="119">
        <v>0</v>
      </c>
      <c r="AA60" s="120"/>
      <c r="AB60" s="120"/>
      <c r="AC60" s="120"/>
      <c r="AD60" s="121"/>
      <c r="AE60" s="119">
        <v>0</v>
      </c>
      <c r="AF60" s="120"/>
      <c r="AG60" s="120"/>
      <c r="AH60" s="121"/>
      <c r="AI60" s="119">
        <f t="shared" si="0"/>
        <v>2776</v>
      </c>
      <c r="AJ60" s="120"/>
      <c r="AK60" s="120"/>
      <c r="AL60" s="120"/>
      <c r="AM60" s="121"/>
      <c r="AN60" s="119">
        <v>6000</v>
      </c>
      <c r="AO60" s="120"/>
      <c r="AP60" s="120"/>
      <c r="AQ60" s="120"/>
      <c r="AR60" s="121"/>
      <c r="AS60" s="119">
        <v>0</v>
      </c>
      <c r="AT60" s="120"/>
      <c r="AU60" s="120"/>
      <c r="AV60" s="120"/>
      <c r="AW60" s="121"/>
      <c r="AX60" s="119">
        <v>0</v>
      </c>
      <c r="AY60" s="120"/>
      <c r="AZ60" s="120"/>
      <c r="BA60" s="121"/>
      <c r="BB60" s="119">
        <f t="shared" si="1"/>
        <v>6000</v>
      </c>
      <c r="BC60" s="120"/>
      <c r="BD60" s="120"/>
      <c r="BE60" s="120"/>
      <c r="BF60" s="121"/>
      <c r="BG60" s="119">
        <v>5000</v>
      </c>
      <c r="BH60" s="120"/>
      <c r="BI60" s="120"/>
      <c r="BJ60" s="120"/>
      <c r="BK60" s="121"/>
      <c r="BL60" s="119">
        <v>1200</v>
      </c>
      <c r="BM60" s="120"/>
      <c r="BN60" s="120"/>
      <c r="BO60" s="120"/>
      <c r="BP60" s="121"/>
      <c r="BQ60" s="119">
        <v>0</v>
      </c>
      <c r="BR60" s="120"/>
      <c r="BS60" s="120"/>
      <c r="BT60" s="121"/>
      <c r="BU60" s="119">
        <f t="shared" si="2"/>
        <v>6200</v>
      </c>
      <c r="BV60" s="120"/>
      <c r="BW60" s="120"/>
      <c r="BX60" s="120"/>
      <c r="BY60" s="121"/>
    </row>
    <row r="61" spans="1:79" s="44" customFormat="1" ht="12.75" customHeight="1">
      <c r="A61" s="106">
        <v>2274</v>
      </c>
      <c r="B61" s="107"/>
      <c r="C61" s="107"/>
      <c r="D61" s="124"/>
      <c r="E61" s="60" t="s">
        <v>326</v>
      </c>
      <c r="F61" s="57"/>
      <c r="G61" s="57"/>
      <c r="H61" s="57"/>
      <c r="I61" s="57"/>
      <c r="J61" s="57"/>
      <c r="K61" s="57"/>
      <c r="L61" s="57"/>
      <c r="M61" s="57"/>
      <c r="N61" s="57"/>
      <c r="O61" s="57"/>
      <c r="P61" s="57"/>
      <c r="Q61" s="57"/>
      <c r="R61" s="57"/>
      <c r="S61" s="57"/>
      <c r="T61" s="58"/>
      <c r="U61" s="119">
        <v>7350</v>
      </c>
      <c r="V61" s="120"/>
      <c r="W61" s="120"/>
      <c r="X61" s="120"/>
      <c r="Y61" s="121"/>
      <c r="Z61" s="119">
        <v>0</v>
      </c>
      <c r="AA61" s="120"/>
      <c r="AB61" s="120"/>
      <c r="AC61" s="120"/>
      <c r="AD61" s="121"/>
      <c r="AE61" s="119">
        <v>0</v>
      </c>
      <c r="AF61" s="120"/>
      <c r="AG61" s="120"/>
      <c r="AH61" s="121"/>
      <c r="AI61" s="119">
        <f t="shared" si="0"/>
        <v>7350</v>
      </c>
      <c r="AJ61" s="120"/>
      <c r="AK61" s="120"/>
      <c r="AL61" s="120"/>
      <c r="AM61" s="121"/>
      <c r="AN61" s="119">
        <v>15000</v>
      </c>
      <c r="AO61" s="120"/>
      <c r="AP61" s="120"/>
      <c r="AQ61" s="120"/>
      <c r="AR61" s="121"/>
      <c r="AS61" s="119">
        <v>0</v>
      </c>
      <c r="AT61" s="120"/>
      <c r="AU61" s="120"/>
      <c r="AV61" s="120"/>
      <c r="AW61" s="121"/>
      <c r="AX61" s="119">
        <v>0</v>
      </c>
      <c r="AY61" s="120"/>
      <c r="AZ61" s="120"/>
      <c r="BA61" s="121"/>
      <c r="BB61" s="119">
        <f t="shared" si="1"/>
        <v>15000</v>
      </c>
      <c r="BC61" s="120"/>
      <c r="BD61" s="120"/>
      <c r="BE61" s="120"/>
      <c r="BF61" s="121"/>
      <c r="BG61" s="119">
        <v>7700</v>
      </c>
      <c r="BH61" s="120"/>
      <c r="BI61" s="120"/>
      <c r="BJ61" s="120"/>
      <c r="BK61" s="121"/>
      <c r="BL61" s="119">
        <v>1700</v>
      </c>
      <c r="BM61" s="120"/>
      <c r="BN61" s="120"/>
      <c r="BO61" s="120"/>
      <c r="BP61" s="121"/>
      <c r="BQ61" s="119">
        <v>0</v>
      </c>
      <c r="BR61" s="120"/>
      <c r="BS61" s="120"/>
      <c r="BT61" s="121"/>
      <c r="BU61" s="119">
        <f t="shared" si="2"/>
        <v>9400</v>
      </c>
      <c r="BV61" s="120"/>
      <c r="BW61" s="120"/>
      <c r="BX61" s="120"/>
      <c r="BY61" s="121"/>
    </row>
    <row r="62" spans="1:79" s="44" customFormat="1" ht="38.25" customHeight="1">
      <c r="A62" s="106">
        <v>2282</v>
      </c>
      <c r="B62" s="107"/>
      <c r="C62" s="107"/>
      <c r="D62" s="124"/>
      <c r="E62" s="60" t="s">
        <v>327</v>
      </c>
      <c r="F62" s="57"/>
      <c r="G62" s="57"/>
      <c r="H62" s="57"/>
      <c r="I62" s="57"/>
      <c r="J62" s="57"/>
      <c r="K62" s="57"/>
      <c r="L62" s="57"/>
      <c r="M62" s="57"/>
      <c r="N62" s="57"/>
      <c r="O62" s="57"/>
      <c r="P62" s="57"/>
      <c r="Q62" s="57"/>
      <c r="R62" s="57"/>
      <c r="S62" s="57"/>
      <c r="T62" s="58"/>
      <c r="U62" s="119">
        <v>0</v>
      </c>
      <c r="V62" s="120"/>
      <c r="W62" s="120"/>
      <c r="X62" s="120"/>
      <c r="Y62" s="121"/>
      <c r="Z62" s="119">
        <v>0</v>
      </c>
      <c r="AA62" s="120"/>
      <c r="AB62" s="120"/>
      <c r="AC62" s="120"/>
      <c r="AD62" s="121"/>
      <c r="AE62" s="119">
        <v>0</v>
      </c>
      <c r="AF62" s="120"/>
      <c r="AG62" s="120"/>
      <c r="AH62" s="121"/>
      <c r="AI62" s="119">
        <f t="shared" si="0"/>
        <v>0</v>
      </c>
      <c r="AJ62" s="120"/>
      <c r="AK62" s="120"/>
      <c r="AL62" s="120"/>
      <c r="AM62" s="121"/>
      <c r="AN62" s="119">
        <v>15220</v>
      </c>
      <c r="AO62" s="120"/>
      <c r="AP62" s="120"/>
      <c r="AQ62" s="120"/>
      <c r="AR62" s="121"/>
      <c r="AS62" s="119">
        <v>0</v>
      </c>
      <c r="AT62" s="120"/>
      <c r="AU62" s="120"/>
      <c r="AV62" s="120"/>
      <c r="AW62" s="121"/>
      <c r="AX62" s="119">
        <v>0</v>
      </c>
      <c r="AY62" s="120"/>
      <c r="AZ62" s="120"/>
      <c r="BA62" s="121"/>
      <c r="BB62" s="119">
        <f t="shared" si="1"/>
        <v>15220</v>
      </c>
      <c r="BC62" s="120"/>
      <c r="BD62" s="120"/>
      <c r="BE62" s="120"/>
      <c r="BF62" s="121"/>
      <c r="BG62" s="119">
        <v>15500</v>
      </c>
      <c r="BH62" s="120"/>
      <c r="BI62" s="120"/>
      <c r="BJ62" s="120"/>
      <c r="BK62" s="121"/>
      <c r="BL62" s="119">
        <v>0</v>
      </c>
      <c r="BM62" s="120"/>
      <c r="BN62" s="120"/>
      <c r="BO62" s="120"/>
      <c r="BP62" s="121"/>
      <c r="BQ62" s="119">
        <v>0</v>
      </c>
      <c r="BR62" s="120"/>
      <c r="BS62" s="120"/>
      <c r="BT62" s="121"/>
      <c r="BU62" s="119">
        <f t="shared" si="2"/>
        <v>15500</v>
      </c>
      <c r="BV62" s="120"/>
      <c r="BW62" s="120"/>
      <c r="BX62" s="120"/>
      <c r="BY62" s="121"/>
    </row>
    <row r="63" spans="1:79" s="44" customFormat="1" ht="12.75" customHeight="1">
      <c r="A63" s="106">
        <v>2800</v>
      </c>
      <c r="B63" s="107"/>
      <c r="C63" s="107"/>
      <c r="D63" s="124"/>
      <c r="E63" s="60" t="s">
        <v>328</v>
      </c>
      <c r="F63" s="57"/>
      <c r="G63" s="57"/>
      <c r="H63" s="57"/>
      <c r="I63" s="57"/>
      <c r="J63" s="57"/>
      <c r="K63" s="57"/>
      <c r="L63" s="57"/>
      <c r="M63" s="57"/>
      <c r="N63" s="57"/>
      <c r="O63" s="57"/>
      <c r="P63" s="57"/>
      <c r="Q63" s="57"/>
      <c r="R63" s="57"/>
      <c r="S63" s="57"/>
      <c r="T63" s="58"/>
      <c r="U63" s="119">
        <v>0</v>
      </c>
      <c r="V63" s="120"/>
      <c r="W63" s="120"/>
      <c r="X63" s="120"/>
      <c r="Y63" s="121"/>
      <c r="Z63" s="119">
        <v>0</v>
      </c>
      <c r="AA63" s="120"/>
      <c r="AB63" s="120"/>
      <c r="AC63" s="120"/>
      <c r="AD63" s="121"/>
      <c r="AE63" s="119">
        <v>0</v>
      </c>
      <c r="AF63" s="120"/>
      <c r="AG63" s="120"/>
      <c r="AH63" s="121"/>
      <c r="AI63" s="119">
        <f t="shared" si="0"/>
        <v>0</v>
      </c>
      <c r="AJ63" s="120"/>
      <c r="AK63" s="120"/>
      <c r="AL63" s="120"/>
      <c r="AM63" s="121"/>
      <c r="AN63" s="119">
        <v>1000</v>
      </c>
      <c r="AO63" s="120"/>
      <c r="AP63" s="120"/>
      <c r="AQ63" s="120"/>
      <c r="AR63" s="121"/>
      <c r="AS63" s="119">
        <v>0</v>
      </c>
      <c r="AT63" s="120"/>
      <c r="AU63" s="120"/>
      <c r="AV63" s="120"/>
      <c r="AW63" s="121"/>
      <c r="AX63" s="119">
        <v>0</v>
      </c>
      <c r="AY63" s="120"/>
      <c r="AZ63" s="120"/>
      <c r="BA63" s="121"/>
      <c r="BB63" s="119">
        <f t="shared" si="1"/>
        <v>1000</v>
      </c>
      <c r="BC63" s="120"/>
      <c r="BD63" s="120"/>
      <c r="BE63" s="120"/>
      <c r="BF63" s="121"/>
      <c r="BG63" s="119">
        <v>1300</v>
      </c>
      <c r="BH63" s="120"/>
      <c r="BI63" s="120"/>
      <c r="BJ63" s="120"/>
      <c r="BK63" s="121"/>
      <c r="BL63" s="119">
        <v>0</v>
      </c>
      <c r="BM63" s="120"/>
      <c r="BN63" s="120"/>
      <c r="BO63" s="120"/>
      <c r="BP63" s="121"/>
      <c r="BQ63" s="119">
        <v>0</v>
      </c>
      <c r="BR63" s="120"/>
      <c r="BS63" s="120"/>
      <c r="BT63" s="121"/>
      <c r="BU63" s="119">
        <f t="shared" si="2"/>
        <v>1300</v>
      </c>
      <c r="BV63" s="120"/>
      <c r="BW63" s="120"/>
      <c r="BX63" s="120"/>
      <c r="BY63" s="121"/>
    </row>
    <row r="64" spans="1:79" s="44" customFormat="1" ht="25.5" customHeight="1">
      <c r="A64" s="106">
        <v>3110</v>
      </c>
      <c r="B64" s="107"/>
      <c r="C64" s="107"/>
      <c r="D64" s="124"/>
      <c r="E64" s="60" t="s">
        <v>439</v>
      </c>
      <c r="F64" s="57"/>
      <c r="G64" s="57"/>
      <c r="H64" s="57"/>
      <c r="I64" s="57"/>
      <c r="J64" s="57"/>
      <c r="K64" s="57"/>
      <c r="L64" s="57"/>
      <c r="M64" s="57"/>
      <c r="N64" s="57"/>
      <c r="O64" s="57"/>
      <c r="P64" s="57"/>
      <c r="Q64" s="57"/>
      <c r="R64" s="57"/>
      <c r="S64" s="57"/>
      <c r="T64" s="58"/>
      <c r="U64" s="119">
        <v>0</v>
      </c>
      <c r="V64" s="120"/>
      <c r="W64" s="120"/>
      <c r="X64" s="120"/>
      <c r="Y64" s="121"/>
      <c r="Z64" s="119">
        <v>0</v>
      </c>
      <c r="AA64" s="120"/>
      <c r="AB64" s="120"/>
      <c r="AC64" s="120"/>
      <c r="AD64" s="121"/>
      <c r="AE64" s="119">
        <v>0</v>
      </c>
      <c r="AF64" s="120"/>
      <c r="AG64" s="120"/>
      <c r="AH64" s="121"/>
      <c r="AI64" s="119">
        <f t="shared" si="0"/>
        <v>0</v>
      </c>
      <c r="AJ64" s="120"/>
      <c r="AK64" s="120"/>
      <c r="AL64" s="120"/>
      <c r="AM64" s="121"/>
      <c r="AN64" s="119">
        <v>0</v>
      </c>
      <c r="AO64" s="120"/>
      <c r="AP64" s="120"/>
      <c r="AQ64" s="120"/>
      <c r="AR64" s="121"/>
      <c r="AS64" s="119">
        <v>0</v>
      </c>
      <c r="AT64" s="120"/>
      <c r="AU64" s="120"/>
      <c r="AV64" s="120"/>
      <c r="AW64" s="121"/>
      <c r="AX64" s="119">
        <v>0</v>
      </c>
      <c r="AY64" s="120"/>
      <c r="AZ64" s="120"/>
      <c r="BA64" s="121"/>
      <c r="BB64" s="119">
        <f t="shared" si="1"/>
        <v>0</v>
      </c>
      <c r="BC64" s="120"/>
      <c r="BD64" s="120"/>
      <c r="BE64" s="120"/>
      <c r="BF64" s="121"/>
      <c r="BG64" s="119">
        <v>0</v>
      </c>
      <c r="BH64" s="120"/>
      <c r="BI64" s="120"/>
      <c r="BJ64" s="120"/>
      <c r="BK64" s="121"/>
      <c r="BL64" s="119">
        <v>0</v>
      </c>
      <c r="BM64" s="120"/>
      <c r="BN64" s="120"/>
      <c r="BO64" s="120"/>
      <c r="BP64" s="121"/>
      <c r="BQ64" s="119">
        <v>0</v>
      </c>
      <c r="BR64" s="120"/>
      <c r="BS64" s="120"/>
      <c r="BT64" s="121"/>
      <c r="BU64" s="119">
        <f t="shared" si="2"/>
        <v>0</v>
      </c>
      <c r="BV64" s="120"/>
      <c r="BW64" s="120"/>
      <c r="BX64" s="120"/>
      <c r="BY64" s="121"/>
    </row>
    <row r="65" spans="1:79" s="9" customFormat="1" ht="12.75" customHeight="1">
      <c r="A65" s="108"/>
      <c r="B65" s="109"/>
      <c r="C65" s="109"/>
      <c r="D65" s="123"/>
      <c r="E65" s="55" t="s">
        <v>179</v>
      </c>
      <c r="F65" s="52"/>
      <c r="G65" s="52"/>
      <c r="H65" s="52"/>
      <c r="I65" s="52"/>
      <c r="J65" s="52"/>
      <c r="K65" s="52"/>
      <c r="L65" s="52"/>
      <c r="M65" s="52"/>
      <c r="N65" s="52"/>
      <c r="O65" s="52"/>
      <c r="P65" s="52"/>
      <c r="Q65" s="52"/>
      <c r="R65" s="52"/>
      <c r="S65" s="52"/>
      <c r="T65" s="53"/>
      <c r="U65" s="116">
        <v>2417549</v>
      </c>
      <c r="V65" s="117"/>
      <c r="W65" s="117"/>
      <c r="X65" s="117"/>
      <c r="Y65" s="118"/>
      <c r="Z65" s="116">
        <v>0</v>
      </c>
      <c r="AA65" s="117"/>
      <c r="AB65" s="117"/>
      <c r="AC65" s="117"/>
      <c r="AD65" s="118"/>
      <c r="AE65" s="116">
        <v>0</v>
      </c>
      <c r="AF65" s="117"/>
      <c r="AG65" s="117"/>
      <c r="AH65" s="118"/>
      <c r="AI65" s="116">
        <f t="shared" si="0"/>
        <v>2417549</v>
      </c>
      <c r="AJ65" s="117"/>
      <c r="AK65" s="117"/>
      <c r="AL65" s="117"/>
      <c r="AM65" s="118"/>
      <c r="AN65" s="116">
        <v>4196310</v>
      </c>
      <c r="AO65" s="117"/>
      <c r="AP65" s="117"/>
      <c r="AQ65" s="117"/>
      <c r="AR65" s="118"/>
      <c r="AS65" s="116">
        <v>0</v>
      </c>
      <c r="AT65" s="117"/>
      <c r="AU65" s="117"/>
      <c r="AV65" s="117"/>
      <c r="AW65" s="118"/>
      <c r="AX65" s="116">
        <v>0</v>
      </c>
      <c r="AY65" s="117"/>
      <c r="AZ65" s="117"/>
      <c r="BA65" s="118"/>
      <c r="BB65" s="116">
        <f t="shared" si="1"/>
        <v>4196310</v>
      </c>
      <c r="BC65" s="117"/>
      <c r="BD65" s="117"/>
      <c r="BE65" s="117"/>
      <c r="BF65" s="118"/>
      <c r="BG65" s="116">
        <v>5368000</v>
      </c>
      <c r="BH65" s="117"/>
      <c r="BI65" s="117"/>
      <c r="BJ65" s="117"/>
      <c r="BK65" s="118"/>
      <c r="BL65" s="116">
        <v>50000</v>
      </c>
      <c r="BM65" s="117"/>
      <c r="BN65" s="117"/>
      <c r="BO65" s="117"/>
      <c r="BP65" s="118"/>
      <c r="BQ65" s="116">
        <v>0</v>
      </c>
      <c r="BR65" s="117"/>
      <c r="BS65" s="117"/>
      <c r="BT65" s="118"/>
      <c r="BU65" s="116">
        <f t="shared" si="2"/>
        <v>5418000</v>
      </c>
      <c r="BV65" s="117"/>
      <c r="BW65" s="117"/>
      <c r="BX65" s="117"/>
      <c r="BY65" s="118"/>
    </row>
    <row r="67" spans="1:79" ht="14.25" customHeight="1">
      <c r="A67" s="127" t="s">
        <v>404</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row>
    <row r="68" spans="1:79" ht="15" customHeight="1">
      <c r="A68" s="135" t="s">
        <v>308</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row>
    <row r="69" spans="1:79" ht="23.1" customHeight="1">
      <c r="A69" s="159" t="s">
        <v>150</v>
      </c>
      <c r="B69" s="160"/>
      <c r="C69" s="160"/>
      <c r="D69" s="160"/>
      <c r="E69" s="161"/>
      <c r="F69" s="82" t="s">
        <v>20</v>
      </c>
      <c r="G69" s="82"/>
      <c r="H69" s="82"/>
      <c r="I69" s="82"/>
      <c r="J69" s="82"/>
      <c r="K69" s="82"/>
      <c r="L69" s="82"/>
      <c r="M69" s="82"/>
      <c r="N69" s="82"/>
      <c r="O69" s="82"/>
      <c r="P69" s="82"/>
      <c r="Q69" s="82"/>
      <c r="R69" s="82"/>
      <c r="S69" s="82"/>
      <c r="T69" s="82"/>
      <c r="U69" s="76" t="s">
        <v>309</v>
      </c>
      <c r="V69" s="77"/>
      <c r="W69" s="77"/>
      <c r="X69" s="77"/>
      <c r="Y69" s="77"/>
      <c r="Z69" s="77"/>
      <c r="AA69" s="77"/>
      <c r="AB69" s="77"/>
      <c r="AC69" s="77"/>
      <c r="AD69" s="77"/>
      <c r="AE69" s="77"/>
      <c r="AF69" s="77"/>
      <c r="AG69" s="77"/>
      <c r="AH69" s="77"/>
      <c r="AI69" s="77"/>
      <c r="AJ69" s="77"/>
      <c r="AK69" s="77"/>
      <c r="AL69" s="77"/>
      <c r="AM69" s="78"/>
      <c r="AN69" s="76" t="s">
        <v>310</v>
      </c>
      <c r="AO69" s="77"/>
      <c r="AP69" s="77"/>
      <c r="AQ69" s="77"/>
      <c r="AR69" s="77"/>
      <c r="AS69" s="77"/>
      <c r="AT69" s="77"/>
      <c r="AU69" s="77"/>
      <c r="AV69" s="77"/>
      <c r="AW69" s="77"/>
      <c r="AX69" s="77"/>
      <c r="AY69" s="77"/>
      <c r="AZ69" s="77"/>
      <c r="BA69" s="77"/>
      <c r="BB69" s="77"/>
      <c r="BC69" s="77"/>
      <c r="BD69" s="77"/>
      <c r="BE69" s="77"/>
      <c r="BF69" s="78"/>
      <c r="BG69" s="76" t="s">
        <v>311</v>
      </c>
      <c r="BH69" s="77"/>
      <c r="BI69" s="77"/>
      <c r="BJ69" s="77"/>
      <c r="BK69" s="77"/>
      <c r="BL69" s="77"/>
      <c r="BM69" s="77"/>
      <c r="BN69" s="77"/>
      <c r="BO69" s="77"/>
      <c r="BP69" s="77"/>
      <c r="BQ69" s="77"/>
      <c r="BR69" s="77"/>
      <c r="BS69" s="77"/>
      <c r="BT69" s="77"/>
      <c r="BU69" s="77"/>
      <c r="BV69" s="77"/>
      <c r="BW69" s="77"/>
      <c r="BX69" s="77"/>
      <c r="BY69" s="78"/>
    </row>
    <row r="70" spans="1:79" ht="51.75" customHeight="1">
      <c r="A70" s="162"/>
      <c r="B70" s="163"/>
      <c r="C70" s="163"/>
      <c r="D70" s="163"/>
      <c r="E70" s="164"/>
      <c r="F70" s="82"/>
      <c r="G70" s="82"/>
      <c r="H70" s="82"/>
      <c r="I70" s="82"/>
      <c r="J70" s="82"/>
      <c r="K70" s="82"/>
      <c r="L70" s="82"/>
      <c r="M70" s="82"/>
      <c r="N70" s="82"/>
      <c r="O70" s="82"/>
      <c r="P70" s="82"/>
      <c r="Q70" s="82"/>
      <c r="R70" s="82"/>
      <c r="S70" s="82"/>
      <c r="T70" s="82"/>
      <c r="U70" s="76" t="s">
        <v>5</v>
      </c>
      <c r="V70" s="77"/>
      <c r="W70" s="77"/>
      <c r="X70" s="77"/>
      <c r="Y70" s="78"/>
      <c r="Z70" s="76" t="s">
        <v>4</v>
      </c>
      <c r="AA70" s="77"/>
      <c r="AB70" s="77"/>
      <c r="AC70" s="77"/>
      <c r="AD70" s="78"/>
      <c r="AE70" s="153" t="s">
        <v>147</v>
      </c>
      <c r="AF70" s="154"/>
      <c r="AG70" s="154"/>
      <c r="AH70" s="155"/>
      <c r="AI70" s="76" t="s">
        <v>6</v>
      </c>
      <c r="AJ70" s="77"/>
      <c r="AK70" s="77"/>
      <c r="AL70" s="77"/>
      <c r="AM70" s="78"/>
      <c r="AN70" s="76" t="s">
        <v>5</v>
      </c>
      <c r="AO70" s="77"/>
      <c r="AP70" s="77"/>
      <c r="AQ70" s="77"/>
      <c r="AR70" s="78"/>
      <c r="AS70" s="76" t="s">
        <v>4</v>
      </c>
      <c r="AT70" s="77"/>
      <c r="AU70" s="77"/>
      <c r="AV70" s="77"/>
      <c r="AW70" s="78"/>
      <c r="AX70" s="153" t="s">
        <v>147</v>
      </c>
      <c r="AY70" s="154"/>
      <c r="AZ70" s="154"/>
      <c r="BA70" s="155"/>
      <c r="BB70" s="76" t="s">
        <v>118</v>
      </c>
      <c r="BC70" s="77"/>
      <c r="BD70" s="77"/>
      <c r="BE70" s="77"/>
      <c r="BF70" s="78"/>
      <c r="BG70" s="76" t="s">
        <v>5</v>
      </c>
      <c r="BH70" s="77"/>
      <c r="BI70" s="77"/>
      <c r="BJ70" s="77"/>
      <c r="BK70" s="78"/>
      <c r="BL70" s="76" t="s">
        <v>4</v>
      </c>
      <c r="BM70" s="77"/>
      <c r="BN70" s="77"/>
      <c r="BO70" s="77"/>
      <c r="BP70" s="78"/>
      <c r="BQ70" s="153" t="s">
        <v>147</v>
      </c>
      <c r="BR70" s="154"/>
      <c r="BS70" s="154"/>
      <c r="BT70" s="155"/>
      <c r="BU70" s="82" t="s">
        <v>119</v>
      </c>
      <c r="BV70" s="82"/>
      <c r="BW70" s="82"/>
      <c r="BX70" s="82"/>
      <c r="BY70" s="82"/>
    </row>
    <row r="71" spans="1:79" ht="15" customHeight="1">
      <c r="A71" s="76">
        <v>1</v>
      </c>
      <c r="B71" s="77"/>
      <c r="C71" s="77"/>
      <c r="D71" s="77"/>
      <c r="E71" s="78"/>
      <c r="F71" s="76">
        <v>2</v>
      </c>
      <c r="G71" s="77"/>
      <c r="H71" s="77"/>
      <c r="I71" s="77"/>
      <c r="J71" s="77"/>
      <c r="K71" s="77"/>
      <c r="L71" s="77"/>
      <c r="M71" s="77"/>
      <c r="N71" s="77"/>
      <c r="O71" s="77"/>
      <c r="P71" s="77"/>
      <c r="Q71" s="77"/>
      <c r="R71" s="77"/>
      <c r="S71" s="77"/>
      <c r="T71" s="78"/>
      <c r="U71" s="76">
        <v>3</v>
      </c>
      <c r="V71" s="77"/>
      <c r="W71" s="77"/>
      <c r="X71" s="77"/>
      <c r="Y71" s="78"/>
      <c r="Z71" s="76">
        <v>4</v>
      </c>
      <c r="AA71" s="77"/>
      <c r="AB71" s="77"/>
      <c r="AC71" s="77"/>
      <c r="AD71" s="78"/>
      <c r="AE71" s="76">
        <v>5</v>
      </c>
      <c r="AF71" s="77"/>
      <c r="AG71" s="77"/>
      <c r="AH71" s="78"/>
      <c r="AI71" s="76">
        <v>6</v>
      </c>
      <c r="AJ71" s="77"/>
      <c r="AK71" s="77"/>
      <c r="AL71" s="77"/>
      <c r="AM71" s="78"/>
      <c r="AN71" s="76">
        <v>7</v>
      </c>
      <c r="AO71" s="77"/>
      <c r="AP71" s="77"/>
      <c r="AQ71" s="77"/>
      <c r="AR71" s="78"/>
      <c r="AS71" s="76">
        <v>8</v>
      </c>
      <c r="AT71" s="77"/>
      <c r="AU71" s="77"/>
      <c r="AV71" s="77"/>
      <c r="AW71" s="78"/>
      <c r="AX71" s="76">
        <v>9</v>
      </c>
      <c r="AY71" s="77"/>
      <c r="AZ71" s="77"/>
      <c r="BA71" s="78"/>
      <c r="BB71" s="76">
        <v>10</v>
      </c>
      <c r="BC71" s="77"/>
      <c r="BD71" s="77"/>
      <c r="BE71" s="77"/>
      <c r="BF71" s="78"/>
      <c r="BG71" s="76">
        <v>11</v>
      </c>
      <c r="BH71" s="77"/>
      <c r="BI71" s="77"/>
      <c r="BJ71" s="77"/>
      <c r="BK71" s="78"/>
      <c r="BL71" s="76">
        <v>12</v>
      </c>
      <c r="BM71" s="77"/>
      <c r="BN71" s="77"/>
      <c r="BO71" s="77"/>
      <c r="BP71" s="78"/>
      <c r="BQ71" s="76">
        <v>13</v>
      </c>
      <c r="BR71" s="77"/>
      <c r="BS71" s="77"/>
      <c r="BT71" s="78"/>
      <c r="BU71" s="82">
        <v>14</v>
      </c>
      <c r="BV71" s="82"/>
      <c r="BW71" s="82"/>
      <c r="BX71" s="82"/>
      <c r="BY71" s="82"/>
    </row>
    <row r="72" spans="1:79" s="2" customFormat="1" ht="13.5" hidden="1" customHeight="1">
      <c r="A72" s="67" t="s">
        <v>85</v>
      </c>
      <c r="B72" s="68"/>
      <c r="C72" s="68"/>
      <c r="D72" s="68"/>
      <c r="E72" s="69"/>
      <c r="F72" s="67" t="s">
        <v>78</v>
      </c>
      <c r="G72" s="68"/>
      <c r="H72" s="68"/>
      <c r="I72" s="68"/>
      <c r="J72" s="68"/>
      <c r="K72" s="68"/>
      <c r="L72" s="68"/>
      <c r="M72" s="68"/>
      <c r="N72" s="68"/>
      <c r="O72" s="68"/>
      <c r="P72" s="68"/>
      <c r="Q72" s="68"/>
      <c r="R72" s="68"/>
      <c r="S72" s="68"/>
      <c r="T72" s="69"/>
      <c r="U72" s="67" t="s">
        <v>86</v>
      </c>
      <c r="V72" s="68"/>
      <c r="W72" s="68"/>
      <c r="X72" s="68"/>
      <c r="Y72" s="69"/>
      <c r="Z72" s="67" t="s">
        <v>87</v>
      </c>
      <c r="AA72" s="68"/>
      <c r="AB72" s="68"/>
      <c r="AC72" s="68"/>
      <c r="AD72" s="69"/>
      <c r="AE72" s="67" t="s">
        <v>113</v>
      </c>
      <c r="AF72" s="68"/>
      <c r="AG72" s="68"/>
      <c r="AH72" s="69"/>
      <c r="AI72" s="150" t="s">
        <v>217</v>
      </c>
      <c r="AJ72" s="151"/>
      <c r="AK72" s="151"/>
      <c r="AL72" s="151"/>
      <c r="AM72" s="152"/>
      <c r="AN72" s="67" t="s">
        <v>88</v>
      </c>
      <c r="AO72" s="68"/>
      <c r="AP72" s="68"/>
      <c r="AQ72" s="68"/>
      <c r="AR72" s="69"/>
      <c r="AS72" s="67" t="s">
        <v>89</v>
      </c>
      <c r="AT72" s="68"/>
      <c r="AU72" s="68"/>
      <c r="AV72" s="68"/>
      <c r="AW72" s="69"/>
      <c r="AX72" s="67" t="s">
        <v>114</v>
      </c>
      <c r="AY72" s="68"/>
      <c r="AZ72" s="68"/>
      <c r="BA72" s="69"/>
      <c r="BB72" s="150" t="s">
        <v>217</v>
      </c>
      <c r="BC72" s="151"/>
      <c r="BD72" s="151"/>
      <c r="BE72" s="151"/>
      <c r="BF72" s="152"/>
      <c r="BG72" s="67" t="s">
        <v>79</v>
      </c>
      <c r="BH72" s="68"/>
      <c r="BI72" s="68"/>
      <c r="BJ72" s="68"/>
      <c r="BK72" s="69"/>
      <c r="BL72" s="67" t="s">
        <v>80</v>
      </c>
      <c r="BM72" s="68"/>
      <c r="BN72" s="68"/>
      <c r="BO72" s="68"/>
      <c r="BP72" s="69"/>
      <c r="BQ72" s="67" t="s">
        <v>115</v>
      </c>
      <c r="BR72" s="68"/>
      <c r="BS72" s="68"/>
      <c r="BT72" s="69"/>
      <c r="BU72" s="143" t="s">
        <v>217</v>
      </c>
      <c r="BV72" s="143"/>
      <c r="BW72" s="143"/>
      <c r="BX72" s="143"/>
      <c r="BY72" s="143"/>
      <c r="CA72" t="s">
        <v>35</v>
      </c>
    </row>
    <row r="73" spans="1:79" s="9" customFormat="1" ht="12.75" customHeight="1">
      <c r="A73" s="108"/>
      <c r="B73" s="109"/>
      <c r="C73" s="109"/>
      <c r="D73" s="109"/>
      <c r="E73" s="123"/>
      <c r="F73" s="108" t="s">
        <v>179</v>
      </c>
      <c r="G73" s="109"/>
      <c r="H73" s="109"/>
      <c r="I73" s="109"/>
      <c r="J73" s="109"/>
      <c r="K73" s="109"/>
      <c r="L73" s="109"/>
      <c r="M73" s="109"/>
      <c r="N73" s="109"/>
      <c r="O73" s="109"/>
      <c r="P73" s="109"/>
      <c r="Q73" s="109"/>
      <c r="R73" s="109"/>
      <c r="S73" s="109"/>
      <c r="T73" s="123"/>
      <c r="U73" s="116"/>
      <c r="V73" s="117"/>
      <c r="W73" s="117"/>
      <c r="X73" s="117"/>
      <c r="Y73" s="118"/>
      <c r="Z73" s="116"/>
      <c r="AA73" s="117"/>
      <c r="AB73" s="117"/>
      <c r="AC73" s="117"/>
      <c r="AD73" s="118"/>
      <c r="AE73" s="116"/>
      <c r="AF73" s="117"/>
      <c r="AG73" s="117"/>
      <c r="AH73" s="118"/>
      <c r="AI73" s="116">
        <f>IF(ISNUMBER(U73),U73,0)+IF(ISNUMBER(Z73),Z73,0)</f>
        <v>0</v>
      </c>
      <c r="AJ73" s="117"/>
      <c r="AK73" s="117"/>
      <c r="AL73" s="117"/>
      <c r="AM73" s="118"/>
      <c r="AN73" s="116"/>
      <c r="AO73" s="117"/>
      <c r="AP73" s="117"/>
      <c r="AQ73" s="117"/>
      <c r="AR73" s="118"/>
      <c r="AS73" s="116"/>
      <c r="AT73" s="117"/>
      <c r="AU73" s="117"/>
      <c r="AV73" s="117"/>
      <c r="AW73" s="118"/>
      <c r="AX73" s="116"/>
      <c r="AY73" s="117"/>
      <c r="AZ73" s="117"/>
      <c r="BA73" s="118"/>
      <c r="BB73" s="116">
        <f>IF(ISNUMBER(AN73),AN73,0)+IF(ISNUMBER(AS73),AS73,0)</f>
        <v>0</v>
      </c>
      <c r="BC73" s="117"/>
      <c r="BD73" s="117"/>
      <c r="BE73" s="117"/>
      <c r="BF73" s="118"/>
      <c r="BG73" s="116"/>
      <c r="BH73" s="117"/>
      <c r="BI73" s="117"/>
      <c r="BJ73" s="117"/>
      <c r="BK73" s="118"/>
      <c r="BL73" s="116"/>
      <c r="BM73" s="117"/>
      <c r="BN73" s="117"/>
      <c r="BO73" s="117"/>
      <c r="BP73" s="118"/>
      <c r="BQ73" s="116"/>
      <c r="BR73" s="117"/>
      <c r="BS73" s="117"/>
      <c r="BT73" s="118"/>
      <c r="BU73" s="116">
        <f>IF(ISNUMBER(BG73),BG73,0)+IF(ISNUMBER(BL73),BL73,0)</f>
        <v>0</v>
      </c>
      <c r="BV73" s="117"/>
      <c r="BW73" s="117"/>
      <c r="BX73" s="117"/>
      <c r="BY73" s="118"/>
      <c r="CA73" s="9" t="s">
        <v>36</v>
      </c>
    </row>
    <row r="75" spans="1:79" ht="14.25" customHeight="1">
      <c r="A75" s="127" t="s">
        <v>417</v>
      </c>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row>
    <row r="76" spans="1:79" ht="15" customHeight="1">
      <c r="A76" s="135" t="s">
        <v>308</v>
      </c>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row>
    <row r="77" spans="1:79" ht="23.1" customHeight="1">
      <c r="A77" s="159" t="s">
        <v>149</v>
      </c>
      <c r="B77" s="160"/>
      <c r="C77" s="160"/>
      <c r="D77" s="161"/>
      <c r="E77" s="137" t="s">
        <v>20</v>
      </c>
      <c r="F77" s="138"/>
      <c r="G77" s="138"/>
      <c r="H77" s="138"/>
      <c r="I77" s="138"/>
      <c r="J77" s="138"/>
      <c r="K77" s="138"/>
      <c r="L77" s="138"/>
      <c r="M77" s="138"/>
      <c r="N77" s="138"/>
      <c r="O77" s="138"/>
      <c r="P77" s="138"/>
      <c r="Q77" s="138"/>
      <c r="R77" s="138"/>
      <c r="S77" s="138"/>
      <c r="T77" s="138"/>
      <c r="U77" s="138"/>
      <c r="V77" s="138"/>
      <c r="W77" s="139"/>
      <c r="X77" s="76" t="s">
        <v>312</v>
      </c>
      <c r="Y77" s="77"/>
      <c r="Z77" s="77"/>
      <c r="AA77" s="77"/>
      <c r="AB77" s="77"/>
      <c r="AC77" s="77"/>
      <c r="AD77" s="77"/>
      <c r="AE77" s="77"/>
      <c r="AF77" s="77"/>
      <c r="AG77" s="77"/>
      <c r="AH77" s="77"/>
      <c r="AI77" s="77"/>
      <c r="AJ77" s="77"/>
      <c r="AK77" s="77"/>
      <c r="AL77" s="77"/>
      <c r="AM77" s="77"/>
      <c r="AN77" s="77"/>
      <c r="AO77" s="77"/>
      <c r="AP77" s="77"/>
      <c r="AQ77" s="78"/>
      <c r="AR77" s="82" t="s">
        <v>314</v>
      </c>
      <c r="AS77" s="82"/>
      <c r="AT77" s="82"/>
      <c r="AU77" s="82"/>
      <c r="AV77" s="82"/>
      <c r="AW77" s="82"/>
      <c r="AX77" s="82"/>
      <c r="AY77" s="82"/>
      <c r="AZ77" s="82"/>
      <c r="BA77" s="82"/>
      <c r="BB77" s="82"/>
      <c r="BC77" s="82"/>
      <c r="BD77" s="82"/>
      <c r="BE77" s="82"/>
      <c r="BF77" s="82"/>
      <c r="BG77" s="82"/>
      <c r="BH77" s="82"/>
      <c r="BI77" s="82"/>
      <c r="BJ77" s="82"/>
      <c r="BK77" s="82"/>
    </row>
    <row r="78" spans="1:79" ht="48.75" customHeight="1">
      <c r="A78" s="162"/>
      <c r="B78" s="163"/>
      <c r="C78" s="163"/>
      <c r="D78" s="164"/>
      <c r="E78" s="140"/>
      <c r="F78" s="141"/>
      <c r="G78" s="141"/>
      <c r="H78" s="141"/>
      <c r="I78" s="141"/>
      <c r="J78" s="141"/>
      <c r="K78" s="141"/>
      <c r="L78" s="141"/>
      <c r="M78" s="141"/>
      <c r="N78" s="141"/>
      <c r="O78" s="141"/>
      <c r="P78" s="141"/>
      <c r="Q78" s="141"/>
      <c r="R78" s="141"/>
      <c r="S78" s="141"/>
      <c r="T78" s="141"/>
      <c r="U78" s="141"/>
      <c r="V78" s="141"/>
      <c r="W78" s="142"/>
      <c r="X78" s="137" t="s">
        <v>5</v>
      </c>
      <c r="Y78" s="138"/>
      <c r="Z78" s="138"/>
      <c r="AA78" s="138"/>
      <c r="AB78" s="139"/>
      <c r="AC78" s="137" t="s">
        <v>4</v>
      </c>
      <c r="AD78" s="138"/>
      <c r="AE78" s="138"/>
      <c r="AF78" s="138"/>
      <c r="AG78" s="139"/>
      <c r="AH78" s="153" t="s">
        <v>147</v>
      </c>
      <c r="AI78" s="154"/>
      <c r="AJ78" s="154"/>
      <c r="AK78" s="154"/>
      <c r="AL78" s="155"/>
      <c r="AM78" s="76" t="s">
        <v>6</v>
      </c>
      <c r="AN78" s="77"/>
      <c r="AO78" s="77"/>
      <c r="AP78" s="77"/>
      <c r="AQ78" s="78"/>
      <c r="AR78" s="76" t="s">
        <v>5</v>
      </c>
      <c r="AS78" s="77"/>
      <c r="AT78" s="77"/>
      <c r="AU78" s="77"/>
      <c r="AV78" s="78"/>
      <c r="AW78" s="76" t="s">
        <v>4</v>
      </c>
      <c r="AX78" s="77"/>
      <c r="AY78" s="77"/>
      <c r="AZ78" s="77"/>
      <c r="BA78" s="78"/>
      <c r="BB78" s="153" t="s">
        <v>147</v>
      </c>
      <c r="BC78" s="154"/>
      <c r="BD78" s="154"/>
      <c r="BE78" s="154"/>
      <c r="BF78" s="155"/>
      <c r="BG78" s="76" t="s">
        <v>118</v>
      </c>
      <c r="BH78" s="77"/>
      <c r="BI78" s="77"/>
      <c r="BJ78" s="77"/>
      <c r="BK78" s="78"/>
    </row>
    <row r="79" spans="1:79" ht="12.75" customHeight="1">
      <c r="A79" s="76">
        <v>1</v>
      </c>
      <c r="B79" s="77"/>
      <c r="C79" s="77"/>
      <c r="D79" s="78"/>
      <c r="E79" s="76">
        <v>2</v>
      </c>
      <c r="F79" s="77"/>
      <c r="G79" s="77"/>
      <c r="H79" s="77"/>
      <c r="I79" s="77"/>
      <c r="J79" s="77"/>
      <c r="K79" s="77"/>
      <c r="L79" s="77"/>
      <c r="M79" s="77"/>
      <c r="N79" s="77"/>
      <c r="O79" s="77"/>
      <c r="P79" s="77"/>
      <c r="Q79" s="77"/>
      <c r="R79" s="77"/>
      <c r="S79" s="77"/>
      <c r="T79" s="77"/>
      <c r="U79" s="77"/>
      <c r="V79" s="77"/>
      <c r="W79" s="78"/>
      <c r="X79" s="76">
        <v>3</v>
      </c>
      <c r="Y79" s="77"/>
      <c r="Z79" s="77"/>
      <c r="AA79" s="77"/>
      <c r="AB79" s="78"/>
      <c r="AC79" s="76">
        <v>4</v>
      </c>
      <c r="AD79" s="77"/>
      <c r="AE79" s="77"/>
      <c r="AF79" s="77"/>
      <c r="AG79" s="78"/>
      <c r="AH79" s="76">
        <v>5</v>
      </c>
      <c r="AI79" s="77"/>
      <c r="AJ79" s="77"/>
      <c r="AK79" s="77"/>
      <c r="AL79" s="78"/>
      <c r="AM79" s="76">
        <v>6</v>
      </c>
      <c r="AN79" s="77"/>
      <c r="AO79" s="77"/>
      <c r="AP79" s="77"/>
      <c r="AQ79" s="78"/>
      <c r="AR79" s="76">
        <v>7</v>
      </c>
      <c r="AS79" s="77"/>
      <c r="AT79" s="77"/>
      <c r="AU79" s="77"/>
      <c r="AV79" s="78"/>
      <c r="AW79" s="76">
        <v>8</v>
      </c>
      <c r="AX79" s="77"/>
      <c r="AY79" s="77"/>
      <c r="AZ79" s="77"/>
      <c r="BA79" s="78"/>
      <c r="BB79" s="76">
        <v>9</v>
      </c>
      <c r="BC79" s="77"/>
      <c r="BD79" s="77"/>
      <c r="BE79" s="77"/>
      <c r="BF79" s="78"/>
      <c r="BG79" s="76">
        <v>10</v>
      </c>
      <c r="BH79" s="77"/>
      <c r="BI79" s="77"/>
      <c r="BJ79" s="77"/>
      <c r="BK79" s="78"/>
    </row>
    <row r="80" spans="1:79" s="2" customFormat="1" ht="12.75" hidden="1" customHeight="1">
      <c r="A80" s="67" t="s">
        <v>85</v>
      </c>
      <c r="B80" s="68"/>
      <c r="C80" s="68"/>
      <c r="D80" s="69"/>
      <c r="E80" s="67" t="s">
        <v>78</v>
      </c>
      <c r="F80" s="68"/>
      <c r="G80" s="68"/>
      <c r="H80" s="68"/>
      <c r="I80" s="68"/>
      <c r="J80" s="68"/>
      <c r="K80" s="68"/>
      <c r="L80" s="68"/>
      <c r="M80" s="68"/>
      <c r="N80" s="68"/>
      <c r="O80" s="68"/>
      <c r="P80" s="68"/>
      <c r="Q80" s="68"/>
      <c r="R80" s="68"/>
      <c r="S80" s="68"/>
      <c r="T80" s="68"/>
      <c r="U80" s="68"/>
      <c r="V80" s="68"/>
      <c r="W80" s="69"/>
      <c r="X80" s="165" t="s">
        <v>81</v>
      </c>
      <c r="Y80" s="166"/>
      <c r="Z80" s="166"/>
      <c r="AA80" s="166"/>
      <c r="AB80" s="167"/>
      <c r="AC80" s="165" t="s">
        <v>82</v>
      </c>
      <c r="AD80" s="166"/>
      <c r="AE80" s="166"/>
      <c r="AF80" s="166"/>
      <c r="AG80" s="167"/>
      <c r="AH80" s="67" t="s">
        <v>116</v>
      </c>
      <c r="AI80" s="68"/>
      <c r="AJ80" s="68"/>
      <c r="AK80" s="68"/>
      <c r="AL80" s="69"/>
      <c r="AM80" s="150" t="s">
        <v>218</v>
      </c>
      <c r="AN80" s="151"/>
      <c r="AO80" s="151"/>
      <c r="AP80" s="151"/>
      <c r="AQ80" s="152"/>
      <c r="AR80" s="67" t="s">
        <v>83</v>
      </c>
      <c r="AS80" s="68"/>
      <c r="AT80" s="68"/>
      <c r="AU80" s="68"/>
      <c r="AV80" s="69"/>
      <c r="AW80" s="67" t="s">
        <v>84</v>
      </c>
      <c r="AX80" s="68"/>
      <c r="AY80" s="68"/>
      <c r="AZ80" s="68"/>
      <c r="BA80" s="69"/>
      <c r="BB80" s="67" t="s">
        <v>117</v>
      </c>
      <c r="BC80" s="68"/>
      <c r="BD80" s="68"/>
      <c r="BE80" s="68"/>
      <c r="BF80" s="69"/>
      <c r="BG80" s="150" t="s">
        <v>218</v>
      </c>
      <c r="BH80" s="151"/>
      <c r="BI80" s="151"/>
      <c r="BJ80" s="151"/>
      <c r="BK80" s="152"/>
      <c r="CA80" t="s">
        <v>37</v>
      </c>
    </row>
    <row r="81" spans="1:79" s="44" customFormat="1" ht="12.75" customHeight="1">
      <c r="A81" s="106">
        <v>2111</v>
      </c>
      <c r="B81" s="107"/>
      <c r="C81" s="107"/>
      <c r="D81" s="124"/>
      <c r="E81" s="60" t="s">
        <v>319</v>
      </c>
      <c r="F81" s="57"/>
      <c r="G81" s="57"/>
      <c r="H81" s="57"/>
      <c r="I81" s="57"/>
      <c r="J81" s="57"/>
      <c r="K81" s="57"/>
      <c r="L81" s="57"/>
      <c r="M81" s="57"/>
      <c r="N81" s="57"/>
      <c r="O81" s="57"/>
      <c r="P81" s="57"/>
      <c r="Q81" s="57"/>
      <c r="R81" s="57"/>
      <c r="S81" s="57"/>
      <c r="T81" s="57"/>
      <c r="U81" s="57"/>
      <c r="V81" s="57"/>
      <c r="W81" s="58"/>
      <c r="X81" s="119">
        <v>4647000</v>
      </c>
      <c r="Y81" s="120"/>
      <c r="Z81" s="120"/>
      <c r="AA81" s="120"/>
      <c r="AB81" s="121"/>
      <c r="AC81" s="119">
        <v>40000</v>
      </c>
      <c r="AD81" s="120"/>
      <c r="AE81" s="120"/>
      <c r="AF81" s="120"/>
      <c r="AG81" s="121"/>
      <c r="AH81" s="119">
        <v>0</v>
      </c>
      <c r="AI81" s="120"/>
      <c r="AJ81" s="120"/>
      <c r="AK81" s="120"/>
      <c r="AL81" s="121"/>
      <c r="AM81" s="119">
        <f t="shared" ref="AM81:AM92" si="3">IF(ISNUMBER(X81),X81,0)+IF(ISNUMBER(AC81),AC81,0)</f>
        <v>4687000</v>
      </c>
      <c r="AN81" s="120"/>
      <c r="AO81" s="120"/>
      <c r="AP81" s="120"/>
      <c r="AQ81" s="121"/>
      <c r="AR81" s="119">
        <v>4973000</v>
      </c>
      <c r="AS81" s="120"/>
      <c r="AT81" s="120"/>
      <c r="AU81" s="120"/>
      <c r="AV81" s="121"/>
      <c r="AW81" s="119">
        <v>40000</v>
      </c>
      <c r="AX81" s="120"/>
      <c r="AY81" s="120"/>
      <c r="AZ81" s="120"/>
      <c r="BA81" s="121"/>
      <c r="BB81" s="119">
        <v>0</v>
      </c>
      <c r="BC81" s="120"/>
      <c r="BD81" s="120"/>
      <c r="BE81" s="120"/>
      <c r="BF81" s="121"/>
      <c r="BG81" s="122">
        <f t="shared" ref="BG81:BG92" si="4">IF(ISNUMBER(AR81),AR81,0)+IF(ISNUMBER(AW81),AW81,0)</f>
        <v>5013000</v>
      </c>
      <c r="BH81" s="122"/>
      <c r="BI81" s="122"/>
      <c r="BJ81" s="122"/>
      <c r="BK81" s="122"/>
      <c r="CA81" s="44" t="s">
        <v>38</v>
      </c>
    </row>
    <row r="82" spans="1:79" s="44" customFormat="1" ht="12.75" customHeight="1">
      <c r="A82" s="106">
        <v>2120</v>
      </c>
      <c r="B82" s="107"/>
      <c r="C82" s="107"/>
      <c r="D82" s="124"/>
      <c r="E82" s="60" t="s">
        <v>320</v>
      </c>
      <c r="F82" s="57"/>
      <c r="G82" s="57"/>
      <c r="H82" s="57"/>
      <c r="I82" s="57"/>
      <c r="J82" s="57"/>
      <c r="K82" s="57"/>
      <c r="L82" s="57"/>
      <c r="M82" s="57"/>
      <c r="N82" s="57"/>
      <c r="O82" s="57"/>
      <c r="P82" s="57"/>
      <c r="Q82" s="57"/>
      <c r="R82" s="57"/>
      <c r="S82" s="57"/>
      <c r="T82" s="57"/>
      <c r="U82" s="57"/>
      <c r="V82" s="57"/>
      <c r="W82" s="58"/>
      <c r="X82" s="119">
        <v>1013500</v>
      </c>
      <c r="Y82" s="120"/>
      <c r="Z82" s="120"/>
      <c r="AA82" s="120"/>
      <c r="AB82" s="121"/>
      <c r="AC82" s="119">
        <v>8800</v>
      </c>
      <c r="AD82" s="120"/>
      <c r="AE82" s="120"/>
      <c r="AF82" s="120"/>
      <c r="AG82" s="121"/>
      <c r="AH82" s="119">
        <v>0</v>
      </c>
      <c r="AI82" s="120"/>
      <c r="AJ82" s="120"/>
      <c r="AK82" s="120"/>
      <c r="AL82" s="121"/>
      <c r="AM82" s="119">
        <f t="shared" si="3"/>
        <v>1022300</v>
      </c>
      <c r="AN82" s="120"/>
      <c r="AO82" s="120"/>
      <c r="AP82" s="120"/>
      <c r="AQ82" s="121"/>
      <c r="AR82" s="119">
        <v>1085300</v>
      </c>
      <c r="AS82" s="120"/>
      <c r="AT82" s="120"/>
      <c r="AU82" s="120"/>
      <c r="AV82" s="121"/>
      <c r="AW82" s="119">
        <v>8800</v>
      </c>
      <c r="AX82" s="120"/>
      <c r="AY82" s="120"/>
      <c r="AZ82" s="120"/>
      <c r="BA82" s="121"/>
      <c r="BB82" s="119">
        <v>0</v>
      </c>
      <c r="BC82" s="120"/>
      <c r="BD82" s="120"/>
      <c r="BE82" s="120"/>
      <c r="BF82" s="121"/>
      <c r="BG82" s="122">
        <f t="shared" si="4"/>
        <v>1094100</v>
      </c>
      <c r="BH82" s="122"/>
      <c r="BI82" s="122"/>
      <c r="BJ82" s="122"/>
      <c r="BK82" s="122"/>
    </row>
    <row r="83" spans="1:79" s="44" customFormat="1" ht="12.75" customHeight="1">
      <c r="A83" s="106">
        <v>2210</v>
      </c>
      <c r="B83" s="107"/>
      <c r="C83" s="107"/>
      <c r="D83" s="124"/>
      <c r="E83" s="60" t="s">
        <v>321</v>
      </c>
      <c r="F83" s="57"/>
      <c r="G83" s="57"/>
      <c r="H83" s="57"/>
      <c r="I83" s="57"/>
      <c r="J83" s="57"/>
      <c r="K83" s="57"/>
      <c r="L83" s="57"/>
      <c r="M83" s="57"/>
      <c r="N83" s="57"/>
      <c r="O83" s="57"/>
      <c r="P83" s="57"/>
      <c r="Q83" s="57"/>
      <c r="R83" s="57"/>
      <c r="S83" s="57"/>
      <c r="T83" s="57"/>
      <c r="U83" s="57"/>
      <c r="V83" s="57"/>
      <c r="W83" s="58"/>
      <c r="X83" s="119">
        <v>19000</v>
      </c>
      <c r="Y83" s="120"/>
      <c r="Z83" s="120"/>
      <c r="AA83" s="120"/>
      <c r="AB83" s="121"/>
      <c r="AC83" s="119">
        <v>500</v>
      </c>
      <c r="AD83" s="120"/>
      <c r="AE83" s="120"/>
      <c r="AF83" s="120"/>
      <c r="AG83" s="121"/>
      <c r="AH83" s="119">
        <v>0</v>
      </c>
      <c r="AI83" s="120"/>
      <c r="AJ83" s="120"/>
      <c r="AK83" s="120"/>
      <c r="AL83" s="121"/>
      <c r="AM83" s="119">
        <f t="shared" si="3"/>
        <v>19500</v>
      </c>
      <c r="AN83" s="120"/>
      <c r="AO83" s="120"/>
      <c r="AP83" s="120"/>
      <c r="AQ83" s="121"/>
      <c r="AR83" s="119">
        <v>21000</v>
      </c>
      <c r="AS83" s="120"/>
      <c r="AT83" s="120"/>
      <c r="AU83" s="120"/>
      <c r="AV83" s="121"/>
      <c r="AW83" s="119">
        <v>500</v>
      </c>
      <c r="AX83" s="120"/>
      <c r="AY83" s="120"/>
      <c r="AZ83" s="120"/>
      <c r="BA83" s="121"/>
      <c r="BB83" s="119">
        <v>0</v>
      </c>
      <c r="BC83" s="120"/>
      <c r="BD83" s="120"/>
      <c r="BE83" s="120"/>
      <c r="BF83" s="121"/>
      <c r="BG83" s="122">
        <f t="shared" si="4"/>
        <v>21500</v>
      </c>
      <c r="BH83" s="122"/>
      <c r="BI83" s="122"/>
      <c r="BJ83" s="122"/>
      <c r="BK83" s="122"/>
    </row>
    <row r="84" spans="1:79" s="44" customFormat="1" ht="12.75" customHeight="1">
      <c r="A84" s="106">
        <v>2240</v>
      </c>
      <c r="B84" s="107"/>
      <c r="C84" s="107"/>
      <c r="D84" s="124"/>
      <c r="E84" s="60" t="s">
        <v>322</v>
      </c>
      <c r="F84" s="57"/>
      <c r="G84" s="57"/>
      <c r="H84" s="57"/>
      <c r="I84" s="57"/>
      <c r="J84" s="57"/>
      <c r="K84" s="57"/>
      <c r="L84" s="57"/>
      <c r="M84" s="57"/>
      <c r="N84" s="57"/>
      <c r="O84" s="57"/>
      <c r="P84" s="57"/>
      <c r="Q84" s="57"/>
      <c r="R84" s="57"/>
      <c r="S84" s="57"/>
      <c r="T84" s="57"/>
      <c r="U84" s="57"/>
      <c r="V84" s="57"/>
      <c r="W84" s="58"/>
      <c r="X84" s="119">
        <v>11500</v>
      </c>
      <c r="Y84" s="120"/>
      <c r="Z84" s="120"/>
      <c r="AA84" s="120"/>
      <c r="AB84" s="121"/>
      <c r="AC84" s="119">
        <v>0</v>
      </c>
      <c r="AD84" s="120"/>
      <c r="AE84" s="120"/>
      <c r="AF84" s="120"/>
      <c r="AG84" s="121"/>
      <c r="AH84" s="119">
        <v>0</v>
      </c>
      <c r="AI84" s="120"/>
      <c r="AJ84" s="120"/>
      <c r="AK84" s="120"/>
      <c r="AL84" s="121"/>
      <c r="AM84" s="119">
        <f t="shared" si="3"/>
        <v>11500</v>
      </c>
      <c r="AN84" s="120"/>
      <c r="AO84" s="120"/>
      <c r="AP84" s="120"/>
      <c r="AQ84" s="121"/>
      <c r="AR84" s="119">
        <v>12700</v>
      </c>
      <c r="AS84" s="120"/>
      <c r="AT84" s="120"/>
      <c r="AU84" s="120"/>
      <c r="AV84" s="121"/>
      <c r="AW84" s="119">
        <v>0</v>
      </c>
      <c r="AX84" s="120"/>
      <c r="AY84" s="120"/>
      <c r="AZ84" s="120"/>
      <c r="BA84" s="121"/>
      <c r="BB84" s="119">
        <v>0</v>
      </c>
      <c r="BC84" s="120"/>
      <c r="BD84" s="120"/>
      <c r="BE84" s="120"/>
      <c r="BF84" s="121"/>
      <c r="BG84" s="122">
        <f t="shared" si="4"/>
        <v>12700</v>
      </c>
      <c r="BH84" s="122"/>
      <c r="BI84" s="122"/>
      <c r="BJ84" s="122"/>
      <c r="BK84" s="122"/>
    </row>
    <row r="85" spans="1:79" s="44" customFormat="1" ht="12.75" customHeight="1">
      <c r="A85" s="106">
        <v>2250</v>
      </c>
      <c r="B85" s="107"/>
      <c r="C85" s="107"/>
      <c r="D85" s="124"/>
      <c r="E85" s="60" t="s">
        <v>323</v>
      </c>
      <c r="F85" s="57"/>
      <c r="G85" s="57"/>
      <c r="H85" s="57"/>
      <c r="I85" s="57"/>
      <c r="J85" s="57"/>
      <c r="K85" s="57"/>
      <c r="L85" s="57"/>
      <c r="M85" s="57"/>
      <c r="N85" s="57"/>
      <c r="O85" s="57"/>
      <c r="P85" s="57"/>
      <c r="Q85" s="57"/>
      <c r="R85" s="57"/>
      <c r="S85" s="57"/>
      <c r="T85" s="57"/>
      <c r="U85" s="57"/>
      <c r="V85" s="57"/>
      <c r="W85" s="58"/>
      <c r="X85" s="119">
        <v>11000</v>
      </c>
      <c r="Y85" s="120"/>
      <c r="Z85" s="120"/>
      <c r="AA85" s="120"/>
      <c r="AB85" s="121"/>
      <c r="AC85" s="119">
        <v>0</v>
      </c>
      <c r="AD85" s="120"/>
      <c r="AE85" s="120"/>
      <c r="AF85" s="120"/>
      <c r="AG85" s="121"/>
      <c r="AH85" s="119">
        <v>0</v>
      </c>
      <c r="AI85" s="120"/>
      <c r="AJ85" s="120"/>
      <c r="AK85" s="120"/>
      <c r="AL85" s="121"/>
      <c r="AM85" s="119">
        <f t="shared" si="3"/>
        <v>11000</v>
      </c>
      <c r="AN85" s="120"/>
      <c r="AO85" s="120"/>
      <c r="AP85" s="120"/>
      <c r="AQ85" s="121"/>
      <c r="AR85" s="119">
        <v>12000</v>
      </c>
      <c r="AS85" s="120"/>
      <c r="AT85" s="120"/>
      <c r="AU85" s="120"/>
      <c r="AV85" s="121"/>
      <c r="AW85" s="119">
        <v>0</v>
      </c>
      <c r="AX85" s="120"/>
      <c r="AY85" s="120"/>
      <c r="AZ85" s="120"/>
      <c r="BA85" s="121"/>
      <c r="BB85" s="119">
        <v>0</v>
      </c>
      <c r="BC85" s="120"/>
      <c r="BD85" s="120"/>
      <c r="BE85" s="120"/>
      <c r="BF85" s="121"/>
      <c r="BG85" s="122">
        <f t="shared" si="4"/>
        <v>12000</v>
      </c>
      <c r="BH85" s="122"/>
      <c r="BI85" s="122"/>
      <c r="BJ85" s="122"/>
      <c r="BK85" s="122"/>
    </row>
    <row r="86" spans="1:79" s="44" customFormat="1" ht="12.75" customHeight="1">
      <c r="A86" s="106">
        <v>2272</v>
      </c>
      <c r="B86" s="107"/>
      <c r="C86" s="107"/>
      <c r="D86" s="124"/>
      <c r="E86" s="60" t="s">
        <v>324</v>
      </c>
      <c r="F86" s="57"/>
      <c r="G86" s="57"/>
      <c r="H86" s="57"/>
      <c r="I86" s="57"/>
      <c r="J86" s="57"/>
      <c r="K86" s="57"/>
      <c r="L86" s="57"/>
      <c r="M86" s="57"/>
      <c r="N86" s="57"/>
      <c r="O86" s="57"/>
      <c r="P86" s="57"/>
      <c r="Q86" s="57"/>
      <c r="R86" s="57"/>
      <c r="S86" s="57"/>
      <c r="T86" s="57"/>
      <c r="U86" s="57"/>
      <c r="V86" s="57"/>
      <c r="W86" s="58"/>
      <c r="X86" s="119">
        <v>3600</v>
      </c>
      <c r="Y86" s="120"/>
      <c r="Z86" s="120"/>
      <c r="AA86" s="120"/>
      <c r="AB86" s="121"/>
      <c r="AC86" s="119">
        <v>500</v>
      </c>
      <c r="AD86" s="120"/>
      <c r="AE86" s="120"/>
      <c r="AF86" s="120"/>
      <c r="AG86" s="121"/>
      <c r="AH86" s="119">
        <v>0</v>
      </c>
      <c r="AI86" s="120"/>
      <c r="AJ86" s="120"/>
      <c r="AK86" s="120"/>
      <c r="AL86" s="121"/>
      <c r="AM86" s="119">
        <f t="shared" si="3"/>
        <v>4100</v>
      </c>
      <c r="AN86" s="120"/>
      <c r="AO86" s="120"/>
      <c r="AP86" s="120"/>
      <c r="AQ86" s="121"/>
      <c r="AR86" s="119">
        <v>3800</v>
      </c>
      <c r="AS86" s="120"/>
      <c r="AT86" s="120"/>
      <c r="AU86" s="120"/>
      <c r="AV86" s="121"/>
      <c r="AW86" s="119">
        <v>500</v>
      </c>
      <c r="AX86" s="120"/>
      <c r="AY86" s="120"/>
      <c r="AZ86" s="120"/>
      <c r="BA86" s="121"/>
      <c r="BB86" s="119">
        <v>0</v>
      </c>
      <c r="BC86" s="120"/>
      <c r="BD86" s="120"/>
      <c r="BE86" s="120"/>
      <c r="BF86" s="121"/>
      <c r="BG86" s="122">
        <f t="shared" si="4"/>
        <v>4300</v>
      </c>
      <c r="BH86" s="122"/>
      <c r="BI86" s="122"/>
      <c r="BJ86" s="122"/>
      <c r="BK86" s="122"/>
    </row>
    <row r="87" spans="1:79" s="44" customFormat="1" ht="12.75" customHeight="1">
      <c r="A87" s="106">
        <v>2273</v>
      </c>
      <c r="B87" s="107"/>
      <c r="C87" s="107"/>
      <c r="D87" s="124"/>
      <c r="E87" s="60" t="s">
        <v>325</v>
      </c>
      <c r="F87" s="57"/>
      <c r="G87" s="57"/>
      <c r="H87" s="57"/>
      <c r="I87" s="57"/>
      <c r="J87" s="57"/>
      <c r="K87" s="57"/>
      <c r="L87" s="57"/>
      <c r="M87" s="57"/>
      <c r="N87" s="57"/>
      <c r="O87" s="57"/>
      <c r="P87" s="57"/>
      <c r="Q87" s="57"/>
      <c r="R87" s="57"/>
      <c r="S87" s="57"/>
      <c r="T87" s="57"/>
      <c r="U87" s="57"/>
      <c r="V87" s="57"/>
      <c r="W87" s="58"/>
      <c r="X87" s="119">
        <v>5300</v>
      </c>
      <c r="Y87" s="120"/>
      <c r="Z87" s="120"/>
      <c r="AA87" s="120"/>
      <c r="AB87" s="121"/>
      <c r="AC87" s="119">
        <v>2200</v>
      </c>
      <c r="AD87" s="120"/>
      <c r="AE87" s="120"/>
      <c r="AF87" s="120"/>
      <c r="AG87" s="121"/>
      <c r="AH87" s="119">
        <v>0</v>
      </c>
      <c r="AI87" s="120"/>
      <c r="AJ87" s="120"/>
      <c r="AK87" s="120"/>
      <c r="AL87" s="121"/>
      <c r="AM87" s="119">
        <f t="shared" si="3"/>
        <v>7500</v>
      </c>
      <c r="AN87" s="120"/>
      <c r="AO87" s="120"/>
      <c r="AP87" s="120"/>
      <c r="AQ87" s="121"/>
      <c r="AR87" s="119">
        <v>5600</v>
      </c>
      <c r="AS87" s="120"/>
      <c r="AT87" s="120"/>
      <c r="AU87" s="120"/>
      <c r="AV87" s="121"/>
      <c r="AW87" s="119">
        <v>2200</v>
      </c>
      <c r="AX87" s="120"/>
      <c r="AY87" s="120"/>
      <c r="AZ87" s="120"/>
      <c r="BA87" s="121"/>
      <c r="BB87" s="119">
        <v>0</v>
      </c>
      <c r="BC87" s="120"/>
      <c r="BD87" s="120"/>
      <c r="BE87" s="120"/>
      <c r="BF87" s="121"/>
      <c r="BG87" s="122">
        <f t="shared" si="4"/>
        <v>7800</v>
      </c>
      <c r="BH87" s="122"/>
      <c r="BI87" s="122"/>
      <c r="BJ87" s="122"/>
      <c r="BK87" s="122"/>
    </row>
    <row r="88" spans="1:79" s="44" customFormat="1" ht="12.75" customHeight="1">
      <c r="A88" s="106">
        <v>2274</v>
      </c>
      <c r="B88" s="107"/>
      <c r="C88" s="107"/>
      <c r="D88" s="124"/>
      <c r="E88" s="60" t="s">
        <v>326</v>
      </c>
      <c r="F88" s="57"/>
      <c r="G88" s="57"/>
      <c r="H88" s="57"/>
      <c r="I88" s="57"/>
      <c r="J88" s="57"/>
      <c r="K88" s="57"/>
      <c r="L88" s="57"/>
      <c r="M88" s="57"/>
      <c r="N88" s="57"/>
      <c r="O88" s="57"/>
      <c r="P88" s="57"/>
      <c r="Q88" s="57"/>
      <c r="R88" s="57"/>
      <c r="S88" s="57"/>
      <c r="T88" s="57"/>
      <c r="U88" s="57"/>
      <c r="V88" s="57"/>
      <c r="W88" s="58"/>
      <c r="X88" s="119">
        <v>8100</v>
      </c>
      <c r="Y88" s="120"/>
      <c r="Z88" s="120"/>
      <c r="AA88" s="120"/>
      <c r="AB88" s="121"/>
      <c r="AC88" s="119">
        <v>3000</v>
      </c>
      <c r="AD88" s="120"/>
      <c r="AE88" s="120"/>
      <c r="AF88" s="120"/>
      <c r="AG88" s="121"/>
      <c r="AH88" s="119">
        <v>0</v>
      </c>
      <c r="AI88" s="120"/>
      <c r="AJ88" s="120"/>
      <c r="AK88" s="120"/>
      <c r="AL88" s="121"/>
      <c r="AM88" s="119">
        <f t="shared" si="3"/>
        <v>11100</v>
      </c>
      <c r="AN88" s="120"/>
      <c r="AO88" s="120"/>
      <c r="AP88" s="120"/>
      <c r="AQ88" s="121"/>
      <c r="AR88" s="119">
        <v>8600</v>
      </c>
      <c r="AS88" s="120"/>
      <c r="AT88" s="120"/>
      <c r="AU88" s="120"/>
      <c r="AV88" s="121"/>
      <c r="AW88" s="119">
        <v>3000</v>
      </c>
      <c r="AX88" s="120"/>
      <c r="AY88" s="120"/>
      <c r="AZ88" s="120"/>
      <c r="BA88" s="121"/>
      <c r="BB88" s="119">
        <v>0</v>
      </c>
      <c r="BC88" s="120"/>
      <c r="BD88" s="120"/>
      <c r="BE88" s="120"/>
      <c r="BF88" s="121"/>
      <c r="BG88" s="122">
        <f t="shared" si="4"/>
        <v>11600</v>
      </c>
      <c r="BH88" s="122"/>
      <c r="BI88" s="122"/>
      <c r="BJ88" s="122"/>
      <c r="BK88" s="122"/>
    </row>
    <row r="89" spans="1:79" s="44" customFormat="1" ht="25.5" customHeight="1">
      <c r="A89" s="106">
        <v>2282</v>
      </c>
      <c r="B89" s="107"/>
      <c r="C89" s="107"/>
      <c r="D89" s="124"/>
      <c r="E89" s="60" t="s">
        <v>327</v>
      </c>
      <c r="F89" s="57"/>
      <c r="G89" s="57"/>
      <c r="H89" s="57"/>
      <c r="I89" s="57"/>
      <c r="J89" s="57"/>
      <c r="K89" s="57"/>
      <c r="L89" s="57"/>
      <c r="M89" s="57"/>
      <c r="N89" s="57"/>
      <c r="O89" s="57"/>
      <c r="P89" s="57"/>
      <c r="Q89" s="57"/>
      <c r="R89" s="57"/>
      <c r="S89" s="57"/>
      <c r="T89" s="57"/>
      <c r="U89" s="57"/>
      <c r="V89" s="57"/>
      <c r="W89" s="58"/>
      <c r="X89" s="119">
        <v>17000</v>
      </c>
      <c r="Y89" s="120"/>
      <c r="Z89" s="120"/>
      <c r="AA89" s="120"/>
      <c r="AB89" s="121"/>
      <c r="AC89" s="119">
        <v>0</v>
      </c>
      <c r="AD89" s="120"/>
      <c r="AE89" s="120"/>
      <c r="AF89" s="120"/>
      <c r="AG89" s="121"/>
      <c r="AH89" s="119">
        <v>0</v>
      </c>
      <c r="AI89" s="120"/>
      <c r="AJ89" s="120"/>
      <c r="AK89" s="120"/>
      <c r="AL89" s="121"/>
      <c r="AM89" s="119">
        <f t="shared" si="3"/>
        <v>17000</v>
      </c>
      <c r="AN89" s="120"/>
      <c r="AO89" s="120"/>
      <c r="AP89" s="120"/>
      <c r="AQ89" s="121"/>
      <c r="AR89" s="119">
        <v>18000</v>
      </c>
      <c r="AS89" s="120"/>
      <c r="AT89" s="120"/>
      <c r="AU89" s="120"/>
      <c r="AV89" s="121"/>
      <c r="AW89" s="119">
        <v>0</v>
      </c>
      <c r="AX89" s="120"/>
      <c r="AY89" s="120"/>
      <c r="AZ89" s="120"/>
      <c r="BA89" s="121"/>
      <c r="BB89" s="119">
        <v>0</v>
      </c>
      <c r="BC89" s="120"/>
      <c r="BD89" s="120"/>
      <c r="BE89" s="120"/>
      <c r="BF89" s="121"/>
      <c r="BG89" s="122">
        <f t="shared" si="4"/>
        <v>18000</v>
      </c>
      <c r="BH89" s="122"/>
      <c r="BI89" s="122"/>
      <c r="BJ89" s="122"/>
      <c r="BK89" s="122"/>
    </row>
    <row r="90" spans="1:79" s="44" customFormat="1" ht="12.75" customHeight="1">
      <c r="A90" s="106">
        <v>2800</v>
      </c>
      <c r="B90" s="107"/>
      <c r="C90" s="107"/>
      <c r="D90" s="124"/>
      <c r="E90" s="60" t="s">
        <v>328</v>
      </c>
      <c r="F90" s="57"/>
      <c r="G90" s="57"/>
      <c r="H90" s="57"/>
      <c r="I90" s="57"/>
      <c r="J90" s="57"/>
      <c r="K90" s="57"/>
      <c r="L90" s="57"/>
      <c r="M90" s="57"/>
      <c r="N90" s="57"/>
      <c r="O90" s="57"/>
      <c r="P90" s="57"/>
      <c r="Q90" s="57"/>
      <c r="R90" s="57"/>
      <c r="S90" s="57"/>
      <c r="T90" s="57"/>
      <c r="U90" s="57"/>
      <c r="V90" s="57"/>
      <c r="W90" s="58"/>
      <c r="X90" s="119">
        <v>1400</v>
      </c>
      <c r="Y90" s="120"/>
      <c r="Z90" s="120"/>
      <c r="AA90" s="120"/>
      <c r="AB90" s="121"/>
      <c r="AC90" s="119">
        <v>0</v>
      </c>
      <c r="AD90" s="120"/>
      <c r="AE90" s="120"/>
      <c r="AF90" s="120"/>
      <c r="AG90" s="121"/>
      <c r="AH90" s="119">
        <v>0</v>
      </c>
      <c r="AI90" s="120"/>
      <c r="AJ90" s="120"/>
      <c r="AK90" s="120"/>
      <c r="AL90" s="121"/>
      <c r="AM90" s="119">
        <f t="shared" si="3"/>
        <v>1400</v>
      </c>
      <c r="AN90" s="120"/>
      <c r="AO90" s="120"/>
      <c r="AP90" s="120"/>
      <c r="AQ90" s="121"/>
      <c r="AR90" s="119">
        <v>1500</v>
      </c>
      <c r="AS90" s="120"/>
      <c r="AT90" s="120"/>
      <c r="AU90" s="120"/>
      <c r="AV90" s="121"/>
      <c r="AW90" s="119">
        <v>0</v>
      </c>
      <c r="AX90" s="120"/>
      <c r="AY90" s="120"/>
      <c r="AZ90" s="120"/>
      <c r="BA90" s="121"/>
      <c r="BB90" s="119">
        <v>0</v>
      </c>
      <c r="BC90" s="120"/>
      <c r="BD90" s="120"/>
      <c r="BE90" s="120"/>
      <c r="BF90" s="121"/>
      <c r="BG90" s="122">
        <f t="shared" si="4"/>
        <v>1500</v>
      </c>
      <c r="BH90" s="122"/>
      <c r="BI90" s="122"/>
      <c r="BJ90" s="122"/>
      <c r="BK90" s="122"/>
    </row>
    <row r="91" spans="1:79" s="44" customFormat="1" ht="25.5" customHeight="1">
      <c r="A91" s="106">
        <v>3110</v>
      </c>
      <c r="B91" s="107"/>
      <c r="C91" s="107"/>
      <c r="D91" s="124"/>
      <c r="E91" s="60" t="s">
        <v>439</v>
      </c>
      <c r="F91" s="57"/>
      <c r="G91" s="57"/>
      <c r="H91" s="57"/>
      <c r="I91" s="57"/>
      <c r="J91" s="57"/>
      <c r="K91" s="57"/>
      <c r="L91" s="57"/>
      <c r="M91" s="57"/>
      <c r="N91" s="57"/>
      <c r="O91" s="57"/>
      <c r="P91" s="57"/>
      <c r="Q91" s="57"/>
      <c r="R91" s="57"/>
      <c r="S91" s="57"/>
      <c r="T91" s="57"/>
      <c r="U91" s="57"/>
      <c r="V91" s="57"/>
      <c r="W91" s="58"/>
      <c r="X91" s="119">
        <v>0</v>
      </c>
      <c r="Y91" s="120"/>
      <c r="Z91" s="120"/>
      <c r="AA91" s="120"/>
      <c r="AB91" s="121"/>
      <c r="AC91" s="119">
        <v>0</v>
      </c>
      <c r="AD91" s="120"/>
      <c r="AE91" s="120"/>
      <c r="AF91" s="120"/>
      <c r="AG91" s="121"/>
      <c r="AH91" s="119">
        <v>0</v>
      </c>
      <c r="AI91" s="120"/>
      <c r="AJ91" s="120"/>
      <c r="AK91" s="120"/>
      <c r="AL91" s="121"/>
      <c r="AM91" s="119">
        <f t="shared" si="3"/>
        <v>0</v>
      </c>
      <c r="AN91" s="120"/>
      <c r="AO91" s="120"/>
      <c r="AP91" s="120"/>
      <c r="AQ91" s="121"/>
      <c r="AR91" s="119">
        <v>0</v>
      </c>
      <c r="AS91" s="120"/>
      <c r="AT91" s="120"/>
      <c r="AU91" s="120"/>
      <c r="AV91" s="121"/>
      <c r="AW91" s="119">
        <v>0</v>
      </c>
      <c r="AX91" s="120"/>
      <c r="AY91" s="120"/>
      <c r="AZ91" s="120"/>
      <c r="BA91" s="121"/>
      <c r="BB91" s="119">
        <v>0</v>
      </c>
      <c r="BC91" s="120"/>
      <c r="BD91" s="120"/>
      <c r="BE91" s="120"/>
      <c r="BF91" s="121"/>
      <c r="BG91" s="122">
        <f t="shared" si="4"/>
        <v>0</v>
      </c>
      <c r="BH91" s="122"/>
      <c r="BI91" s="122"/>
      <c r="BJ91" s="122"/>
      <c r="BK91" s="122"/>
    </row>
    <row r="92" spans="1:79" s="9" customFormat="1" ht="12.75" customHeight="1">
      <c r="A92" s="108"/>
      <c r="B92" s="109"/>
      <c r="C92" s="109"/>
      <c r="D92" s="123"/>
      <c r="E92" s="55" t="s">
        <v>179</v>
      </c>
      <c r="F92" s="52"/>
      <c r="G92" s="52"/>
      <c r="H92" s="52"/>
      <c r="I92" s="52"/>
      <c r="J92" s="52"/>
      <c r="K92" s="52"/>
      <c r="L92" s="52"/>
      <c r="M92" s="52"/>
      <c r="N92" s="52"/>
      <c r="O92" s="52"/>
      <c r="P92" s="52"/>
      <c r="Q92" s="52"/>
      <c r="R92" s="52"/>
      <c r="S92" s="52"/>
      <c r="T92" s="52"/>
      <c r="U92" s="52"/>
      <c r="V92" s="52"/>
      <c r="W92" s="53"/>
      <c r="X92" s="116">
        <v>5737400</v>
      </c>
      <c r="Y92" s="117"/>
      <c r="Z92" s="117"/>
      <c r="AA92" s="117"/>
      <c r="AB92" s="118"/>
      <c r="AC92" s="116">
        <v>55000</v>
      </c>
      <c r="AD92" s="117"/>
      <c r="AE92" s="117"/>
      <c r="AF92" s="117"/>
      <c r="AG92" s="118"/>
      <c r="AH92" s="116">
        <v>0</v>
      </c>
      <c r="AI92" s="117"/>
      <c r="AJ92" s="117"/>
      <c r="AK92" s="117"/>
      <c r="AL92" s="118"/>
      <c r="AM92" s="116">
        <f t="shared" si="3"/>
        <v>5792400</v>
      </c>
      <c r="AN92" s="117"/>
      <c r="AO92" s="117"/>
      <c r="AP92" s="117"/>
      <c r="AQ92" s="118"/>
      <c r="AR92" s="116">
        <v>6141500</v>
      </c>
      <c r="AS92" s="117"/>
      <c r="AT92" s="117"/>
      <c r="AU92" s="117"/>
      <c r="AV92" s="118"/>
      <c r="AW92" s="116">
        <v>55000</v>
      </c>
      <c r="AX92" s="117"/>
      <c r="AY92" s="117"/>
      <c r="AZ92" s="117"/>
      <c r="BA92" s="118"/>
      <c r="BB92" s="116">
        <v>0</v>
      </c>
      <c r="BC92" s="117"/>
      <c r="BD92" s="117"/>
      <c r="BE92" s="117"/>
      <c r="BF92" s="118"/>
      <c r="BG92" s="115">
        <f t="shared" si="4"/>
        <v>6196500</v>
      </c>
      <c r="BH92" s="115"/>
      <c r="BI92" s="115"/>
      <c r="BJ92" s="115"/>
      <c r="BK92" s="115"/>
    </row>
    <row r="94" spans="1:79" ht="14.25" customHeight="1">
      <c r="A94" s="127" t="s">
        <v>418</v>
      </c>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row>
    <row r="95" spans="1:79" ht="15" customHeight="1">
      <c r="A95" s="135" t="s">
        <v>308</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row>
    <row r="96" spans="1:79" ht="23.1" customHeight="1">
      <c r="A96" s="159" t="s">
        <v>150</v>
      </c>
      <c r="B96" s="160"/>
      <c r="C96" s="160"/>
      <c r="D96" s="160"/>
      <c r="E96" s="161"/>
      <c r="F96" s="137" t="s">
        <v>20</v>
      </c>
      <c r="G96" s="138"/>
      <c r="H96" s="138"/>
      <c r="I96" s="138"/>
      <c r="J96" s="138"/>
      <c r="K96" s="138"/>
      <c r="L96" s="138"/>
      <c r="M96" s="138"/>
      <c r="N96" s="138"/>
      <c r="O96" s="138"/>
      <c r="P96" s="138"/>
      <c r="Q96" s="138"/>
      <c r="R96" s="138"/>
      <c r="S96" s="138"/>
      <c r="T96" s="138"/>
      <c r="U96" s="138"/>
      <c r="V96" s="138"/>
      <c r="W96" s="139"/>
      <c r="X96" s="82" t="s">
        <v>312</v>
      </c>
      <c r="Y96" s="82"/>
      <c r="Z96" s="82"/>
      <c r="AA96" s="82"/>
      <c r="AB96" s="82"/>
      <c r="AC96" s="82"/>
      <c r="AD96" s="82"/>
      <c r="AE96" s="82"/>
      <c r="AF96" s="82"/>
      <c r="AG96" s="82"/>
      <c r="AH96" s="82"/>
      <c r="AI96" s="82"/>
      <c r="AJ96" s="82"/>
      <c r="AK96" s="82"/>
      <c r="AL96" s="82"/>
      <c r="AM96" s="82"/>
      <c r="AN96" s="82"/>
      <c r="AO96" s="82"/>
      <c r="AP96" s="82"/>
      <c r="AQ96" s="82"/>
      <c r="AR96" s="76" t="s">
        <v>314</v>
      </c>
      <c r="AS96" s="77"/>
      <c r="AT96" s="77"/>
      <c r="AU96" s="77"/>
      <c r="AV96" s="77"/>
      <c r="AW96" s="77"/>
      <c r="AX96" s="77"/>
      <c r="AY96" s="77"/>
      <c r="AZ96" s="77"/>
      <c r="BA96" s="77"/>
      <c r="BB96" s="77"/>
      <c r="BC96" s="77"/>
      <c r="BD96" s="77"/>
      <c r="BE96" s="77"/>
      <c r="BF96" s="77"/>
      <c r="BG96" s="77"/>
      <c r="BH96" s="77"/>
      <c r="BI96" s="77"/>
      <c r="BJ96" s="77"/>
      <c r="BK96" s="78"/>
    </row>
    <row r="97" spans="1:79" ht="53.25" customHeight="1">
      <c r="A97" s="162"/>
      <c r="B97" s="163"/>
      <c r="C97" s="163"/>
      <c r="D97" s="163"/>
      <c r="E97" s="164"/>
      <c r="F97" s="140"/>
      <c r="G97" s="141"/>
      <c r="H97" s="141"/>
      <c r="I97" s="141"/>
      <c r="J97" s="141"/>
      <c r="K97" s="141"/>
      <c r="L97" s="141"/>
      <c r="M97" s="141"/>
      <c r="N97" s="141"/>
      <c r="O97" s="141"/>
      <c r="P97" s="141"/>
      <c r="Q97" s="141"/>
      <c r="R97" s="141"/>
      <c r="S97" s="141"/>
      <c r="T97" s="141"/>
      <c r="U97" s="141"/>
      <c r="V97" s="141"/>
      <c r="W97" s="142"/>
      <c r="X97" s="76" t="s">
        <v>5</v>
      </c>
      <c r="Y97" s="77"/>
      <c r="Z97" s="77"/>
      <c r="AA97" s="77"/>
      <c r="AB97" s="78"/>
      <c r="AC97" s="76" t="s">
        <v>4</v>
      </c>
      <c r="AD97" s="77"/>
      <c r="AE97" s="77"/>
      <c r="AF97" s="77"/>
      <c r="AG97" s="78"/>
      <c r="AH97" s="153" t="s">
        <v>147</v>
      </c>
      <c r="AI97" s="154"/>
      <c r="AJ97" s="154"/>
      <c r="AK97" s="154"/>
      <c r="AL97" s="155"/>
      <c r="AM97" s="76" t="s">
        <v>6</v>
      </c>
      <c r="AN97" s="77"/>
      <c r="AO97" s="77"/>
      <c r="AP97" s="77"/>
      <c r="AQ97" s="78"/>
      <c r="AR97" s="76" t="s">
        <v>5</v>
      </c>
      <c r="AS97" s="77"/>
      <c r="AT97" s="77"/>
      <c r="AU97" s="77"/>
      <c r="AV97" s="78"/>
      <c r="AW97" s="76" t="s">
        <v>4</v>
      </c>
      <c r="AX97" s="77"/>
      <c r="AY97" s="77"/>
      <c r="AZ97" s="77"/>
      <c r="BA97" s="78"/>
      <c r="BB97" s="129" t="s">
        <v>147</v>
      </c>
      <c r="BC97" s="129"/>
      <c r="BD97" s="129"/>
      <c r="BE97" s="129"/>
      <c r="BF97" s="129"/>
      <c r="BG97" s="76" t="s">
        <v>118</v>
      </c>
      <c r="BH97" s="77"/>
      <c r="BI97" s="77"/>
      <c r="BJ97" s="77"/>
      <c r="BK97" s="78"/>
    </row>
    <row r="98" spans="1:79" ht="15" customHeight="1">
      <c r="A98" s="76">
        <v>1</v>
      </c>
      <c r="B98" s="77"/>
      <c r="C98" s="77"/>
      <c r="D98" s="77"/>
      <c r="E98" s="78"/>
      <c r="F98" s="76">
        <v>2</v>
      </c>
      <c r="G98" s="77"/>
      <c r="H98" s="77"/>
      <c r="I98" s="77"/>
      <c r="J98" s="77"/>
      <c r="K98" s="77"/>
      <c r="L98" s="77"/>
      <c r="M98" s="77"/>
      <c r="N98" s="77"/>
      <c r="O98" s="77"/>
      <c r="P98" s="77"/>
      <c r="Q98" s="77"/>
      <c r="R98" s="77"/>
      <c r="S98" s="77"/>
      <c r="T98" s="77"/>
      <c r="U98" s="77"/>
      <c r="V98" s="77"/>
      <c r="W98" s="78"/>
      <c r="X98" s="76">
        <v>3</v>
      </c>
      <c r="Y98" s="77"/>
      <c r="Z98" s="77"/>
      <c r="AA98" s="77"/>
      <c r="AB98" s="78"/>
      <c r="AC98" s="76">
        <v>4</v>
      </c>
      <c r="AD98" s="77"/>
      <c r="AE98" s="77"/>
      <c r="AF98" s="77"/>
      <c r="AG98" s="78"/>
      <c r="AH98" s="76">
        <v>5</v>
      </c>
      <c r="AI98" s="77"/>
      <c r="AJ98" s="77"/>
      <c r="AK98" s="77"/>
      <c r="AL98" s="78"/>
      <c r="AM98" s="76">
        <v>6</v>
      </c>
      <c r="AN98" s="77"/>
      <c r="AO98" s="77"/>
      <c r="AP98" s="77"/>
      <c r="AQ98" s="78"/>
      <c r="AR98" s="76">
        <v>7</v>
      </c>
      <c r="AS98" s="77"/>
      <c r="AT98" s="77"/>
      <c r="AU98" s="77"/>
      <c r="AV98" s="78"/>
      <c r="AW98" s="76">
        <v>8</v>
      </c>
      <c r="AX98" s="77"/>
      <c r="AY98" s="77"/>
      <c r="AZ98" s="77"/>
      <c r="BA98" s="78"/>
      <c r="BB98" s="76">
        <v>9</v>
      </c>
      <c r="BC98" s="77"/>
      <c r="BD98" s="77"/>
      <c r="BE98" s="77"/>
      <c r="BF98" s="78"/>
      <c r="BG98" s="76">
        <v>10</v>
      </c>
      <c r="BH98" s="77"/>
      <c r="BI98" s="77"/>
      <c r="BJ98" s="77"/>
      <c r="BK98" s="78"/>
    </row>
    <row r="99" spans="1:79" s="2" customFormat="1" ht="15" hidden="1" customHeight="1">
      <c r="A99" s="67" t="s">
        <v>85</v>
      </c>
      <c r="B99" s="68"/>
      <c r="C99" s="68"/>
      <c r="D99" s="68"/>
      <c r="E99" s="69"/>
      <c r="F99" s="67" t="s">
        <v>78</v>
      </c>
      <c r="G99" s="68"/>
      <c r="H99" s="68"/>
      <c r="I99" s="68"/>
      <c r="J99" s="68"/>
      <c r="K99" s="68"/>
      <c r="L99" s="68"/>
      <c r="M99" s="68"/>
      <c r="N99" s="68"/>
      <c r="O99" s="68"/>
      <c r="P99" s="68"/>
      <c r="Q99" s="68"/>
      <c r="R99" s="68"/>
      <c r="S99" s="68"/>
      <c r="T99" s="68"/>
      <c r="U99" s="68"/>
      <c r="V99" s="68"/>
      <c r="W99" s="69"/>
      <c r="X99" s="67" t="s">
        <v>81</v>
      </c>
      <c r="Y99" s="68"/>
      <c r="Z99" s="68"/>
      <c r="AA99" s="68"/>
      <c r="AB99" s="69"/>
      <c r="AC99" s="67" t="s">
        <v>82</v>
      </c>
      <c r="AD99" s="68"/>
      <c r="AE99" s="68"/>
      <c r="AF99" s="68"/>
      <c r="AG99" s="69"/>
      <c r="AH99" s="67" t="s">
        <v>116</v>
      </c>
      <c r="AI99" s="68"/>
      <c r="AJ99" s="68"/>
      <c r="AK99" s="68"/>
      <c r="AL99" s="69"/>
      <c r="AM99" s="150" t="s">
        <v>218</v>
      </c>
      <c r="AN99" s="151"/>
      <c r="AO99" s="151"/>
      <c r="AP99" s="151"/>
      <c r="AQ99" s="152"/>
      <c r="AR99" s="67" t="s">
        <v>83</v>
      </c>
      <c r="AS99" s="68"/>
      <c r="AT99" s="68"/>
      <c r="AU99" s="68"/>
      <c r="AV99" s="69"/>
      <c r="AW99" s="67" t="s">
        <v>84</v>
      </c>
      <c r="AX99" s="68"/>
      <c r="AY99" s="68"/>
      <c r="AZ99" s="68"/>
      <c r="BA99" s="69"/>
      <c r="BB99" s="67" t="s">
        <v>117</v>
      </c>
      <c r="BC99" s="68"/>
      <c r="BD99" s="68"/>
      <c r="BE99" s="68"/>
      <c r="BF99" s="69"/>
      <c r="BG99" s="150" t="s">
        <v>218</v>
      </c>
      <c r="BH99" s="151"/>
      <c r="BI99" s="151"/>
      <c r="BJ99" s="151"/>
      <c r="BK99" s="152"/>
      <c r="CA99" t="s">
        <v>39</v>
      </c>
    </row>
    <row r="100" spans="1:79" s="9" customFormat="1" ht="12.75" customHeight="1">
      <c r="A100" s="108"/>
      <c r="B100" s="109"/>
      <c r="C100" s="109"/>
      <c r="D100" s="109"/>
      <c r="E100" s="123"/>
      <c r="F100" s="108" t="s">
        <v>179</v>
      </c>
      <c r="G100" s="109"/>
      <c r="H100" s="109"/>
      <c r="I100" s="109"/>
      <c r="J100" s="109"/>
      <c r="K100" s="109"/>
      <c r="L100" s="109"/>
      <c r="M100" s="109"/>
      <c r="N100" s="109"/>
      <c r="O100" s="109"/>
      <c r="P100" s="109"/>
      <c r="Q100" s="109"/>
      <c r="R100" s="109"/>
      <c r="S100" s="109"/>
      <c r="T100" s="109"/>
      <c r="U100" s="109"/>
      <c r="V100" s="109"/>
      <c r="W100" s="123"/>
      <c r="X100" s="156"/>
      <c r="Y100" s="157"/>
      <c r="Z100" s="157"/>
      <c r="AA100" s="157"/>
      <c r="AB100" s="158"/>
      <c r="AC100" s="156"/>
      <c r="AD100" s="157"/>
      <c r="AE100" s="157"/>
      <c r="AF100" s="157"/>
      <c r="AG100" s="158"/>
      <c r="AH100" s="115"/>
      <c r="AI100" s="115"/>
      <c r="AJ100" s="115"/>
      <c r="AK100" s="115"/>
      <c r="AL100" s="115"/>
      <c r="AM100" s="115">
        <f>IF(ISNUMBER(X100),X100,0)+IF(ISNUMBER(AC100),AC100,0)</f>
        <v>0</v>
      </c>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f>IF(ISNUMBER(AR100),AR100,0)+IF(ISNUMBER(AW100),AW100,0)</f>
        <v>0</v>
      </c>
      <c r="BH100" s="115"/>
      <c r="BI100" s="115"/>
      <c r="BJ100" s="115"/>
      <c r="BK100" s="115"/>
      <c r="CA100" s="9" t="s">
        <v>40</v>
      </c>
    </row>
    <row r="103" spans="1:79" ht="14.25" customHeight="1">
      <c r="A103" s="127" t="s">
        <v>151</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row>
    <row r="104" spans="1:79" ht="14.25" customHeight="1">
      <c r="A104" s="127" t="s">
        <v>405</v>
      </c>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row>
    <row r="105" spans="1:79" ht="15" customHeight="1">
      <c r="A105" s="135" t="s">
        <v>308</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row>
    <row r="106" spans="1:79" ht="23.1" customHeight="1">
      <c r="A106" s="137" t="s">
        <v>7</v>
      </c>
      <c r="B106" s="138"/>
      <c r="C106" s="138"/>
      <c r="D106" s="137" t="s">
        <v>152</v>
      </c>
      <c r="E106" s="138"/>
      <c r="F106" s="138"/>
      <c r="G106" s="138"/>
      <c r="H106" s="138"/>
      <c r="I106" s="138"/>
      <c r="J106" s="138"/>
      <c r="K106" s="138"/>
      <c r="L106" s="138"/>
      <c r="M106" s="138"/>
      <c r="N106" s="138"/>
      <c r="O106" s="138"/>
      <c r="P106" s="138"/>
      <c r="Q106" s="138"/>
      <c r="R106" s="138"/>
      <c r="S106" s="138"/>
      <c r="T106" s="139"/>
      <c r="U106" s="76" t="s">
        <v>309</v>
      </c>
      <c r="V106" s="77"/>
      <c r="W106" s="77"/>
      <c r="X106" s="77"/>
      <c r="Y106" s="77"/>
      <c r="Z106" s="77"/>
      <c r="AA106" s="77"/>
      <c r="AB106" s="77"/>
      <c r="AC106" s="77"/>
      <c r="AD106" s="77"/>
      <c r="AE106" s="77"/>
      <c r="AF106" s="77"/>
      <c r="AG106" s="77"/>
      <c r="AH106" s="77"/>
      <c r="AI106" s="77"/>
      <c r="AJ106" s="77"/>
      <c r="AK106" s="77"/>
      <c r="AL106" s="77"/>
      <c r="AM106" s="78"/>
      <c r="AN106" s="76" t="s">
        <v>310</v>
      </c>
      <c r="AO106" s="77"/>
      <c r="AP106" s="77"/>
      <c r="AQ106" s="77"/>
      <c r="AR106" s="77"/>
      <c r="AS106" s="77"/>
      <c r="AT106" s="77"/>
      <c r="AU106" s="77"/>
      <c r="AV106" s="77"/>
      <c r="AW106" s="77"/>
      <c r="AX106" s="77"/>
      <c r="AY106" s="77"/>
      <c r="AZ106" s="77"/>
      <c r="BA106" s="77"/>
      <c r="BB106" s="77"/>
      <c r="BC106" s="77"/>
      <c r="BD106" s="77"/>
      <c r="BE106" s="77"/>
      <c r="BF106" s="78"/>
      <c r="BG106" s="82" t="s">
        <v>311</v>
      </c>
      <c r="BH106" s="82"/>
      <c r="BI106" s="82"/>
      <c r="BJ106" s="82"/>
      <c r="BK106" s="82"/>
      <c r="BL106" s="82"/>
      <c r="BM106" s="82"/>
      <c r="BN106" s="82"/>
      <c r="BO106" s="82"/>
      <c r="BP106" s="82"/>
      <c r="BQ106" s="82"/>
      <c r="BR106" s="82"/>
      <c r="BS106" s="82"/>
      <c r="BT106" s="82"/>
      <c r="BU106" s="82"/>
      <c r="BV106" s="82"/>
      <c r="BW106" s="82"/>
      <c r="BX106" s="82"/>
      <c r="BY106" s="82"/>
    </row>
    <row r="107" spans="1:79" ht="52.5" customHeight="1">
      <c r="A107" s="140"/>
      <c r="B107" s="141"/>
      <c r="C107" s="141"/>
      <c r="D107" s="140"/>
      <c r="E107" s="141"/>
      <c r="F107" s="141"/>
      <c r="G107" s="141"/>
      <c r="H107" s="141"/>
      <c r="I107" s="141"/>
      <c r="J107" s="141"/>
      <c r="K107" s="141"/>
      <c r="L107" s="141"/>
      <c r="M107" s="141"/>
      <c r="N107" s="141"/>
      <c r="O107" s="141"/>
      <c r="P107" s="141"/>
      <c r="Q107" s="141"/>
      <c r="R107" s="141"/>
      <c r="S107" s="141"/>
      <c r="T107" s="142"/>
      <c r="U107" s="76" t="s">
        <v>5</v>
      </c>
      <c r="V107" s="77"/>
      <c r="W107" s="77"/>
      <c r="X107" s="77"/>
      <c r="Y107" s="78"/>
      <c r="Z107" s="76" t="s">
        <v>4</v>
      </c>
      <c r="AA107" s="77"/>
      <c r="AB107" s="77"/>
      <c r="AC107" s="77"/>
      <c r="AD107" s="78"/>
      <c r="AE107" s="153" t="s">
        <v>147</v>
      </c>
      <c r="AF107" s="154"/>
      <c r="AG107" s="154"/>
      <c r="AH107" s="155"/>
      <c r="AI107" s="76" t="s">
        <v>6</v>
      </c>
      <c r="AJ107" s="77"/>
      <c r="AK107" s="77"/>
      <c r="AL107" s="77"/>
      <c r="AM107" s="78"/>
      <c r="AN107" s="76" t="s">
        <v>5</v>
      </c>
      <c r="AO107" s="77"/>
      <c r="AP107" s="77"/>
      <c r="AQ107" s="77"/>
      <c r="AR107" s="78"/>
      <c r="AS107" s="76" t="s">
        <v>4</v>
      </c>
      <c r="AT107" s="77"/>
      <c r="AU107" s="77"/>
      <c r="AV107" s="77"/>
      <c r="AW107" s="78"/>
      <c r="AX107" s="153" t="s">
        <v>147</v>
      </c>
      <c r="AY107" s="154"/>
      <c r="AZ107" s="154"/>
      <c r="BA107" s="155"/>
      <c r="BB107" s="76" t="s">
        <v>118</v>
      </c>
      <c r="BC107" s="77"/>
      <c r="BD107" s="77"/>
      <c r="BE107" s="77"/>
      <c r="BF107" s="78"/>
      <c r="BG107" s="76" t="s">
        <v>5</v>
      </c>
      <c r="BH107" s="77"/>
      <c r="BI107" s="77"/>
      <c r="BJ107" s="77"/>
      <c r="BK107" s="78"/>
      <c r="BL107" s="82" t="s">
        <v>4</v>
      </c>
      <c r="BM107" s="82"/>
      <c r="BN107" s="82"/>
      <c r="BO107" s="82"/>
      <c r="BP107" s="82"/>
      <c r="BQ107" s="129" t="s">
        <v>147</v>
      </c>
      <c r="BR107" s="129"/>
      <c r="BS107" s="129"/>
      <c r="BT107" s="129"/>
      <c r="BU107" s="76" t="s">
        <v>119</v>
      </c>
      <c r="BV107" s="77"/>
      <c r="BW107" s="77"/>
      <c r="BX107" s="77"/>
      <c r="BY107" s="78"/>
    </row>
    <row r="108" spans="1:79" ht="15" customHeight="1">
      <c r="A108" s="76">
        <v>1</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8"/>
      <c r="AI108" s="76">
        <v>6</v>
      </c>
      <c r="AJ108" s="77"/>
      <c r="AK108" s="77"/>
      <c r="AL108" s="77"/>
      <c r="AM108" s="78"/>
      <c r="AN108" s="76">
        <v>7</v>
      </c>
      <c r="AO108" s="77"/>
      <c r="AP108" s="77"/>
      <c r="AQ108" s="77"/>
      <c r="AR108" s="78"/>
      <c r="AS108" s="76">
        <v>8</v>
      </c>
      <c r="AT108" s="77"/>
      <c r="AU108" s="77"/>
      <c r="AV108" s="77"/>
      <c r="AW108" s="78"/>
      <c r="AX108" s="82">
        <v>9</v>
      </c>
      <c r="AY108" s="82"/>
      <c r="AZ108" s="82"/>
      <c r="BA108" s="82"/>
      <c r="BB108" s="76">
        <v>10</v>
      </c>
      <c r="BC108" s="77"/>
      <c r="BD108" s="77"/>
      <c r="BE108" s="77"/>
      <c r="BF108" s="78"/>
      <c r="BG108" s="76">
        <v>11</v>
      </c>
      <c r="BH108" s="77"/>
      <c r="BI108" s="77"/>
      <c r="BJ108" s="77"/>
      <c r="BK108" s="78"/>
      <c r="BL108" s="82">
        <v>12</v>
      </c>
      <c r="BM108" s="82"/>
      <c r="BN108" s="82"/>
      <c r="BO108" s="82"/>
      <c r="BP108" s="82"/>
      <c r="BQ108" s="76">
        <v>13</v>
      </c>
      <c r="BR108" s="77"/>
      <c r="BS108" s="77"/>
      <c r="BT108" s="78"/>
      <c r="BU108" s="76">
        <v>14</v>
      </c>
      <c r="BV108" s="77"/>
      <c r="BW108" s="77"/>
      <c r="BX108" s="77"/>
      <c r="BY108" s="78"/>
    </row>
    <row r="109" spans="1:79" s="2" customFormat="1" ht="14.25" hidden="1" customHeight="1">
      <c r="A109" s="67" t="s">
        <v>90</v>
      </c>
      <c r="B109" s="68"/>
      <c r="C109" s="68"/>
      <c r="D109" s="67" t="s">
        <v>78</v>
      </c>
      <c r="E109" s="68"/>
      <c r="F109" s="68"/>
      <c r="G109" s="68"/>
      <c r="H109" s="68"/>
      <c r="I109" s="68"/>
      <c r="J109" s="68"/>
      <c r="K109" s="68"/>
      <c r="L109" s="68"/>
      <c r="M109" s="68"/>
      <c r="N109" s="68"/>
      <c r="O109" s="68"/>
      <c r="P109" s="68"/>
      <c r="Q109" s="68"/>
      <c r="R109" s="68"/>
      <c r="S109" s="68"/>
      <c r="T109" s="69"/>
      <c r="U109" s="81" t="s">
        <v>86</v>
      </c>
      <c r="V109" s="81"/>
      <c r="W109" s="81"/>
      <c r="X109" s="81"/>
      <c r="Y109" s="81"/>
      <c r="Z109" s="81" t="s">
        <v>87</v>
      </c>
      <c r="AA109" s="81"/>
      <c r="AB109" s="81"/>
      <c r="AC109" s="81"/>
      <c r="AD109" s="81"/>
      <c r="AE109" s="81" t="s">
        <v>113</v>
      </c>
      <c r="AF109" s="81"/>
      <c r="AG109" s="81"/>
      <c r="AH109" s="81"/>
      <c r="AI109" s="143" t="s">
        <v>217</v>
      </c>
      <c r="AJ109" s="143"/>
      <c r="AK109" s="143"/>
      <c r="AL109" s="143"/>
      <c r="AM109" s="143"/>
      <c r="AN109" s="81" t="s">
        <v>88</v>
      </c>
      <c r="AO109" s="81"/>
      <c r="AP109" s="81"/>
      <c r="AQ109" s="81"/>
      <c r="AR109" s="81"/>
      <c r="AS109" s="81" t="s">
        <v>89</v>
      </c>
      <c r="AT109" s="81"/>
      <c r="AU109" s="81"/>
      <c r="AV109" s="81"/>
      <c r="AW109" s="81"/>
      <c r="AX109" s="81" t="s">
        <v>114</v>
      </c>
      <c r="AY109" s="81"/>
      <c r="AZ109" s="81"/>
      <c r="BA109" s="81"/>
      <c r="BB109" s="143" t="s">
        <v>217</v>
      </c>
      <c r="BC109" s="143"/>
      <c r="BD109" s="143"/>
      <c r="BE109" s="143"/>
      <c r="BF109" s="143"/>
      <c r="BG109" s="81" t="s">
        <v>79</v>
      </c>
      <c r="BH109" s="81"/>
      <c r="BI109" s="81"/>
      <c r="BJ109" s="81"/>
      <c r="BK109" s="81"/>
      <c r="BL109" s="81" t="s">
        <v>80</v>
      </c>
      <c r="BM109" s="81"/>
      <c r="BN109" s="81"/>
      <c r="BO109" s="81"/>
      <c r="BP109" s="81"/>
      <c r="BQ109" s="81" t="s">
        <v>115</v>
      </c>
      <c r="BR109" s="81"/>
      <c r="BS109" s="81"/>
      <c r="BT109" s="81"/>
      <c r="BU109" s="143" t="s">
        <v>217</v>
      </c>
      <c r="BV109" s="143"/>
      <c r="BW109" s="143"/>
      <c r="BX109" s="143"/>
      <c r="BY109" s="143"/>
      <c r="CA109" t="s">
        <v>41</v>
      </c>
    </row>
    <row r="110" spans="1:79" s="44" customFormat="1" ht="38.25" customHeight="1">
      <c r="A110" s="106">
        <v>1</v>
      </c>
      <c r="B110" s="107"/>
      <c r="C110" s="107"/>
      <c r="D110" s="60" t="s">
        <v>712</v>
      </c>
      <c r="E110" s="57"/>
      <c r="F110" s="57"/>
      <c r="G110" s="57"/>
      <c r="H110" s="57"/>
      <c r="I110" s="57"/>
      <c r="J110" s="57"/>
      <c r="K110" s="57"/>
      <c r="L110" s="57"/>
      <c r="M110" s="57"/>
      <c r="N110" s="57"/>
      <c r="O110" s="57"/>
      <c r="P110" s="57"/>
      <c r="Q110" s="57"/>
      <c r="R110" s="57"/>
      <c r="S110" s="57"/>
      <c r="T110" s="58"/>
      <c r="U110" s="119">
        <v>2417549</v>
      </c>
      <c r="V110" s="120"/>
      <c r="W110" s="120"/>
      <c r="X110" s="120"/>
      <c r="Y110" s="121"/>
      <c r="Z110" s="119">
        <v>0</v>
      </c>
      <c r="AA110" s="120"/>
      <c r="AB110" s="120"/>
      <c r="AC110" s="120"/>
      <c r="AD110" s="121"/>
      <c r="AE110" s="119">
        <v>0</v>
      </c>
      <c r="AF110" s="120"/>
      <c r="AG110" s="120"/>
      <c r="AH110" s="121"/>
      <c r="AI110" s="119">
        <f>IF(ISNUMBER(U110),U110,0)+IF(ISNUMBER(Z110),Z110,0)</f>
        <v>2417549</v>
      </c>
      <c r="AJ110" s="120"/>
      <c r="AK110" s="120"/>
      <c r="AL110" s="120"/>
      <c r="AM110" s="121"/>
      <c r="AN110" s="119">
        <v>4196310</v>
      </c>
      <c r="AO110" s="120"/>
      <c r="AP110" s="120"/>
      <c r="AQ110" s="120"/>
      <c r="AR110" s="121"/>
      <c r="AS110" s="119">
        <v>0</v>
      </c>
      <c r="AT110" s="120"/>
      <c r="AU110" s="120"/>
      <c r="AV110" s="120"/>
      <c r="AW110" s="121"/>
      <c r="AX110" s="119">
        <v>0</v>
      </c>
      <c r="AY110" s="120"/>
      <c r="AZ110" s="120"/>
      <c r="BA110" s="121"/>
      <c r="BB110" s="119">
        <f>IF(ISNUMBER(AN110),AN110,0)+IF(ISNUMBER(AS110),AS110,0)</f>
        <v>4196310</v>
      </c>
      <c r="BC110" s="120"/>
      <c r="BD110" s="120"/>
      <c r="BE110" s="120"/>
      <c r="BF110" s="121"/>
      <c r="BG110" s="119">
        <v>5368000</v>
      </c>
      <c r="BH110" s="120"/>
      <c r="BI110" s="120"/>
      <c r="BJ110" s="120"/>
      <c r="BK110" s="121"/>
      <c r="BL110" s="119">
        <v>50000</v>
      </c>
      <c r="BM110" s="120"/>
      <c r="BN110" s="120"/>
      <c r="BO110" s="120"/>
      <c r="BP110" s="121"/>
      <c r="BQ110" s="119">
        <v>0</v>
      </c>
      <c r="BR110" s="120"/>
      <c r="BS110" s="120"/>
      <c r="BT110" s="121"/>
      <c r="BU110" s="119">
        <f>IF(ISNUMBER(BG110),BG110,0)+IF(ISNUMBER(BL110),BL110,0)</f>
        <v>5418000</v>
      </c>
      <c r="BV110" s="120"/>
      <c r="BW110" s="120"/>
      <c r="BX110" s="120"/>
      <c r="BY110" s="121"/>
      <c r="CA110" s="44" t="s">
        <v>42</v>
      </c>
    </row>
    <row r="111" spans="1:79" s="9" customFormat="1" ht="12.75" customHeight="1">
      <c r="A111" s="108"/>
      <c r="B111" s="109"/>
      <c r="C111" s="109"/>
      <c r="D111" s="55" t="s">
        <v>179</v>
      </c>
      <c r="E111" s="52"/>
      <c r="F111" s="52"/>
      <c r="G111" s="52"/>
      <c r="H111" s="52"/>
      <c r="I111" s="52"/>
      <c r="J111" s="52"/>
      <c r="K111" s="52"/>
      <c r="L111" s="52"/>
      <c r="M111" s="52"/>
      <c r="N111" s="52"/>
      <c r="O111" s="52"/>
      <c r="P111" s="52"/>
      <c r="Q111" s="52"/>
      <c r="R111" s="52"/>
      <c r="S111" s="52"/>
      <c r="T111" s="53"/>
      <c r="U111" s="116">
        <v>2417549</v>
      </c>
      <c r="V111" s="117"/>
      <c r="W111" s="117"/>
      <c r="X111" s="117"/>
      <c r="Y111" s="118"/>
      <c r="Z111" s="116">
        <v>0</v>
      </c>
      <c r="AA111" s="117"/>
      <c r="AB111" s="117"/>
      <c r="AC111" s="117"/>
      <c r="AD111" s="118"/>
      <c r="AE111" s="116">
        <v>0</v>
      </c>
      <c r="AF111" s="117"/>
      <c r="AG111" s="117"/>
      <c r="AH111" s="118"/>
      <c r="AI111" s="116">
        <f>IF(ISNUMBER(U111),U111,0)+IF(ISNUMBER(Z111),Z111,0)</f>
        <v>2417549</v>
      </c>
      <c r="AJ111" s="117"/>
      <c r="AK111" s="117"/>
      <c r="AL111" s="117"/>
      <c r="AM111" s="118"/>
      <c r="AN111" s="116">
        <v>4196310</v>
      </c>
      <c r="AO111" s="117"/>
      <c r="AP111" s="117"/>
      <c r="AQ111" s="117"/>
      <c r="AR111" s="118"/>
      <c r="AS111" s="116">
        <v>0</v>
      </c>
      <c r="AT111" s="117"/>
      <c r="AU111" s="117"/>
      <c r="AV111" s="117"/>
      <c r="AW111" s="118"/>
      <c r="AX111" s="116">
        <v>0</v>
      </c>
      <c r="AY111" s="117"/>
      <c r="AZ111" s="117"/>
      <c r="BA111" s="118"/>
      <c r="BB111" s="116">
        <f>IF(ISNUMBER(AN111),AN111,0)+IF(ISNUMBER(AS111),AS111,0)</f>
        <v>4196310</v>
      </c>
      <c r="BC111" s="117"/>
      <c r="BD111" s="117"/>
      <c r="BE111" s="117"/>
      <c r="BF111" s="118"/>
      <c r="BG111" s="116">
        <v>5368000</v>
      </c>
      <c r="BH111" s="117"/>
      <c r="BI111" s="117"/>
      <c r="BJ111" s="117"/>
      <c r="BK111" s="118"/>
      <c r="BL111" s="116">
        <v>50000</v>
      </c>
      <c r="BM111" s="117"/>
      <c r="BN111" s="117"/>
      <c r="BO111" s="117"/>
      <c r="BP111" s="118"/>
      <c r="BQ111" s="116">
        <v>0</v>
      </c>
      <c r="BR111" s="117"/>
      <c r="BS111" s="117"/>
      <c r="BT111" s="118"/>
      <c r="BU111" s="116">
        <f>IF(ISNUMBER(BG111),BG111,0)+IF(ISNUMBER(BL111),BL111,0)</f>
        <v>5418000</v>
      </c>
      <c r="BV111" s="117"/>
      <c r="BW111" s="117"/>
      <c r="BX111" s="117"/>
      <c r="BY111" s="118"/>
    </row>
    <row r="113" spans="1:79" ht="14.25" customHeight="1">
      <c r="A113" s="127" t="s">
        <v>419</v>
      </c>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row>
    <row r="114" spans="1:79" ht="15" customHeight="1">
      <c r="A114" s="136" t="s">
        <v>308</v>
      </c>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row>
    <row r="115" spans="1:79" ht="23.1" customHeight="1">
      <c r="A115" s="137" t="s">
        <v>7</v>
      </c>
      <c r="B115" s="138"/>
      <c r="C115" s="138"/>
      <c r="D115" s="137" t="s">
        <v>152</v>
      </c>
      <c r="E115" s="138"/>
      <c r="F115" s="138"/>
      <c r="G115" s="138"/>
      <c r="H115" s="138"/>
      <c r="I115" s="138"/>
      <c r="J115" s="138"/>
      <c r="K115" s="138"/>
      <c r="L115" s="138"/>
      <c r="M115" s="138"/>
      <c r="N115" s="138"/>
      <c r="O115" s="138"/>
      <c r="P115" s="138"/>
      <c r="Q115" s="138"/>
      <c r="R115" s="138"/>
      <c r="S115" s="138"/>
      <c r="T115" s="139"/>
      <c r="U115" s="82" t="s">
        <v>312</v>
      </c>
      <c r="V115" s="82"/>
      <c r="W115" s="82"/>
      <c r="X115" s="82"/>
      <c r="Y115" s="82"/>
      <c r="Z115" s="82"/>
      <c r="AA115" s="82"/>
      <c r="AB115" s="82"/>
      <c r="AC115" s="82"/>
      <c r="AD115" s="82"/>
      <c r="AE115" s="82"/>
      <c r="AF115" s="82"/>
      <c r="AG115" s="82"/>
      <c r="AH115" s="82"/>
      <c r="AI115" s="82"/>
      <c r="AJ115" s="82"/>
      <c r="AK115" s="82"/>
      <c r="AL115" s="82"/>
      <c r="AM115" s="82"/>
      <c r="AN115" s="82"/>
      <c r="AO115" s="82" t="s">
        <v>314</v>
      </c>
      <c r="AP115" s="82"/>
      <c r="AQ115" s="82"/>
      <c r="AR115" s="82"/>
      <c r="AS115" s="82"/>
      <c r="AT115" s="82"/>
      <c r="AU115" s="82"/>
      <c r="AV115" s="82"/>
      <c r="AW115" s="82"/>
      <c r="AX115" s="82"/>
      <c r="AY115" s="82"/>
      <c r="AZ115" s="82"/>
      <c r="BA115" s="82"/>
      <c r="BB115" s="82"/>
      <c r="BC115" s="82"/>
      <c r="BD115" s="82"/>
      <c r="BE115" s="82"/>
      <c r="BF115" s="82"/>
      <c r="BG115" s="82"/>
      <c r="BH115" s="82"/>
    </row>
    <row r="116" spans="1:79" ht="54" customHeight="1">
      <c r="A116" s="140"/>
      <c r="B116" s="141"/>
      <c r="C116" s="141"/>
      <c r="D116" s="140"/>
      <c r="E116" s="141"/>
      <c r="F116" s="141"/>
      <c r="G116" s="141"/>
      <c r="H116" s="141"/>
      <c r="I116" s="141"/>
      <c r="J116" s="141"/>
      <c r="K116" s="141"/>
      <c r="L116" s="141"/>
      <c r="M116" s="141"/>
      <c r="N116" s="141"/>
      <c r="O116" s="141"/>
      <c r="P116" s="141"/>
      <c r="Q116" s="141"/>
      <c r="R116" s="141"/>
      <c r="S116" s="141"/>
      <c r="T116" s="142"/>
      <c r="U116" s="76" t="s">
        <v>5</v>
      </c>
      <c r="V116" s="77"/>
      <c r="W116" s="77"/>
      <c r="X116" s="77"/>
      <c r="Y116" s="78"/>
      <c r="Z116" s="76" t="s">
        <v>4</v>
      </c>
      <c r="AA116" s="77"/>
      <c r="AB116" s="77"/>
      <c r="AC116" s="77"/>
      <c r="AD116" s="78"/>
      <c r="AE116" s="153" t="s">
        <v>147</v>
      </c>
      <c r="AF116" s="154"/>
      <c r="AG116" s="154"/>
      <c r="AH116" s="154"/>
      <c r="AI116" s="155"/>
      <c r="AJ116" s="76" t="s">
        <v>6</v>
      </c>
      <c r="AK116" s="77"/>
      <c r="AL116" s="77"/>
      <c r="AM116" s="77"/>
      <c r="AN116" s="78"/>
      <c r="AO116" s="76" t="s">
        <v>5</v>
      </c>
      <c r="AP116" s="77"/>
      <c r="AQ116" s="77"/>
      <c r="AR116" s="77"/>
      <c r="AS116" s="78"/>
      <c r="AT116" s="76" t="s">
        <v>4</v>
      </c>
      <c r="AU116" s="77"/>
      <c r="AV116" s="77"/>
      <c r="AW116" s="77"/>
      <c r="AX116" s="78"/>
      <c r="AY116" s="153" t="s">
        <v>147</v>
      </c>
      <c r="AZ116" s="154"/>
      <c r="BA116" s="154"/>
      <c r="BB116" s="154"/>
      <c r="BC116" s="155"/>
      <c r="BD116" s="82" t="s">
        <v>118</v>
      </c>
      <c r="BE116" s="82"/>
      <c r="BF116" s="82"/>
      <c r="BG116" s="82"/>
      <c r="BH116" s="82"/>
    </row>
    <row r="117" spans="1:79" ht="15" customHeight="1">
      <c r="A117" s="76" t="s">
        <v>216</v>
      </c>
      <c r="B117" s="77"/>
      <c r="C117" s="77"/>
      <c r="D117" s="76">
        <v>2</v>
      </c>
      <c r="E117" s="77"/>
      <c r="F117" s="77"/>
      <c r="G117" s="77"/>
      <c r="H117" s="77"/>
      <c r="I117" s="77"/>
      <c r="J117" s="77"/>
      <c r="K117" s="77"/>
      <c r="L117" s="77"/>
      <c r="M117" s="77"/>
      <c r="N117" s="77"/>
      <c r="O117" s="77"/>
      <c r="P117" s="77"/>
      <c r="Q117" s="77"/>
      <c r="R117" s="77"/>
      <c r="S117" s="77"/>
      <c r="T117" s="78"/>
      <c r="U117" s="76">
        <v>3</v>
      </c>
      <c r="V117" s="77"/>
      <c r="W117" s="77"/>
      <c r="X117" s="77"/>
      <c r="Y117" s="78"/>
      <c r="Z117" s="76">
        <v>4</v>
      </c>
      <c r="AA117" s="77"/>
      <c r="AB117" s="77"/>
      <c r="AC117" s="77"/>
      <c r="AD117" s="78"/>
      <c r="AE117" s="76">
        <v>5</v>
      </c>
      <c r="AF117" s="77"/>
      <c r="AG117" s="77"/>
      <c r="AH117" s="77"/>
      <c r="AI117" s="78"/>
      <c r="AJ117" s="76">
        <v>6</v>
      </c>
      <c r="AK117" s="77"/>
      <c r="AL117" s="77"/>
      <c r="AM117" s="77"/>
      <c r="AN117" s="78"/>
      <c r="AO117" s="76">
        <v>7</v>
      </c>
      <c r="AP117" s="77"/>
      <c r="AQ117" s="77"/>
      <c r="AR117" s="77"/>
      <c r="AS117" s="78"/>
      <c r="AT117" s="76">
        <v>8</v>
      </c>
      <c r="AU117" s="77"/>
      <c r="AV117" s="77"/>
      <c r="AW117" s="77"/>
      <c r="AX117" s="78"/>
      <c r="AY117" s="76">
        <v>9</v>
      </c>
      <c r="AZ117" s="77"/>
      <c r="BA117" s="77"/>
      <c r="BB117" s="77"/>
      <c r="BC117" s="78"/>
      <c r="BD117" s="76">
        <v>10</v>
      </c>
      <c r="BE117" s="77"/>
      <c r="BF117" s="77"/>
      <c r="BG117" s="77"/>
      <c r="BH117" s="78"/>
    </row>
    <row r="118" spans="1:79" s="2" customFormat="1" ht="12.75" hidden="1" customHeight="1">
      <c r="A118" s="67" t="s">
        <v>90</v>
      </c>
      <c r="B118" s="68"/>
      <c r="C118" s="68"/>
      <c r="D118" s="67" t="s">
        <v>78</v>
      </c>
      <c r="E118" s="68"/>
      <c r="F118" s="68"/>
      <c r="G118" s="68"/>
      <c r="H118" s="68"/>
      <c r="I118" s="68"/>
      <c r="J118" s="68"/>
      <c r="K118" s="68"/>
      <c r="L118" s="68"/>
      <c r="M118" s="68"/>
      <c r="N118" s="68"/>
      <c r="O118" s="68"/>
      <c r="P118" s="68"/>
      <c r="Q118" s="68"/>
      <c r="R118" s="68"/>
      <c r="S118" s="68"/>
      <c r="T118" s="69"/>
      <c r="U118" s="67" t="s">
        <v>81</v>
      </c>
      <c r="V118" s="68"/>
      <c r="W118" s="68"/>
      <c r="X118" s="68"/>
      <c r="Y118" s="69"/>
      <c r="Z118" s="67" t="s">
        <v>82</v>
      </c>
      <c r="AA118" s="68"/>
      <c r="AB118" s="68"/>
      <c r="AC118" s="68"/>
      <c r="AD118" s="69"/>
      <c r="AE118" s="67" t="s">
        <v>116</v>
      </c>
      <c r="AF118" s="68"/>
      <c r="AG118" s="68"/>
      <c r="AH118" s="68"/>
      <c r="AI118" s="69"/>
      <c r="AJ118" s="150" t="s">
        <v>218</v>
      </c>
      <c r="AK118" s="151"/>
      <c r="AL118" s="151"/>
      <c r="AM118" s="151"/>
      <c r="AN118" s="152"/>
      <c r="AO118" s="67" t="s">
        <v>83</v>
      </c>
      <c r="AP118" s="68"/>
      <c r="AQ118" s="68"/>
      <c r="AR118" s="68"/>
      <c r="AS118" s="69"/>
      <c r="AT118" s="67" t="s">
        <v>84</v>
      </c>
      <c r="AU118" s="68"/>
      <c r="AV118" s="68"/>
      <c r="AW118" s="68"/>
      <c r="AX118" s="69"/>
      <c r="AY118" s="67" t="s">
        <v>117</v>
      </c>
      <c r="AZ118" s="68"/>
      <c r="BA118" s="68"/>
      <c r="BB118" s="68"/>
      <c r="BC118" s="69"/>
      <c r="BD118" s="143" t="s">
        <v>218</v>
      </c>
      <c r="BE118" s="143"/>
      <c r="BF118" s="143"/>
      <c r="BG118" s="143"/>
      <c r="BH118" s="143"/>
      <c r="CA118" s="2" t="s">
        <v>43</v>
      </c>
    </row>
    <row r="119" spans="1:79" s="44" customFormat="1" ht="38.25" customHeight="1">
      <c r="A119" s="106">
        <v>1</v>
      </c>
      <c r="B119" s="107"/>
      <c r="C119" s="107"/>
      <c r="D119" s="60" t="s">
        <v>712</v>
      </c>
      <c r="E119" s="57"/>
      <c r="F119" s="57"/>
      <c r="G119" s="57"/>
      <c r="H119" s="57"/>
      <c r="I119" s="57"/>
      <c r="J119" s="57"/>
      <c r="K119" s="57"/>
      <c r="L119" s="57"/>
      <c r="M119" s="57"/>
      <c r="N119" s="57"/>
      <c r="O119" s="57"/>
      <c r="P119" s="57"/>
      <c r="Q119" s="57"/>
      <c r="R119" s="57"/>
      <c r="S119" s="57"/>
      <c r="T119" s="58"/>
      <c r="U119" s="119">
        <v>5737400</v>
      </c>
      <c r="V119" s="120"/>
      <c r="W119" s="120"/>
      <c r="X119" s="120"/>
      <c r="Y119" s="121"/>
      <c r="Z119" s="119">
        <v>55000</v>
      </c>
      <c r="AA119" s="120"/>
      <c r="AB119" s="120"/>
      <c r="AC119" s="120"/>
      <c r="AD119" s="121"/>
      <c r="AE119" s="122">
        <v>0</v>
      </c>
      <c r="AF119" s="122"/>
      <c r="AG119" s="122"/>
      <c r="AH119" s="122"/>
      <c r="AI119" s="122"/>
      <c r="AJ119" s="103">
        <f>IF(ISNUMBER(U119),U119,0)+IF(ISNUMBER(Z119),Z119,0)</f>
        <v>5792400</v>
      </c>
      <c r="AK119" s="103"/>
      <c r="AL119" s="103"/>
      <c r="AM119" s="103"/>
      <c r="AN119" s="103"/>
      <c r="AO119" s="122">
        <v>6141500</v>
      </c>
      <c r="AP119" s="122"/>
      <c r="AQ119" s="122"/>
      <c r="AR119" s="122"/>
      <c r="AS119" s="122"/>
      <c r="AT119" s="103">
        <v>55000</v>
      </c>
      <c r="AU119" s="103"/>
      <c r="AV119" s="103"/>
      <c r="AW119" s="103"/>
      <c r="AX119" s="103"/>
      <c r="AY119" s="122">
        <v>0</v>
      </c>
      <c r="AZ119" s="122"/>
      <c r="BA119" s="122"/>
      <c r="BB119" s="122"/>
      <c r="BC119" s="122"/>
      <c r="BD119" s="103">
        <f>IF(ISNUMBER(AO119),AO119,0)+IF(ISNUMBER(AT119),AT119,0)</f>
        <v>6196500</v>
      </c>
      <c r="BE119" s="103"/>
      <c r="BF119" s="103"/>
      <c r="BG119" s="103"/>
      <c r="BH119" s="103"/>
      <c r="CA119" s="44" t="s">
        <v>44</v>
      </c>
    </row>
    <row r="120" spans="1:79" s="9" customFormat="1" ht="12.75" customHeight="1">
      <c r="A120" s="108"/>
      <c r="B120" s="109"/>
      <c r="C120" s="109"/>
      <c r="D120" s="55" t="s">
        <v>179</v>
      </c>
      <c r="E120" s="52"/>
      <c r="F120" s="52"/>
      <c r="G120" s="52"/>
      <c r="H120" s="52"/>
      <c r="I120" s="52"/>
      <c r="J120" s="52"/>
      <c r="K120" s="52"/>
      <c r="L120" s="52"/>
      <c r="M120" s="52"/>
      <c r="N120" s="52"/>
      <c r="O120" s="52"/>
      <c r="P120" s="52"/>
      <c r="Q120" s="52"/>
      <c r="R120" s="52"/>
      <c r="S120" s="52"/>
      <c r="T120" s="53"/>
      <c r="U120" s="116">
        <v>5737400</v>
      </c>
      <c r="V120" s="117"/>
      <c r="W120" s="117"/>
      <c r="X120" s="117"/>
      <c r="Y120" s="118"/>
      <c r="Z120" s="116">
        <v>55000</v>
      </c>
      <c r="AA120" s="117"/>
      <c r="AB120" s="117"/>
      <c r="AC120" s="117"/>
      <c r="AD120" s="118"/>
      <c r="AE120" s="115">
        <v>0</v>
      </c>
      <c r="AF120" s="115"/>
      <c r="AG120" s="115"/>
      <c r="AH120" s="115"/>
      <c r="AI120" s="115"/>
      <c r="AJ120" s="100">
        <f>IF(ISNUMBER(U120),U120,0)+IF(ISNUMBER(Z120),Z120,0)</f>
        <v>5792400</v>
      </c>
      <c r="AK120" s="100"/>
      <c r="AL120" s="100"/>
      <c r="AM120" s="100"/>
      <c r="AN120" s="100"/>
      <c r="AO120" s="115">
        <v>6141500</v>
      </c>
      <c r="AP120" s="115"/>
      <c r="AQ120" s="115"/>
      <c r="AR120" s="115"/>
      <c r="AS120" s="115"/>
      <c r="AT120" s="100">
        <v>55000</v>
      </c>
      <c r="AU120" s="100"/>
      <c r="AV120" s="100"/>
      <c r="AW120" s="100"/>
      <c r="AX120" s="100"/>
      <c r="AY120" s="115">
        <v>0</v>
      </c>
      <c r="AZ120" s="115"/>
      <c r="BA120" s="115"/>
      <c r="BB120" s="115"/>
      <c r="BC120" s="115"/>
      <c r="BD120" s="100">
        <f>IF(ISNUMBER(AO120),AO120,0)+IF(ISNUMBER(AT120),AT120,0)</f>
        <v>6196500</v>
      </c>
      <c r="BE120" s="100"/>
      <c r="BF120" s="100"/>
      <c r="BG120" s="100"/>
      <c r="BH120" s="100"/>
    </row>
    <row r="121" spans="1:79" s="8" customFormat="1" ht="12.75" customHeight="1">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c r="A123" s="127" t="s">
        <v>184</v>
      </c>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row>
    <row r="124" spans="1:79" ht="14.25" customHeight="1">
      <c r="A124" s="127" t="s">
        <v>406</v>
      </c>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row>
    <row r="125" spans="1:79" ht="23.1" customHeight="1">
      <c r="A125" s="137" t="s">
        <v>7</v>
      </c>
      <c r="B125" s="138"/>
      <c r="C125" s="138"/>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309</v>
      </c>
      <c r="AG125" s="77"/>
      <c r="AH125" s="77"/>
      <c r="AI125" s="77"/>
      <c r="AJ125" s="77"/>
      <c r="AK125" s="77"/>
      <c r="AL125" s="77"/>
      <c r="AM125" s="77"/>
      <c r="AN125" s="77"/>
      <c r="AO125" s="77"/>
      <c r="AP125" s="77"/>
      <c r="AQ125" s="77"/>
      <c r="AR125" s="77"/>
      <c r="AS125" s="77"/>
      <c r="AT125" s="78"/>
      <c r="AU125" s="76" t="s">
        <v>310</v>
      </c>
      <c r="AV125" s="77"/>
      <c r="AW125" s="77"/>
      <c r="AX125" s="77"/>
      <c r="AY125" s="77"/>
      <c r="AZ125" s="77"/>
      <c r="BA125" s="77"/>
      <c r="BB125" s="77"/>
      <c r="BC125" s="77"/>
      <c r="BD125" s="77"/>
      <c r="BE125" s="77"/>
      <c r="BF125" s="77"/>
      <c r="BG125" s="77"/>
      <c r="BH125" s="77"/>
      <c r="BI125" s="78"/>
      <c r="BJ125" s="76" t="s">
        <v>311</v>
      </c>
      <c r="BK125" s="77"/>
      <c r="BL125" s="77"/>
      <c r="BM125" s="77"/>
      <c r="BN125" s="77"/>
      <c r="BO125" s="77"/>
      <c r="BP125" s="77"/>
      <c r="BQ125" s="77"/>
      <c r="BR125" s="77"/>
      <c r="BS125" s="77"/>
      <c r="BT125" s="77"/>
      <c r="BU125" s="77"/>
      <c r="BV125" s="77"/>
      <c r="BW125" s="77"/>
      <c r="BX125" s="78"/>
    </row>
    <row r="126" spans="1:79" ht="32.25" customHeight="1">
      <c r="A126" s="140"/>
      <c r="B126" s="141"/>
      <c r="C126" s="141"/>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c r="BJ126" s="82" t="s">
        <v>5</v>
      </c>
      <c r="BK126" s="82"/>
      <c r="BL126" s="82"/>
      <c r="BM126" s="82"/>
      <c r="BN126" s="82"/>
      <c r="BO126" s="82" t="s">
        <v>4</v>
      </c>
      <c r="BP126" s="82"/>
      <c r="BQ126" s="82"/>
      <c r="BR126" s="82"/>
      <c r="BS126" s="82"/>
      <c r="BT126" s="82" t="s">
        <v>119</v>
      </c>
      <c r="BU126" s="82"/>
      <c r="BV126" s="82"/>
      <c r="BW126" s="82"/>
      <c r="BX126" s="82"/>
    </row>
    <row r="127" spans="1:79" ht="15" customHeight="1">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c r="BJ127" s="82">
        <v>11</v>
      </c>
      <c r="BK127" s="82"/>
      <c r="BL127" s="82"/>
      <c r="BM127" s="82"/>
      <c r="BN127" s="82"/>
      <c r="BO127" s="82">
        <v>12</v>
      </c>
      <c r="BP127" s="82"/>
      <c r="BQ127" s="82"/>
      <c r="BR127" s="82"/>
      <c r="BS127" s="82"/>
      <c r="BT127" s="82">
        <v>13</v>
      </c>
      <c r="BU127" s="82"/>
      <c r="BV127" s="82"/>
      <c r="BW127" s="82"/>
      <c r="BX127" s="82"/>
    </row>
    <row r="128" spans="1:79" ht="10.5" hidden="1" customHeight="1">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139</v>
      </c>
      <c r="AG128" s="81"/>
      <c r="AH128" s="81"/>
      <c r="AI128" s="81"/>
      <c r="AJ128" s="81"/>
      <c r="AK128" s="80" t="s">
        <v>140</v>
      </c>
      <c r="AL128" s="80"/>
      <c r="AM128" s="80"/>
      <c r="AN128" s="80"/>
      <c r="AO128" s="80"/>
      <c r="AP128" s="143" t="s">
        <v>332</v>
      </c>
      <c r="AQ128" s="143"/>
      <c r="AR128" s="143"/>
      <c r="AS128" s="143"/>
      <c r="AT128" s="143"/>
      <c r="AU128" s="81" t="s">
        <v>141</v>
      </c>
      <c r="AV128" s="81"/>
      <c r="AW128" s="81"/>
      <c r="AX128" s="81"/>
      <c r="AY128" s="81"/>
      <c r="AZ128" s="80" t="s">
        <v>142</v>
      </c>
      <c r="BA128" s="80"/>
      <c r="BB128" s="80"/>
      <c r="BC128" s="80"/>
      <c r="BD128" s="80"/>
      <c r="BE128" s="143" t="s">
        <v>332</v>
      </c>
      <c r="BF128" s="143"/>
      <c r="BG128" s="143"/>
      <c r="BH128" s="143"/>
      <c r="BI128" s="143"/>
      <c r="BJ128" s="81" t="s">
        <v>133</v>
      </c>
      <c r="BK128" s="81"/>
      <c r="BL128" s="81"/>
      <c r="BM128" s="81"/>
      <c r="BN128" s="81"/>
      <c r="BO128" s="80" t="s">
        <v>134</v>
      </c>
      <c r="BP128" s="80"/>
      <c r="BQ128" s="80"/>
      <c r="BR128" s="80"/>
      <c r="BS128" s="80"/>
      <c r="BT128" s="143" t="s">
        <v>332</v>
      </c>
      <c r="BU128" s="143"/>
      <c r="BV128" s="143"/>
      <c r="BW128" s="143"/>
      <c r="BX128" s="143"/>
      <c r="CA128" t="s">
        <v>45</v>
      </c>
    </row>
    <row r="129" spans="1:79" s="9" customFormat="1" ht="15" customHeight="1">
      <c r="A129" s="108">
        <v>0</v>
      </c>
      <c r="B129" s="109"/>
      <c r="C129" s="109"/>
      <c r="D129" s="112" t="s">
        <v>331</v>
      </c>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CA129" s="9" t="s">
        <v>46</v>
      </c>
    </row>
    <row r="130" spans="1:79" s="44" customFormat="1" ht="28.5" customHeight="1">
      <c r="A130" s="106">
        <v>1</v>
      </c>
      <c r="B130" s="107"/>
      <c r="C130" s="107"/>
      <c r="D130" s="110" t="s">
        <v>713</v>
      </c>
      <c r="E130" s="113"/>
      <c r="F130" s="113"/>
      <c r="G130" s="113"/>
      <c r="H130" s="113"/>
      <c r="I130" s="113"/>
      <c r="J130" s="113"/>
      <c r="K130" s="113"/>
      <c r="L130" s="113"/>
      <c r="M130" s="113"/>
      <c r="N130" s="113"/>
      <c r="O130" s="113"/>
      <c r="P130" s="114"/>
      <c r="Q130" s="82" t="s">
        <v>222</v>
      </c>
      <c r="R130" s="82"/>
      <c r="S130" s="82"/>
      <c r="T130" s="82"/>
      <c r="U130" s="82"/>
      <c r="V130" s="82" t="s">
        <v>338</v>
      </c>
      <c r="W130" s="82"/>
      <c r="X130" s="82"/>
      <c r="Y130" s="82"/>
      <c r="Z130" s="82"/>
      <c r="AA130" s="82"/>
      <c r="AB130" s="82"/>
      <c r="AC130" s="82"/>
      <c r="AD130" s="82"/>
      <c r="AE130" s="82"/>
      <c r="AF130" s="104">
        <v>8</v>
      </c>
      <c r="AG130" s="104"/>
      <c r="AH130" s="104"/>
      <c r="AI130" s="104"/>
      <c r="AJ130" s="104"/>
      <c r="AK130" s="104">
        <v>0</v>
      </c>
      <c r="AL130" s="104"/>
      <c r="AM130" s="104"/>
      <c r="AN130" s="104"/>
      <c r="AO130" s="104"/>
      <c r="AP130" s="104">
        <v>8</v>
      </c>
      <c r="AQ130" s="104"/>
      <c r="AR130" s="104"/>
      <c r="AS130" s="104"/>
      <c r="AT130" s="104"/>
      <c r="AU130" s="104">
        <v>8</v>
      </c>
      <c r="AV130" s="104"/>
      <c r="AW130" s="104"/>
      <c r="AX130" s="104"/>
      <c r="AY130" s="104"/>
      <c r="AZ130" s="104">
        <v>0</v>
      </c>
      <c r="BA130" s="104"/>
      <c r="BB130" s="104"/>
      <c r="BC130" s="104"/>
      <c r="BD130" s="104"/>
      <c r="BE130" s="104">
        <v>8</v>
      </c>
      <c r="BF130" s="104"/>
      <c r="BG130" s="104"/>
      <c r="BH130" s="104"/>
      <c r="BI130" s="104"/>
      <c r="BJ130" s="104">
        <v>8</v>
      </c>
      <c r="BK130" s="104"/>
      <c r="BL130" s="104"/>
      <c r="BM130" s="104"/>
      <c r="BN130" s="104"/>
      <c r="BO130" s="104">
        <v>0</v>
      </c>
      <c r="BP130" s="104"/>
      <c r="BQ130" s="104"/>
      <c r="BR130" s="104"/>
      <c r="BS130" s="104"/>
      <c r="BT130" s="104">
        <v>8</v>
      </c>
      <c r="BU130" s="104"/>
      <c r="BV130" s="104"/>
      <c r="BW130" s="104"/>
      <c r="BX130" s="104"/>
    </row>
    <row r="131" spans="1:79" s="44" customFormat="1" ht="15" customHeight="1">
      <c r="A131" s="106">
        <v>2</v>
      </c>
      <c r="B131" s="107"/>
      <c r="C131" s="107"/>
      <c r="D131" s="110" t="s">
        <v>714</v>
      </c>
      <c r="E131" s="57"/>
      <c r="F131" s="57"/>
      <c r="G131" s="57"/>
      <c r="H131" s="57"/>
      <c r="I131" s="57"/>
      <c r="J131" s="57"/>
      <c r="K131" s="57"/>
      <c r="L131" s="57"/>
      <c r="M131" s="57"/>
      <c r="N131" s="57"/>
      <c r="O131" s="57"/>
      <c r="P131" s="58"/>
      <c r="Q131" s="82" t="s">
        <v>222</v>
      </c>
      <c r="R131" s="82"/>
      <c r="S131" s="82"/>
      <c r="T131" s="82"/>
      <c r="U131" s="82"/>
      <c r="V131" s="82" t="s">
        <v>338</v>
      </c>
      <c r="W131" s="82"/>
      <c r="X131" s="82"/>
      <c r="Y131" s="82"/>
      <c r="Z131" s="82"/>
      <c r="AA131" s="82"/>
      <c r="AB131" s="82"/>
      <c r="AC131" s="82"/>
      <c r="AD131" s="82"/>
      <c r="AE131" s="82"/>
      <c r="AF131" s="104">
        <v>1</v>
      </c>
      <c r="AG131" s="104"/>
      <c r="AH131" s="104"/>
      <c r="AI131" s="104"/>
      <c r="AJ131" s="104"/>
      <c r="AK131" s="104">
        <v>0</v>
      </c>
      <c r="AL131" s="104"/>
      <c r="AM131" s="104"/>
      <c r="AN131" s="104"/>
      <c r="AO131" s="104"/>
      <c r="AP131" s="104">
        <v>1</v>
      </c>
      <c r="AQ131" s="104"/>
      <c r="AR131" s="104"/>
      <c r="AS131" s="104"/>
      <c r="AT131" s="104"/>
      <c r="AU131" s="104">
        <v>1</v>
      </c>
      <c r="AV131" s="104"/>
      <c r="AW131" s="104"/>
      <c r="AX131" s="104"/>
      <c r="AY131" s="104"/>
      <c r="AZ131" s="104">
        <v>0</v>
      </c>
      <c r="BA131" s="104"/>
      <c r="BB131" s="104"/>
      <c r="BC131" s="104"/>
      <c r="BD131" s="104"/>
      <c r="BE131" s="104">
        <v>1</v>
      </c>
      <c r="BF131" s="104"/>
      <c r="BG131" s="104"/>
      <c r="BH131" s="104"/>
      <c r="BI131" s="104"/>
      <c r="BJ131" s="104">
        <v>1</v>
      </c>
      <c r="BK131" s="104"/>
      <c r="BL131" s="104"/>
      <c r="BM131" s="104"/>
      <c r="BN131" s="104"/>
      <c r="BO131" s="104">
        <v>0</v>
      </c>
      <c r="BP131" s="104"/>
      <c r="BQ131" s="104"/>
      <c r="BR131" s="104"/>
      <c r="BS131" s="104"/>
      <c r="BT131" s="104">
        <v>1</v>
      </c>
      <c r="BU131" s="104"/>
      <c r="BV131" s="104"/>
      <c r="BW131" s="104"/>
      <c r="BX131" s="104"/>
    </row>
    <row r="132" spans="1:79" s="44" customFormat="1" ht="30" customHeight="1">
      <c r="A132" s="106">
        <v>3</v>
      </c>
      <c r="B132" s="107"/>
      <c r="C132" s="107"/>
      <c r="D132" s="110" t="s">
        <v>715</v>
      </c>
      <c r="E132" s="57"/>
      <c r="F132" s="57"/>
      <c r="G132" s="57"/>
      <c r="H132" s="57"/>
      <c r="I132" s="57"/>
      <c r="J132" s="57"/>
      <c r="K132" s="57"/>
      <c r="L132" s="57"/>
      <c r="M132" s="57"/>
      <c r="N132" s="57"/>
      <c r="O132" s="57"/>
      <c r="P132" s="58"/>
      <c r="Q132" s="82" t="s">
        <v>222</v>
      </c>
      <c r="R132" s="82"/>
      <c r="S132" s="82"/>
      <c r="T132" s="82"/>
      <c r="U132" s="82"/>
      <c r="V132" s="82" t="s">
        <v>338</v>
      </c>
      <c r="W132" s="82"/>
      <c r="X132" s="82"/>
      <c r="Y132" s="82"/>
      <c r="Z132" s="82"/>
      <c r="AA132" s="82"/>
      <c r="AB132" s="82"/>
      <c r="AC132" s="82"/>
      <c r="AD132" s="82"/>
      <c r="AE132" s="82"/>
      <c r="AF132" s="104">
        <v>9</v>
      </c>
      <c r="AG132" s="104"/>
      <c r="AH132" s="104"/>
      <c r="AI132" s="104"/>
      <c r="AJ132" s="104"/>
      <c r="AK132" s="104">
        <v>0</v>
      </c>
      <c r="AL132" s="104"/>
      <c r="AM132" s="104"/>
      <c r="AN132" s="104"/>
      <c r="AO132" s="104"/>
      <c r="AP132" s="104">
        <v>9</v>
      </c>
      <c r="AQ132" s="104"/>
      <c r="AR132" s="104"/>
      <c r="AS132" s="104"/>
      <c r="AT132" s="104"/>
      <c r="AU132" s="104">
        <v>9</v>
      </c>
      <c r="AV132" s="104"/>
      <c r="AW132" s="104"/>
      <c r="AX132" s="104"/>
      <c r="AY132" s="104"/>
      <c r="AZ132" s="104">
        <v>0</v>
      </c>
      <c r="BA132" s="104"/>
      <c r="BB132" s="104"/>
      <c r="BC132" s="104"/>
      <c r="BD132" s="104"/>
      <c r="BE132" s="104">
        <v>9</v>
      </c>
      <c r="BF132" s="104"/>
      <c r="BG132" s="104"/>
      <c r="BH132" s="104"/>
      <c r="BI132" s="104"/>
      <c r="BJ132" s="104">
        <v>9</v>
      </c>
      <c r="BK132" s="104"/>
      <c r="BL132" s="104"/>
      <c r="BM132" s="104"/>
      <c r="BN132" s="104"/>
      <c r="BO132" s="104">
        <v>0</v>
      </c>
      <c r="BP132" s="104"/>
      <c r="BQ132" s="104"/>
      <c r="BR132" s="104"/>
      <c r="BS132" s="104"/>
      <c r="BT132" s="104">
        <v>9</v>
      </c>
      <c r="BU132" s="104"/>
      <c r="BV132" s="104"/>
      <c r="BW132" s="104"/>
      <c r="BX132" s="104"/>
    </row>
    <row r="133" spans="1:79" s="44" customFormat="1" ht="30" customHeight="1">
      <c r="A133" s="106">
        <v>4</v>
      </c>
      <c r="B133" s="107"/>
      <c r="C133" s="107"/>
      <c r="D133" s="110" t="s">
        <v>716</v>
      </c>
      <c r="E133" s="57"/>
      <c r="F133" s="57"/>
      <c r="G133" s="57"/>
      <c r="H133" s="57"/>
      <c r="I133" s="57"/>
      <c r="J133" s="57"/>
      <c r="K133" s="57"/>
      <c r="L133" s="57"/>
      <c r="M133" s="57"/>
      <c r="N133" s="57"/>
      <c r="O133" s="57"/>
      <c r="P133" s="58"/>
      <c r="Q133" s="82" t="s">
        <v>222</v>
      </c>
      <c r="R133" s="82"/>
      <c r="S133" s="82"/>
      <c r="T133" s="82"/>
      <c r="U133" s="82"/>
      <c r="V133" s="110" t="s">
        <v>502</v>
      </c>
      <c r="W133" s="113"/>
      <c r="X133" s="113"/>
      <c r="Y133" s="113"/>
      <c r="Z133" s="113"/>
      <c r="AA133" s="113"/>
      <c r="AB133" s="113"/>
      <c r="AC133" s="113"/>
      <c r="AD133" s="113"/>
      <c r="AE133" s="114"/>
      <c r="AF133" s="104">
        <v>1899</v>
      </c>
      <c r="AG133" s="104"/>
      <c r="AH133" s="104"/>
      <c r="AI133" s="104"/>
      <c r="AJ133" s="104"/>
      <c r="AK133" s="104">
        <v>0</v>
      </c>
      <c r="AL133" s="104"/>
      <c r="AM133" s="104"/>
      <c r="AN133" s="104"/>
      <c r="AO133" s="104"/>
      <c r="AP133" s="104">
        <v>1899</v>
      </c>
      <c r="AQ133" s="104"/>
      <c r="AR133" s="104"/>
      <c r="AS133" s="104"/>
      <c r="AT133" s="104"/>
      <c r="AU133" s="104">
        <v>1960</v>
      </c>
      <c r="AV133" s="104"/>
      <c r="AW133" s="104"/>
      <c r="AX133" s="104"/>
      <c r="AY133" s="104"/>
      <c r="AZ133" s="104">
        <v>0</v>
      </c>
      <c r="BA133" s="104"/>
      <c r="BB133" s="104"/>
      <c r="BC133" s="104"/>
      <c r="BD133" s="104"/>
      <c r="BE133" s="104">
        <v>1960</v>
      </c>
      <c r="BF133" s="104"/>
      <c r="BG133" s="104"/>
      <c r="BH133" s="104"/>
      <c r="BI133" s="104"/>
      <c r="BJ133" s="104">
        <v>1950</v>
      </c>
      <c r="BK133" s="104"/>
      <c r="BL133" s="104"/>
      <c r="BM133" s="104"/>
      <c r="BN133" s="104"/>
      <c r="BO133" s="104">
        <v>0</v>
      </c>
      <c r="BP133" s="104"/>
      <c r="BQ133" s="104"/>
      <c r="BR133" s="104"/>
      <c r="BS133" s="104"/>
      <c r="BT133" s="104">
        <v>1950</v>
      </c>
      <c r="BU133" s="104"/>
      <c r="BV133" s="104"/>
      <c r="BW133" s="104"/>
      <c r="BX133" s="104"/>
    </row>
    <row r="134" spans="1:79" s="44" customFormat="1" ht="30" customHeight="1">
      <c r="A134" s="106">
        <v>5</v>
      </c>
      <c r="B134" s="107"/>
      <c r="C134" s="107"/>
      <c r="D134" s="110" t="s">
        <v>605</v>
      </c>
      <c r="E134" s="57"/>
      <c r="F134" s="57"/>
      <c r="G134" s="57"/>
      <c r="H134" s="57"/>
      <c r="I134" s="57"/>
      <c r="J134" s="57"/>
      <c r="K134" s="57"/>
      <c r="L134" s="57"/>
      <c r="M134" s="57"/>
      <c r="N134" s="57"/>
      <c r="O134" s="57"/>
      <c r="P134" s="58"/>
      <c r="Q134" s="82" t="s">
        <v>244</v>
      </c>
      <c r="R134" s="82"/>
      <c r="S134" s="82"/>
      <c r="T134" s="82"/>
      <c r="U134" s="82"/>
      <c r="V134" s="110" t="s">
        <v>336</v>
      </c>
      <c r="W134" s="57"/>
      <c r="X134" s="57"/>
      <c r="Y134" s="57"/>
      <c r="Z134" s="57"/>
      <c r="AA134" s="57"/>
      <c r="AB134" s="57"/>
      <c r="AC134" s="57"/>
      <c r="AD134" s="57"/>
      <c r="AE134" s="58"/>
      <c r="AF134" s="104">
        <v>0</v>
      </c>
      <c r="AG134" s="104"/>
      <c r="AH134" s="104"/>
      <c r="AI134" s="104"/>
      <c r="AJ134" s="104"/>
      <c r="AK134" s="104">
        <v>0</v>
      </c>
      <c r="AL134" s="104"/>
      <c r="AM134" s="104"/>
      <c r="AN134" s="104"/>
      <c r="AO134" s="104"/>
      <c r="AP134" s="104">
        <v>0</v>
      </c>
      <c r="AQ134" s="104"/>
      <c r="AR134" s="104"/>
      <c r="AS134" s="104"/>
      <c r="AT134" s="104"/>
      <c r="AU134" s="104">
        <v>8310</v>
      </c>
      <c r="AV134" s="104"/>
      <c r="AW134" s="104"/>
      <c r="AX134" s="104"/>
      <c r="AY134" s="104"/>
      <c r="AZ134" s="104">
        <v>0</v>
      </c>
      <c r="BA134" s="104"/>
      <c r="BB134" s="104"/>
      <c r="BC134" s="104"/>
      <c r="BD134" s="104"/>
      <c r="BE134" s="104">
        <v>8310</v>
      </c>
      <c r="BF134" s="104"/>
      <c r="BG134" s="104"/>
      <c r="BH134" s="104"/>
      <c r="BI134" s="104"/>
      <c r="BJ134" s="104">
        <v>0</v>
      </c>
      <c r="BK134" s="104"/>
      <c r="BL134" s="104"/>
      <c r="BM134" s="104"/>
      <c r="BN134" s="104"/>
      <c r="BO134" s="104">
        <v>0</v>
      </c>
      <c r="BP134" s="104"/>
      <c r="BQ134" s="104"/>
      <c r="BR134" s="104"/>
      <c r="BS134" s="104"/>
      <c r="BT134" s="104">
        <v>0</v>
      </c>
      <c r="BU134" s="104"/>
      <c r="BV134" s="104"/>
      <c r="BW134" s="104"/>
      <c r="BX134" s="104"/>
    </row>
    <row r="135" spans="1:79" s="9" customFormat="1" ht="15" customHeight="1">
      <c r="A135" s="108">
        <v>0</v>
      </c>
      <c r="B135" s="109"/>
      <c r="C135" s="109"/>
      <c r="D135" s="111" t="s">
        <v>346</v>
      </c>
      <c r="E135" s="52"/>
      <c r="F135" s="52"/>
      <c r="G135" s="52"/>
      <c r="H135" s="52"/>
      <c r="I135" s="52"/>
      <c r="J135" s="52"/>
      <c r="K135" s="52"/>
      <c r="L135" s="52"/>
      <c r="M135" s="52"/>
      <c r="N135" s="52"/>
      <c r="O135" s="52"/>
      <c r="P135" s="53"/>
      <c r="Q135" s="112"/>
      <c r="R135" s="112"/>
      <c r="S135" s="112"/>
      <c r="T135" s="112"/>
      <c r="U135" s="112"/>
      <c r="V135" s="111"/>
      <c r="W135" s="52"/>
      <c r="X135" s="52"/>
      <c r="Y135" s="52"/>
      <c r="Z135" s="52"/>
      <c r="AA135" s="52"/>
      <c r="AB135" s="52"/>
      <c r="AC135" s="52"/>
      <c r="AD135" s="52"/>
      <c r="AE135" s="53"/>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row>
    <row r="136" spans="1:79" s="44" customFormat="1" ht="15" customHeight="1">
      <c r="A136" s="106">
        <v>1</v>
      </c>
      <c r="B136" s="107"/>
      <c r="C136" s="107"/>
      <c r="D136" s="110" t="s">
        <v>717</v>
      </c>
      <c r="E136" s="57"/>
      <c r="F136" s="57"/>
      <c r="G136" s="57"/>
      <c r="H136" s="57"/>
      <c r="I136" s="57"/>
      <c r="J136" s="57"/>
      <c r="K136" s="57"/>
      <c r="L136" s="57"/>
      <c r="M136" s="57"/>
      <c r="N136" s="57"/>
      <c r="O136" s="57"/>
      <c r="P136" s="58"/>
      <c r="Q136" s="82" t="s">
        <v>222</v>
      </c>
      <c r="R136" s="82"/>
      <c r="S136" s="82"/>
      <c r="T136" s="82"/>
      <c r="U136" s="82"/>
      <c r="V136" s="110" t="s">
        <v>351</v>
      </c>
      <c r="W136" s="57"/>
      <c r="X136" s="57"/>
      <c r="Y136" s="57"/>
      <c r="Z136" s="57"/>
      <c r="AA136" s="57"/>
      <c r="AB136" s="57"/>
      <c r="AC136" s="57"/>
      <c r="AD136" s="57"/>
      <c r="AE136" s="58"/>
      <c r="AF136" s="104">
        <v>455</v>
      </c>
      <c r="AG136" s="104"/>
      <c r="AH136" s="104"/>
      <c r="AI136" s="104"/>
      <c r="AJ136" s="104"/>
      <c r="AK136" s="104">
        <v>0</v>
      </c>
      <c r="AL136" s="104"/>
      <c r="AM136" s="104"/>
      <c r="AN136" s="104"/>
      <c r="AO136" s="104"/>
      <c r="AP136" s="104">
        <v>455</v>
      </c>
      <c r="AQ136" s="104"/>
      <c r="AR136" s="104"/>
      <c r="AS136" s="104"/>
      <c r="AT136" s="104"/>
      <c r="AU136" s="104">
        <v>250</v>
      </c>
      <c r="AV136" s="104"/>
      <c r="AW136" s="104"/>
      <c r="AX136" s="104"/>
      <c r="AY136" s="104"/>
      <c r="AZ136" s="104">
        <v>0</v>
      </c>
      <c r="BA136" s="104"/>
      <c r="BB136" s="104"/>
      <c r="BC136" s="104"/>
      <c r="BD136" s="104"/>
      <c r="BE136" s="104">
        <v>250</v>
      </c>
      <c r="BF136" s="104"/>
      <c r="BG136" s="104"/>
      <c r="BH136" s="104"/>
      <c r="BI136" s="104"/>
      <c r="BJ136" s="104">
        <v>350</v>
      </c>
      <c r="BK136" s="104"/>
      <c r="BL136" s="104"/>
      <c r="BM136" s="104"/>
      <c r="BN136" s="104"/>
      <c r="BO136" s="104">
        <v>150</v>
      </c>
      <c r="BP136" s="104"/>
      <c r="BQ136" s="104"/>
      <c r="BR136" s="104"/>
      <c r="BS136" s="104"/>
      <c r="BT136" s="104">
        <v>500</v>
      </c>
      <c r="BU136" s="104"/>
      <c r="BV136" s="104"/>
      <c r="BW136" s="104"/>
      <c r="BX136" s="104"/>
    </row>
    <row r="137" spans="1:79" s="44" customFormat="1" ht="30" customHeight="1">
      <c r="A137" s="106">
        <v>2</v>
      </c>
      <c r="B137" s="107"/>
      <c r="C137" s="107"/>
      <c r="D137" s="110" t="s">
        <v>718</v>
      </c>
      <c r="E137" s="57"/>
      <c r="F137" s="57"/>
      <c r="G137" s="57"/>
      <c r="H137" s="57"/>
      <c r="I137" s="57"/>
      <c r="J137" s="57"/>
      <c r="K137" s="57"/>
      <c r="L137" s="57"/>
      <c r="M137" s="57"/>
      <c r="N137" s="57"/>
      <c r="O137" s="57"/>
      <c r="P137" s="58"/>
      <c r="Q137" s="82" t="s">
        <v>222</v>
      </c>
      <c r="R137" s="82"/>
      <c r="S137" s="82"/>
      <c r="T137" s="82"/>
      <c r="U137" s="82"/>
      <c r="V137" s="110" t="s">
        <v>351</v>
      </c>
      <c r="W137" s="57"/>
      <c r="X137" s="57"/>
      <c r="Y137" s="57"/>
      <c r="Z137" s="57"/>
      <c r="AA137" s="57"/>
      <c r="AB137" s="57"/>
      <c r="AC137" s="57"/>
      <c r="AD137" s="57"/>
      <c r="AE137" s="58"/>
      <c r="AF137" s="104">
        <v>65</v>
      </c>
      <c r="AG137" s="104"/>
      <c r="AH137" s="104"/>
      <c r="AI137" s="104"/>
      <c r="AJ137" s="104"/>
      <c r="AK137" s="104">
        <v>0</v>
      </c>
      <c r="AL137" s="104"/>
      <c r="AM137" s="104"/>
      <c r="AN137" s="104"/>
      <c r="AO137" s="104"/>
      <c r="AP137" s="104">
        <v>65</v>
      </c>
      <c r="AQ137" s="104"/>
      <c r="AR137" s="104"/>
      <c r="AS137" s="104"/>
      <c r="AT137" s="104"/>
      <c r="AU137" s="104">
        <v>20</v>
      </c>
      <c r="AV137" s="104"/>
      <c r="AW137" s="104"/>
      <c r="AX137" s="104"/>
      <c r="AY137" s="104"/>
      <c r="AZ137" s="104">
        <v>0</v>
      </c>
      <c r="BA137" s="104"/>
      <c r="BB137" s="104"/>
      <c r="BC137" s="104"/>
      <c r="BD137" s="104"/>
      <c r="BE137" s="104">
        <v>20</v>
      </c>
      <c r="BF137" s="104"/>
      <c r="BG137" s="104"/>
      <c r="BH137" s="104"/>
      <c r="BI137" s="104"/>
      <c r="BJ137" s="104">
        <v>0</v>
      </c>
      <c r="BK137" s="104"/>
      <c r="BL137" s="104"/>
      <c r="BM137" s="104"/>
      <c r="BN137" s="104"/>
      <c r="BO137" s="104">
        <v>0</v>
      </c>
      <c r="BP137" s="104"/>
      <c r="BQ137" s="104"/>
      <c r="BR137" s="104"/>
      <c r="BS137" s="104"/>
      <c r="BT137" s="104">
        <v>0</v>
      </c>
      <c r="BU137" s="104"/>
      <c r="BV137" s="104"/>
      <c r="BW137" s="104"/>
      <c r="BX137" s="104"/>
    </row>
    <row r="138" spans="1:79" s="9" customFormat="1" ht="15" customHeight="1">
      <c r="A138" s="108">
        <v>0</v>
      </c>
      <c r="B138" s="109"/>
      <c r="C138" s="109"/>
      <c r="D138" s="111" t="s">
        <v>357</v>
      </c>
      <c r="E138" s="52"/>
      <c r="F138" s="52"/>
      <c r="G138" s="52"/>
      <c r="H138" s="52"/>
      <c r="I138" s="52"/>
      <c r="J138" s="52"/>
      <c r="K138" s="52"/>
      <c r="L138" s="52"/>
      <c r="M138" s="52"/>
      <c r="N138" s="52"/>
      <c r="O138" s="52"/>
      <c r="P138" s="53"/>
      <c r="Q138" s="112"/>
      <c r="R138" s="112"/>
      <c r="S138" s="112"/>
      <c r="T138" s="112"/>
      <c r="U138" s="112"/>
      <c r="V138" s="111"/>
      <c r="W138" s="52"/>
      <c r="X138" s="52"/>
      <c r="Y138" s="52"/>
      <c r="Z138" s="52"/>
      <c r="AA138" s="52"/>
      <c r="AB138" s="52"/>
      <c r="AC138" s="52"/>
      <c r="AD138" s="52"/>
      <c r="AE138" s="53"/>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row>
    <row r="139" spans="1:79" s="44" customFormat="1" ht="28.5" customHeight="1">
      <c r="A139" s="106">
        <v>1</v>
      </c>
      <c r="B139" s="107"/>
      <c r="C139" s="107"/>
      <c r="D139" s="110" t="s">
        <v>719</v>
      </c>
      <c r="E139" s="57"/>
      <c r="F139" s="57"/>
      <c r="G139" s="57"/>
      <c r="H139" s="57"/>
      <c r="I139" s="57"/>
      <c r="J139" s="57"/>
      <c r="K139" s="57"/>
      <c r="L139" s="57"/>
      <c r="M139" s="57"/>
      <c r="N139" s="57"/>
      <c r="O139" s="57"/>
      <c r="P139" s="58"/>
      <c r="Q139" s="82" t="s">
        <v>222</v>
      </c>
      <c r="R139" s="82"/>
      <c r="S139" s="82"/>
      <c r="T139" s="82"/>
      <c r="U139" s="82"/>
      <c r="V139" s="110" t="s">
        <v>340</v>
      </c>
      <c r="W139" s="57"/>
      <c r="X139" s="57"/>
      <c r="Y139" s="57"/>
      <c r="Z139" s="57"/>
      <c r="AA139" s="57"/>
      <c r="AB139" s="57"/>
      <c r="AC139" s="57"/>
      <c r="AD139" s="57"/>
      <c r="AE139" s="58"/>
      <c r="AF139" s="104">
        <v>268616.55</v>
      </c>
      <c r="AG139" s="104"/>
      <c r="AH139" s="104"/>
      <c r="AI139" s="104"/>
      <c r="AJ139" s="104"/>
      <c r="AK139" s="104">
        <v>0</v>
      </c>
      <c r="AL139" s="104"/>
      <c r="AM139" s="104"/>
      <c r="AN139" s="104"/>
      <c r="AO139" s="104"/>
      <c r="AP139" s="104">
        <v>268616.55</v>
      </c>
      <c r="AQ139" s="104"/>
      <c r="AR139" s="104"/>
      <c r="AS139" s="104"/>
      <c r="AT139" s="104"/>
      <c r="AU139" s="104">
        <v>465333.33</v>
      </c>
      <c r="AV139" s="104"/>
      <c r="AW139" s="104"/>
      <c r="AX139" s="104"/>
      <c r="AY139" s="104"/>
      <c r="AZ139" s="104">
        <v>0</v>
      </c>
      <c r="BA139" s="104"/>
      <c r="BB139" s="104"/>
      <c r="BC139" s="104"/>
      <c r="BD139" s="104"/>
      <c r="BE139" s="104">
        <v>465333.33</v>
      </c>
      <c r="BF139" s="104"/>
      <c r="BG139" s="104"/>
      <c r="BH139" s="104"/>
      <c r="BI139" s="104"/>
      <c r="BJ139" s="104">
        <v>596444.43999999994</v>
      </c>
      <c r="BK139" s="104"/>
      <c r="BL139" s="104"/>
      <c r="BM139" s="104"/>
      <c r="BN139" s="104"/>
      <c r="BO139" s="104">
        <v>0</v>
      </c>
      <c r="BP139" s="104"/>
      <c r="BQ139" s="104"/>
      <c r="BR139" s="104"/>
      <c r="BS139" s="104"/>
      <c r="BT139" s="104">
        <v>596444.43999999994</v>
      </c>
      <c r="BU139" s="104"/>
      <c r="BV139" s="104"/>
      <c r="BW139" s="104"/>
      <c r="BX139" s="104"/>
    </row>
    <row r="140" spans="1:79" s="44" customFormat="1" ht="30" customHeight="1">
      <c r="A140" s="106">
        <v>2</v>
      </c>
      <c r="B140" s="107"/>
      <c r="C140" s="107"/>
      <c r="D140" s="110" t="s">
        <v>720</v>
      </c>
      <c r="E140" s="57"/>
      <c r="F140" s="57"/>
      <c r="G140" s="57"/>
      <c r="H140" s="57"/>
      <c r="I140" s="57"/>
      <c r="J140" s="57"/>
      <c r="K140" s="57"/>
      <c r="L140" s="57"/>
      <c r="M140" s="57"/>
      <c r="N140" s="57"/>
      <c r="O140" s="57"/>
      <c r="P140" s="58"/>
      <c r="Q140" s="82" t="s">
        <v>222</v>
      </c>
      <c r="R140" s="82"/>
      <c r="S140" s="82"/>
      <c r="T140" s="82"/>
      <c r="U140" s="82"/>
      <c r="V140" s="110" t="s">
        <v>340</v>
      </c>
      <c r="W140" s="57"/>
      <c r="X140" s="57"/>
      <c r="Y140" s="57"/>
      <c r="Z140" s="57"/>
      <c r="AA140" s="57"/>
      <c r="AB140" s="57"/>
      <c r="AC140" s="57"/>
      <c r="AD140" s="57"/>
      <c r="AE140" s="58"/>
      <c r="AF140" s="104">
        <v>51</v>
      </c>
      <c r="AG140" s="104"/>
      <c r="AH140" s="104"/>
      <c r="AI140" s="104"/>
      <c r="AJ140" s="104"/>
      <c r="AK140" s="104">
        <v>0</v>
      </c>
      <c r="AL140" s="104"/>
      <c r="AM140" s="104"/>
      <c r="AN140" s="104"/>
      <c r="AO140" s="104"/>
      <c r="AP140" s="104">
        <v>51</v>
      </c>
      <c r="AQ140" s="104"/>
      <c r="AR140" s="104"/>
      <c r="AS140" s="104"/>
      <c r="AT140" s="104"/>
      <c r="AU140" s="104">
        <v>31</v>
      </c>
      <c r="AV140" s="104"/>
      <c r="AW140" s="104"/>
      <c r="AX140" s="104"/>
      <c r="AY140" s="104"/>
      <c r="AZ140" s="104">
        <v>0</v>
      </c>
      <c r="BA140" s="104"/>
      <c r="BB140" s="104"/>
      <c r="BC140" s="104"/>
      <c r="BD140" s="104"/>
      <c r="BE140" s="104">
        <v>31</v>
      </c>
      <c r="BF140" s="104"/>
      <c r="BG140" s="104"/>
      <c r="BH140" s="104"/>
      <c r="BI140" s="104"/>
      <c r="BJ140" s="104">
        <v>38</v>
      </c>
      <c r="BK140" s="104"/>
      <c r="BL140" s="104"/>
      <c r="BM140" s="104"/>
      <c r="BN140" s="104"/>
      <c r="BO140" s="104">
        <v>17</v>
      </c>
      <c r="BP140" s="104"/>
      <c r="BQ140" s="104"/>
      <c r="BR140" s="104"/>
      <c r="BS140" s="104"/>
      <c r="BT140" s="104">
        <v>55</v>
      </c>
      <c r="BU140" s="104"/>
      <c r="BV140" s="104"/>
      <c r="BW140" s="104"/>
      <c r="BX140" s="104"/>
    </row>
    <row r="141" spans="1:79" s="9" customFormat="1" ht="15" customHeight="1">
      <c r="A141" s="108">
        <v>0</v>
      </c>
      <c r="B141" s="109"/>
      <c r="C141" s="109"/>
      <c r="D141" s="111" t="s">
        <v>370</v>
      </c>
      <c r="E141" s="52"/>
      <c r="F141" s="52"/>
      <c r="G141" s="52"/>
      <c r="H141" s="52"/>
      <c r="I141" s="52"/>
      <c r="J141" s="52"/>
      <c r="K141" s="52"/>
      <c r="L141" s="52"/>
      <c r="M141" s="52"/>
      <c r="N141" s="52"/>
      <c r="O141" s="52"/>
      <c r="P141" s="53"/>
      <c r="Q141" s="112"/>
      <c r="R141" s="112"/>
      <c r="S141" s="112"/>
      <c r="T141" s="112"/>
      <c r="U141" s="112"/>
      <c r="V141" s="111"/>
      <c r="W141" s="52"/>
      <c r="X141" s="52"/>
      <c r="Y141" s="52"/>
      <c r="Z141" s="52"/>
      <c r="AA141" s="52"/>
      <c r="AB141" s="52"/>
      <c r="AC141" s="52"/>
      <c r="AD141" s="52"/>
      <c r="AE141" s="53"/>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row>
    <row r="142" spans="1:79" s="44" customFormat="1" ht="42.75" customHeight="1">
      <c r="A142" s="106">
        <v>1</v>
      </c>
      <c r="B142" s="107"/>
      <c r="C142" s="107"/>
      <c r="D142" s="110" t="s">
        <v>721</v>
      </c>
      <c r="E142" s="57"/>
      <c r="F142" s="57"/>
      <c r="G142" s="57"/>
      <c r="H142" s="57"/>
      <c r="I142" s="57"/>
      <c r="J142" s="57"/>
      <c r="K142" s="57"/>
      <c r="L142" s="57"/>
      <c r="M142" s="57"/>
      <c r="N142" s="57"/>
      <c r="O142" s="57"/>
      <c r="P142" s="58"/>
      <c r="Q142" s="82" t="s">
        <v>372</v>
      </c>
      <c r="R142" s="82"/>
      <c r="S142" s="82"/>
      <c r="T142" s="82"/>
      <c r="U142" s="82"/>
      <c r="V142" s="110" t="s">
        <v>340</v>
      </c>
      <c r="W142" s="57"/>
      <c r="X142" s="57"/>
      <c r="Y142" s="57"/>
      <c r="Z142" s="57"/>
      <c r="AA142" s="57"/>
      <c r="AB142" s="57"/>
      <c r="AC142" s="57"/>
      <c r="AD142" s="57"/>
      <c r="AE142" s="58"/>
      <c r="AF142" s="104">
        <v>100</v>
      </c>
      <c r="AG142" s="104"/>
      <c r="AH142" s="104"/>
      <c r="AI142" s="104"/>
      <c r="AJ142" s="104"/>
      <c r="AK142" s="104">
        <v>0</v>
      </c>
      <c r="AL142" s="104"/>
      <c r="AM142" s="104"/>
      <c r="AN142" s="104"/>
      <c r="AO142" s="104"/>
      <c r="AP142" s="104">
        <v>100</v>
      </c>
      <c r="AQ142" s="104"/>
      <c r="AR142" s="104"/>
      <c r="AS142" s="104"/>
      <c r="AT142" s="104"/>
      <c r="AU142" s="104">
        <v>100</v>
      </c>
      <c r="AV142" s="104"/>
      <c r="AW142" s="104"/>
      <c r="AX142" s="104"/>
      <c r="AY142" s="104"/>
      <c r="AZ142" s="104">
        <v>0</v>
      </c>
      <c r="BA142" s="104"/>
      <c r="BB142" s="104"/>
      <c r="BC142" s="104"/>
      <c r="BD142" s="104"/>
      <c r="BE142" s="104">
        <v>100</v>
      </c>
      <c r="BF142" s="104"/>
      <c r="BG142" s="104"/>
      <c r="BH142" s="104"/>
      <c r="BI142" s="104"/>
      <c r="BJ142" s="104">
        <v>100</v>
      </c>
      <c r="BK142" s="104"/>
      <c r="BL142" s="104"/>
      <c r="BM142" s="104"/>
      <c r="BN142" s="104"/>
      <c r="BO142" s="104">
        <v>0</v>
      </c>
      <c r="BP142" s="104"/>
      <c r="BQ142" s="104"/>
      <c r="BR142" s="104"/>
      <c r="BS142" s="104"/>
      <c r="BT142" s="104">
        <v>100</v>
      </c>
      <c r="BU142" s="104"/>
      <c r="BV142" s="104"/>
      <c r="BW142" s="104"/>
      <c r="BX142" s="104"/>
    </row>
    <row r="143" spans="1:79" s="44" customFormat="1" ht="30" customHeight="1">
      <c r="A143" s="106">
        <v>2</v>
      </c>
      <c r="B143" s="107"/>
      <c r="C143" s="107"/>
      <c r="D143" s="110" t="s">
        <v>374</v>
      </c>
      <c r="E143" s="57"/>
      <c r="F143" s="57"/>
      <c r="G143" s="57"/>
      <c r="H143" s="57"/>
      <c r="I143" s="57"/>
      <c r="J143" s="57"/>
      <c r="K143" s="57"/>
      <c r="L143" s="57"/>
      <c r="M143" s="57"/>
      <c r="N143" s="57"/>
      <c r="O143" s="57"/>
      <c r="P143" s="58"/>
      <c r="Q143" s="82" t="s">
        <v>372</v>
      </c>
      <c r="R143" s="82"/>
      <c r="S143" s="82"/>
      <c r="T143" s="82"/>
      <c r="U143" s="82"/>
      <c r="V143" s="110" t="s">
        <v>340</v>
      </c>
      <c r="W143" s="57"/>
      <c r="X143" s="57"/>
      <c r="Y143" s="57"/>
      <c r="Z143" s="57"/>
      <c r="AA143" s="57"/>
      <c r="AB143" s="57"/>
      <c r="AC143" s="57"/>
      <c r="AD143" s="57"/>
      <c r="AE143" s="58"/>
      <c r="AF143" s="104">
        <v>0</v>
      </c>
      <c r="AG143" s="104"/>
      <c r="AH143" s="104"/>
      <c r="AI143" s="104"/>
      <c r="AJ143" s="104"/>
      <c r="AK143" s="104">
        <v>0</v>
      </c>
      <c r="AL143" s="104"/>
      <c r="AM143" s="104"/>
      <c r="AN143" s="104"/>
      <c r="AO143" s="104"/>
      <c r="AP143" s="104">
        <v>0</v>
      </c>
      <c r="AQ143" s="104"/>
      <c r="AR143" s="104"/>
      <c r="AS143" s="104"/>
      <c r="AT143" s="104"/>
      <c r="AU143" s="104">
        <v>100</v>
      </c>
      <c r="AV143" s="104"/>
      <c r="AW143" s="104"/>
      <c r="AX143" s="104"/>
      <c r="AY143" s="104"/>
      <c r="AZ143" s="104">
        <v>0</v>
      </c>
      <c r="BA143" s="104"/>
      <c r="BB143" s="104"/>
      <c r="BC143" s="104"/>
      <c r="BD143" s="104"/>
      <c r="BE143" s="104">
        <v>100</v>
      </c>
      <c r="BF143" s="104"/>
      <c r="BG143" s="104"/>
      <c r="BH143" s="104"/>
      <c r="BI143" s="104"/>
      <c r="BJ143" s="104">
        <v>0</v>
      </c>
      <c r="BK143" s="104"/>
      <c r="BL143" s="104"/>
      <c r="BM143" s="104"/>
      <c r="BN143" s="104"/>
      <c r="BO143" s="104">
        <v>0</v>
      </c>
      <c r="BP143" s="104"/>
      <c r="BQ143" s="104"/>
      <c r="BR143" s="104"/>
      <c r="BS143" s="104"/>
      <c r="BT143" s="104">
        <v>0</v>
      </c>
      <c r="BU143" s="104"/>
      <c r="BV143" s="104"/>
      <c r="BW143" s="104"/>
      <c r="BX143" s="104"/>
    </row>
    <row r="145" spans="1:79" ht="14.25" customHeight="1">
      <c r="A145" s="127" t="s">
        <v>420</v>
      </c>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row>
    <row r="146" spans="1:79" ht="23.1" customHeight="1">
      <c r="A146" s="137" t="s">
        <v>7</v>
      </c>
      <c r="B146" s="138"/>
      <c r="C146" s="138"/>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312</v>
      </c>
      <c r="AG146" s="77"/>
      <c r="AH146" s="77"/>
      <c r="AI146" s="77"/>
      <c r="AJ146" s="77"/>
      <c r="AK146" s="77"/>
      <c r="AL146" s="77"/>
      <c r="AM146" s="77"/>
      <c r="AN146" s="77"/>
      <c r="AO146" s="77"/>
      <c r="AP146" s="77"/>
      <c r="AQ146" s="77"/>
      <c r="AR146" s="77"/>
      <c r="AS146" s="77"/>
      <c r="AT146" s="78"/>
      <c r="AU146" s="76" t="s">
        <v>314</v>
      </c>
      <c r="AV146" s="77"/>
      <c r="AW146" s="77"/>
      <c r="AX146" s="77"/>
      <c r="AY146" s="77"/>
      <c r="AZ146" s="77"/>
      <c r="BA146" s="77"/>
      <c r="BB146" s="77"/>
      <c r="BC146" s="77"/>
      <c r="BD146" s="77"/>
      <c r="BE146" s="77"/>
      <c r="BF146" s="77"/>
      <c r="BG146" s="77"/>
      <c r="BH146" s="77"/>
      <c r="BI146" s="78"/>
    </row>
    <row r="147" spans="1:79" ht="28.5" customHeight="1">
      <c r="A147" s="140"/>
      <c r="B147" s="141"/>
      <c r="C147" s="141"/>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5" customHeight="1">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75" hidden="1" customHeight="1">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43" t="s">
        <v>332</v>
      </c>
      <c r="AQ149" s="143"/>
      <c r="AR149" s="143"/>
      <c r="AS149" s="143"/>
      <c r="AT149" s="143"/>
      <c r="AU149" s="81" t="s">
        <v>137</v>
      </c>
      <c r="AV149" s="81"/>
      <c r="AW149" s="81"/>
      <c r="AX149" s="81"/>
      <c r="AY149" s="81"/>
      <c r="AZ149" s="80" t="s">
        <v>138</v>
      </c>
      <c r="BA149" s="80"/>
      <c r="BB149" s="80"/>
      <c r="BC149" s="80"/>
      <c r="BD149" s="80"/>
      <c r="BE149" s="143" t="s">
        <v>332</v>
      </c>
      <c r="BF149" s="143"/>
      <c r="BG149" s="143"/>
      <c r="BH149" s="143"/>
      <c r="BI149" s="143"/>
      <c r="CA149" t="s">
        <v>47</v>
      </c>
    </row>
    <row r="150" spans="1:79" s="9" customFormat="1" ht="14.25">
      <c r="A150" s="108">
        <v>0</v>
      </c>
      <c r="B150" s="109"/>
      <c r="C150" s="109"/>
      <c r="D150" s="112" t="s">
        <v>331</v>
      </c>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CA150" s="9" t="s">
        <v>48</v>
      </c>
    </row>
    <row r="151" spans="1:79" s="44" customFormat="1" ht="28.5" customHeight="1">
      <c r="A151" s="106">
        <v>1</v>
      </c>
      <c r="B151" s="107"/>
      <c r="C151" s="107"/>
      <c r="D151" s="110" t="s">
        <v>713</v>
      </c>
      <c r="E151" s="113"/>
      <c r="F151" s="113"/>
      <c r="G151" s="113"/>
      <c r="H151" s="113"/>
      <c r="I151" s="113"/>
      <c r="J151" s="113"/>
      <c r="K151" s="113"/>
      <c r="L151" s="113"/>
      <c r="M151" s="113"/>
      <c r="N151" s="113"/>
      <c r="O151" s="113"/>
      <c r="P151" s="114"/>
      <c r="Q151" s="82" t="s">
        <v>222</v>
      </c>
      <c r="R151" s="82"/>
      <c r="S151" s="82"/>
      <c r="T151" s="82"/>
      <c r="U151" s="82"/>
      <c r="V151" s="82" t="s">
        <v>338</v>
      </c>
      <c r="W151" s="82"/>
      <c r="X151" s="82"/>
      <c r="Y151" s="82"/>
      <c r="Z151" s="82"/>
      <c r="AA151" s="82"/>
      <c r="AB151" s="82"/>
      <c r="AC151" s="82"/>
      <c r="AD151" s="82"/>
      <c r="AE151" s="82"/>
      <c r="AF151" s="104">
        <v>8</v>
      </c>
      <c r="AG151" s="104"/>
      <c r="AH151" s="104"/>
      <c r="AI151" s="104"/>
      <c r="AJ151" s="104"/>
      <c r="AK151" s="104">
        <v>0</v>
      </c>
      <c r="AL151" s="104"/>
      <c r="AM151" s="104"/>
      <c r="AN151" s="104"/>
      <c r="AO151" s="104"/>
      <c r="AP151" s="104">
        <v>8</v>
      </c>
      <c r="AQ151" s="104"/>
      <c r="AR151" s="104"/>
      <c r="AS151" s="104"/>
      <c r="AT151" s="104"/>
      <c r="AU151" s="104">
        <v>8</v>
      </c>
      <c r="AV151" s="104"/>
      <c r="AW151" s="104"/>
      <c r="AX151" s="104"/>
      <c r="AY151" s="104"/>
      <c r="AZ151" s="104">
        <v>0</v>
      </c>
      <c r="BA151" s="104"/>
      <c r="BB151" s="104"/>
      <c r="BC151" s="104"/>
      <c r="BD151" s="104"/>
      <c r="BE151" s="104">
        <v>8</v>
      </c>
      <c r="BF151" s="104"/>
      <c r="BG151" s="104"/>
      <c r="BH151" s="104"/>
      <c r="BI151" s="104"/>
    </row>
    <row r="152" spans="1:79" s="44" customFormat="1" ht="15" customHeight="1">
      <c r="A152" s="106">
        <v>2</v>
      </c>
      <c r="B152" s="107"/>
      <c r="C152" s="107"/>
      <c r="D152" s="110" t="s">
        <v>714</v>
      </c>
      <c r="E152" s="57"/>
      <c r="F152" s="57"/>
      <c r="G152" s="57"/>
      <c r="H152" s="57"/>
      <c r="I152" s="57"/>
      <c r="J152" s="57"/>
      <c r="K152" s="57"/>
      <c r="L152" s="57"/>
      <c r="M152" s="57"/>
      <c r="N152" s="57"/>
      <c r="O152" s="57"/>
      <c r="P152" s="58"/>
      <c r="Q152" s="82" t="s">
        <v>222</v>
      </c>
      <c r="R152" s="82"/>
      <c r="S152" s="82"/>
      <c r="T152" s="82"/>
      <c r="U152" s="82"/>
      <c r="V152" s="82" t="s">
        <v>338</v>
      </c>
      <c r="W152" s="82"/>
      <c r="X152" s="82"/>
      <c r="Y152" s="82"/>
      <c r="Z152" s="82"/>
      <c r="AA152" s="82"/>
      <c r="AB152" s="82"/>
      <c r="AC152" s="82"/>
      <c r="AD152" s="82"/>
      <c r="AE152" s="82"/>
      <c r="AF152" s="104">
        <v>1</v>
      </c>
      <c r="AG152" s="104"/>
      <c r="AH152" s="104"/>
      <c r="AI152" s="104"/>
      <c r="AJ152" s="104"/>
      <c r="AK152" s="104">
        <v>0</v>
      </c>
      <c r="AL152" s="104"/>
      <c r="AM152" s="104"/>
      <c r="AN152" s="104"/>
      <c r="AO152" s="104"/>
      <c r="AP152" s="104">
        <v>1</v>
      </c>
      <c r="AQ152" s="104"/>
      <c r="AR152" s="104"/>
      <c r="AS152" s="104"/>
      <c r="AT152" s="104"/>
      <c r="AU152" s="104">
        <v>1</v>
      </c>
      <c r="AV152" s="104"/>
      <c r="AW152" s="104"/>
      <c r="AX152" s="104"/>
      <c r="AY152" s="104"/>
      <c r="AZ152" s="104">
        <v>0</v>
      </c>
      <c r="BA152" s="104"/>
      <c r="BB152" s="104"/>
      <c r="BC152" s="104"/>
      <c r="BD152" s="104"/>
      <c r="BE152" s="104">
        <v>1</v>
      </c>
      <c r="BF152" s="104"/>
      <c r="BG152" s="104"/>
      <c r="BH152" s="104"/>
      <c r="BI152" s="104"/>
    </row>
    <row r="153" spans="1:79" s="44" customFormat="1" ht="30" customHeight="1">
      <c r="A153" s="106">
        <v>3</v>
      </c>
      <c r="B153" s="107"/>
      <c r="C153" s="107"/>
      <c r="D153" s="110" t="s">
        <v>715</v>
      </c>
      <c r="E153" s="57"/>
      <c r="F153" s="57"/>
      <c r="G153" s="57"/>
      <c r="H153" s="57"/>
      <c r="I153" s="57"/>
      <c r="J153" s="57"/>
      <c r="K153" s="57"/>
      <c r="L153" s="57"/>
      <c r="M153" s="57"/>
      <c r="N153" s="57"/>
      <c r="O153" s="57"/>
      <c r="P153" s="58"/>
      <c r="Q153" s="82" t="s">
        <v>222</v>
      </c>
      <c r="R153" s="82"/>
      <c r="S153" s="82"/>
      <c r="T153" s="82"/>
      <c r="U153" s="82"/>
      <c r="V153" s="82" t="s">
        <v>338</v>
      </c>
      <c r="W153" s="82"/>
      <c r="X153" s="82"/>
      <c r="Y153" s="82"/>
      <c r="Z153" s="82"/>
      <c r="AA153" s="82"/>
      <c r="AB153" s="82"/>
      <c r="AC153" s="82"/>
      <c r="AD153" s="82"/>
      <c r="AE153" s="82"/>
      <c r="AF153" s="104">
        <v>9</v>
      </c>
      <c r="AG153" s="104"/>
      <c r="AH153" s="104"/>
      <c r="AI153" s="104"/>
      <c r="AJ153" s="104"/>
      <c r="AK153" s="104">
        <v>0</v>
      </c>
      <c r="AL153" s="104"/>
      <c r="AM153" s="104"/>
      <c r="AN153" s="104"/>
      <c r="AO153" s="104"/>
      <c r="AP153" s="104">
        <v>9</v>
      </c>
      <c r="AQ153" s="104"/>
      <c r="AR153" s="104"/>
      <c r="AS153" s="104"/>
      <c r="AT153" s="104"/>
      <c r="AU153" s="104">
        <v>9</v>
      </c>
      <c r="AV153" s="104"/>
      <c r="AW153" s="104"/>
      <c r="AX153" s="104"/>
      <c r="AY153" s="104"/>
      <c r="AZ153" s="104">
        <v>0</v>
      </c>
      <c r="BA153" s="104"/>
      <c r="BB153" s="104"/>
      <c r="BC153" s="104"/>
      <c r="BD153" s="104"/>
      <c r="BE153" s="104">
        <v>9</v>
      </c>
      <c r="BF153" s="104"/>
      <c r="BG153" s="104"/>
      <c r="BH153" s="104"/>
      <c r="BI153" s="104"/>
    </row>
    <row r="154" spans="1:79" s="44" customFormat="1" ht="30" customHeight="1">
      <c r="A154" s="106">
        <v>4</v>
      </c>
      <c r="B154" s="107"/>
      <c r="C154" s="107"/>
      <c r="D154" s="110" t="s">
        <v>716</v>
      </c>
      <c r="E154" s="57"/>
      <c r="F154" s="57"/>
      <c r="G154" s="57"/>
      <c r="H154" s="57"/>
      <c r="I154" s="57"/>
      <c r="J154" s="57"/>
      <c r="K154" s="57"/>
      <c r="L154" s="57"/>
      <c r="M154" s="57"/>
      <c r="N154" s="57"/>
      <c r="O154" s="57"/>
      <c r="P154" s="58"/>
      <c r="Q154" s="82" t="s">
        <v>222</v>
      </c>
      <c r="R154" s="82"/>
      <c r="S154" s="82"/>
      <c r="T154" s="82"/>
      <c r="U154" s="82"/>
      <c r="V154" s="110" t="s">
        <v>502</v>
      </c>
      <c r="W154" s="113"/>
      <c r="X154" s="113"/>
      <c r="Y154" s="113"/>
      <c r="Z154" s="113"/>
      <c r="AA154" s="113"/>
      <c r="AB154" s="113"/>
      <c r="AC154" s="113"/>
      <c r="AD154" s="113"/>
      <c r="AE154" s="114"/>
      <c r="AF154" s="104">
        <v>1950</v>
      </c>
      <c r="AG154" s="104"/>
      <c r="AH154" s="104"/>
      <c r="AI154" s="104"/>
      <c r="AJ154" s="104"/>
      <c r="AK154" s="104">
        <v>0</v>
      </c>
      <c r="AL154" s="104"/>
      <c r="AM154" s="104"/>
      <c r="AN154" s="104"/>
      <c r="AO154" s="104"/>
      <c r="AP154" s="104">
        <v>1950</v>
      </c>
      <c r="AQ154" s="104"/>
      <c r="AR154" s="104"/>
      <c r="AS154" s="104"/>
      <c r="AT154" s="104"/>
      <c r="AU154" s="104">
        <v>1950</v>
      </c>
      <c r="AV154" s="104"/>
      <c r="AW154" s="104"/>
      <c r="AX154" s="104"/>
      <c r="AY154" s="104"/>
      <c r="AZ154" s="104">
        <v>0</v>
      </c>
      <c r="BA154" s="104"/>
      <c r="BB154" s="104"/>
      <c r="BC154" s="104"/>
      <c r="BD154" s="104"/>
      <c r="BE154" s="104">
        <v>1950</v>
      </c>
      <c r="BF154" s="104"/>
      <c r="BG154" s="104"/>
      <c r="BH154" s="104"/>
      <c r="BI154" s="104"/>
    </row>
    <row r="155" spans="1:79" s="44" customFormat="1" ht="30" customHeight="1">
      <c r="A155" s="106">
        <v>5</v>
      </c>
      <c r="B155" s="107"/>
      <c r="C155" s="107"/>
      <c r="D155" s="110" t="s">
        <v>605</v>
      </c>
      <c r="E155" s="57"/>
      <c r="F155" s="57"/>
      <c r="G155" s="57"/>
      <c r="H155" s="57"/>
      <c r="I155" s="57"/>
      <c r="J155" s="57"/>
      <c r="K155" s="57"/>
      <c r="L155" s="57"/>
      <c r="M155" s="57"/>
      <c r="N155" s="57"/>
      <c r="O155" s="57"/>
      <c r="P155" s="58"/>
      <c r="Q155" s="82" t="s">
        <v>244</v>
      </c>
      <c r="R155" s="82"/>
      <c r="S155" s="82"/>
      <c r="T155" s="82"/>
      <c r="U155" s="82"/>
      <c r="V155" s="110" t="s">
        <v>336</v>
      </c>
      <c r="W155" s="57"/>
      <c r="X155" s="57"/>
      <c r="Y155" s="57"/>
      <c r="Z155" s="57"/>
      <c r="AA155" s="57"/>
      <c r="AB155" s="57"/>
      <c r="AC155" s="57"/>
      <c r="AD155" s="57"/>
      <c r="AE155" s="58"/>
      <c r="AF155" s="104">
        <v>0</v>
      </c>
      <c r="AG155" s="104"/>
      <c r="AH155" s="104"/>
      <c r="AI155" s="104"/>
      <c r="AJ155" s="104"/>
      <c r="AK155" s="104">
        <v>0</v>
      </c>
      <c r="AL155" s="104"/>
      <c r="AM155" s="104"/>
      <c r="AN155" s="104"/>
      <c r="AO155" s="104"/>
      <c r="AP155" s="104">
        <v>0</v>
      </c>
      <c r="AQ155" s="104"/>
      <c r="AR155" s="104"/>
      <c r="AS155" s="104"/>
      <c r="AT155" s="104"/>
      <c r="AU155" s="104">
        <v>0</v>
      </c>
      <c r="AV155" s="104"/>
      <c r="AW155" s="104"/>
      <c r="AX155" s="104"/>
      <c r="AY155" s="104"/>
      <c r="AZ155" s="104">
        <v>0</v>
      </c>
      <c r="BA155" s="104"/>
      <c r="BB155" s="104"/>
      <c r="BC155" s="104"/>
      <c r="BD155" s="104"/>
      <c r="BE155" s="104">
        <v>0</v>
      </c>
      <c r="BF155" s="104"/>
      <c r="BG155" s="104"/>
      <c r="BH155" s="104"/>
      <c r="BI155" s="104"/>
    </row>
    <row r="156" spans="1:79" s="9" customFormat="1" ht="14.25">
      <c r="A156" s="108">
        <v>0</v>
      </c>
      <c r="B156" s="109"/>
      <c r="C156" s="109"/>
      <c r="D156" s="111" t="s">
        <v>346</v>
      </c>
      <c r="E156" s="52"/>
      <c r="F156" s="52"/>
      <c r="G156" s="52"/>
      <c r="H156" s="52"/>
      <c r="I156" s="52"/>
      <c r="J156" s="52"/>
      <c r="K156" s="52"/>
      <c r="L156" s="52"/>
      <c r="M156" s="52"/>
      <c r="N156" s="52"/>
      <c r="O156" s="52"/>
      <c r="P156" s="53"/>
      <c r="Q156" s="112"/>
      <c r="R156" s="112"/>
      <c r="S156" s="112"/>
      <c r="T156" s="112"/>
      <c r="U156" s="112"/>
      <c r="V156" s="111"/>
      <c r="W156" s="52"/>
      <c r="X156" s="52"/>
      <c r="Y156" s="52"/>
      <c r="Z156" s="52"/>
      <c r="AA156" s="52"/>
      <c r="AB156" s="52"/>
      <c r="AC156" s="52"/>
      <c r="AD156" s="52"/>
      <c r="AE156" s="53"/>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row>
    <row r="157" spans="1:79" s="44" customFormat="1" ht="14.25" customHeight="1">
      <c r="A157" s="106">
        <v>1</v>
      </c>
      <c r="B157" s="107"/>
      <c r="C157" s="107"/>
      <c r="D157" s="110" t="s">
        <v>717</v>
      </c>
      <c r="E157" s="57"/>
      <c r="F157" s="57"/>
      <c r="G157" s="57"/>
      <c r="H157" s="57"/>
      <c r="I157" s="57"/>
      <c r="J157" s="57"/>
      <c r="K157" s="57"/>
      <c r="L157" s="57"/>
      <c r="M157" s="57"/>
      <c r="N157" s="57"/>
      <c r="O157" s="57"/>
      <c r="P157" s="58"/>
      <c r="Q157" s="82" t="s">
        <v>222</v>
      </c>
      <c r="R157" s="82"/>
      <c r="S157" s="82"/>
      <c r="T157" s="82"/>
      <c r="U157" s="82"/>
      <c r="V157" s="110" t="s">
        <v>351</v>
      </c>
      <c r="W157" s="57"/>
      <c r="X157" s="57"/>
      <c r="Y157" s="57"/>
      <c r="Z157" s="57"/>
      <c r="AA157" s="57"/>
      <c r="AB157" s="57"/>
      <c r="AC157" s="57"/>
      <c r="AD157" s="57"/>
      <c r="AE157" s="58"/>
      <c r="AF157" s="104">
        <v>350</v>
      </c>
      <c r="AG157" s="104"/>
      <c r="AH157" s="104"/>
      <c r="AI157" s="104"/>
      <c r="AJ157" s="104"/>
      <c r="AK157" s="104">
        <v>150</v>
      </c>
      <c r="AL157" s="104"/>
      <c r="AM157" s="104"/>
      <c r="AN157" s="104"/>
      <c r="AO157" s="104"/>
      <c r="AP157" s="104">
        <v>500</v>
      </c>
      <c r="AQ157" s="104"/>
      <c r="AR157" s="104"/>
      <c r="AS157" s="104"/>
      <c r="AT157" s="104"/>
      <c r="AU157" s="104">
        <v>350</v>
      </c>
      <c r="AV157" s="104"/>
      <c r="AW157" s="104"/>
      <c r="AX157" s="104"/>
      <c r="AY157" s="104"/>
      <c r="AZ157" s="104">
        <v>150</v>
      </c>
      <c r="BA157" s="104"/>
      <c r="BB157" s="104"/>
      <c r="BC157" s="104"/>
      <c r="BD157" s="104"/>
      <c r="BE157" s="104">
        <v>500</v>
      </c>
      <c r="BF157" s="104"/>
      <c r="BG157" s="104"/>
      <c r="BH157" s="104"/>
      <c r="BI157" s="104"/>
    </row>
    <row r="158" spans="1:79" s="44" customFormat="1" ht="30" customHeight="1">
      <c r="A158" s="106">
        <v>2</v>
      </c>
      <c r="B158" s="107"/>
      <c r="C158" s="107"/>
      <c r="D158" s="110" t="s">
        <v>718</v>
      </c>
      <c r="E158" s="57"/>
      <c r="F158" s="57"/>
      <c r="G158" s="57"/>
      <c r="H158" s="57"/>
      <c r="I158" s="57"/>
      <c r="J158" s="57"/>
      <c r="K158" s="57"/>
      <c r="L158" s="57"/>
      <c r="M158" s="57"/>
      <c r="N158" s="57"/>
      <c r="O158" s="57"/>
      <c r="P158" s="58"/>
      <c r="Q158" s="82" t="s">
        <v>222</v>
      </c>
      <c r="R158" s="82"/>
      <c r="S158" s="82"/>
      <c r="T158" s="82"/>
      <c r="U158" s="82"/>
      <c r="V158" s="110" t="s">
        <v>351</v>
      </c>
      <c r="W158" s="57"/>
      <c r="X158" s="57"/>
      <c r="Y158" s="57"/>
      <c r="Z158" s="57"/>
      <c r="AA158" s="57"/>
      <c r="AB158" s="57"/>
      <c r="AC158" s="57"/>
      <c r="AD158" s="57"/>
      <c r="AE158" s="58"/>
      <c r="AF158" s="104">
        <v>0</v>
      </c>
      <c r="AG158" s="104"/>
      <c r="AH158" s="104"/>
      <c r="AI158" s="104"/>
      <c r="AJ158" s="104"/>
      <c r="AK158" s="104">
        <v>0</v>
      </c>
      <c r="AL158" s="104"/>
      <c r="AM158" s="104"/>
      <c r="AN158" s="104"/>
      <c r="AO158" s="104"/>
      <c r="AP158" s="104">
        <v>0</v>
      </c>
      <c r="AQ158" s="104"/>
      <c r="AR158" s="104"/>
      <c r="AS158" s="104"/>
      <c r="AT158" s="104"/>
      <c r="AU158" s="104">
        <v>0</v>
      </c>
      <c r="AV158" s="104"/>
      <c r="AW158" s="104"/>
      <c r="AX158" s="104"/>
      <c r="AY158" s="104"/>
      <c r="AZ158" s="104">
        <v>0</v>
      </c>
      <c r="BA158" s="104"/>
      <c r="BB158" s="104"/>
      <c r="BC158" s="104"/>
      <c r="BD158" s="104"/>
      <c r="BE158" s="104">
        <v>0</v>
      </c>
      <c r="BF158" s="104"/>
      <c r="BG158" s="104"/>
      <c r="BH158" s="104"/>
      <c r="BI158" s="104"/>
    </row>
    <row r="159" spans="1:79" s="9" customFormat="1" ht="14.25">
      <c r="A159" s="108">
        <v>0</v>
      </c>
      <c r="B159" s="109"/>
      <c r="C159" s="109"/>
      <c r="D159" s="111" t="s">
        <v>357</v>
      </c>
      <c r="E159" s="52"/>
      <c r="F159" s="52"/>
      <c r="G159" s="52"/>
      <c r="H159" s="52"/>
      <c r="I159" s="52"/>
      <c r="J159" s="52"/>
      <c r="K159" s="52"/>
      <c r="L159" s="52"/>
      <c r="M159" s="52"/>
      <c r="N159" s="52"/>
      <c r="O159" s="52"/>
      <c r="P159" s="53"/>
      <c r="Q159" s="112"/>
      <c r="R159" s="112"/>
      <c r="S159" s="112"/>
      <c r="T159" s="112"/>
      <c r="U159" s="112"/>
      <c r="V159" s="111"/>
      <c r="W159" s="52"/>
      <c r="X159" s="52"/>
      <c r="Y159" s="52"/>
      <c r="Z159" s="52"/>
      <c r="AA159" s="52"/>
      <c r="AB159" s="52"/>
      <c r="AC159" s="52"/>
      <c r="AD159" s="52"/>
      <c r="AE159" s="53"/>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row>
    <row r="160" spans="1:79" s="44" customFormat="1" ht="28.5" customHeight="1">
      <c r="A160" s="106">
        <v>1</v>
      </c>
      <c r="B160" s="107"/>
      <c r="C160" s="107"/>
      <c r="D160" s="110" t="s">
        <v>719</v>
      </c>
      <c r="E160" s="57"/>
      <c r="F160" s="57"/>
      <c r="G160" s="57"/>
      <c r="H160" s="57"/>
      <c r="I160" s="57"/>
      <c r="J160" s="57"/>
      <c r="K160" s="57"/>
      <c r="L160" s="57"/>
      <c r="M160" s="57"/>
      <c r="N160" s="57"/>
      <c r="O160" s="57"/>
      <c r="P160" s="58"/>
      <c r="Q160" s="82" t="s">
        <v>222</v>
      </c>
      <c r="R160" s="82"/>
      <c r="S160" s="82"/>
      <c r="T160" s="82"/>
      <c r="U160" s="82"/>
      <c r="V160" s="110" t="s">
        <v>340</v>
      </c>
      <c r="W160" s="57"/>
      <c r="X160" s="57"/>
      <c r="Y160" s="57"/>
      <c r="Z160" s="57"/>
      <c r="AA160" s="57"/>
      <c r="AB160" s="57"/>
      <c r="AC160" s="57"/>
      <c r="AD160" s="57"/>
      <c r="AE160" s="58"/>
      <c r="AF160" s="104">
        <v>637488.89</v>
      </c>
      <c r="AG160" s="104"/>
      <c r="AH160" s="104"/>
      <c r="AI160" s="104"/>
      <c r="AJ160" s="104"/>
      <c r="AK160" s="104">
        <v>0</v>
      </c>
      <c r="AL160" s="104"/>
      <c r="AM160" s="104"/>
      <c r="AN160" s="104"/>
      <c r="AO160" s="104"/>
      <c r="AP160" s="104">
        <v>637488.89</v>
      </c>
      <c r="AQ160" s="104"/>
      <c r="AR160" s="104"/>
      <c r="AS160" s="104"/>
      <c r="AT160" s="104"/>
      <c r="AU160" s="104">
        <v>682388.89</v>
      </c>
      <c r="AV160" s="104"/>
      <c r="AW160" s="104"/>
      <c r="AX160" s="104"/>
      <c r="AY160" s="104"/>
      <c r="AZ160" s="104">
        <v>0</v>
      </c>
      <c r="BA160" s="104"/>
      <c r="BB160" s="104"/>
      <c r="BC160" s="104"/>
      <c r="BD160" s="104"/>
      <c r="BE160" s="104">
        <v>682388.89</v>
      </c>
      <c r="BF160" s="104"/>
      <c r="BG160" s="104"/>
      <c r="BH160" s="104"/>
      <c r="BI160" s="104"/>
    </row>
    <row r="161" spans="1:79" s="44" customFormat="1" ht="30" customHeight="1">
      <c r="A161" s="106">
        <v>2</v>
      </c>
      <c r="B161" s="107"/>
      <c r="C161" s="107"/>
      <c r="D161" s="110" t="s">
        <v>720</v>
      </c>
      <c r="E161" s="57"/>
      <c r="F161" s="57"/>
      <c r="G161" s="57"/>
      <c r="H161" s="57"/>
      <c r="I161" s="57"/>
      <c r="J161" s="57"/>
      <c r="K161" s="57"/>
      <c r="L161" s="57"/>
      <c r="M161" s="57"/>
      <c r="N161" s="57"/>
      <c r="O161" s="57"/>
      <c r="P161" s="58"/>
      <c r="Q161" s="82" t="s">
        <v>222</v>
      </c>
      <c r="R161" s="82"/>
      <c r="S161" s="82"/>
      <c r="T161" s="82"/>
      <c r="U161" s="82"/>
      <c r="V161" s="110" t="s">
        <v>340</v>
      </c>
      <c r="W161" s="57"/>
      <c r="X161" s="57"/>
      <c r="Y161" s="57"/>
      <c r="Z161" s="57"/>
      <c r="AA161" s="57"/>
      <c r="AB161" s="57"/>
      <c r="AC161" s="57"/>
      <c r="AD161" s="57"/>
      <c r="AE161" s="58"/>
      <c r="AF161" s="104">
        <v>38</v>
      </c>
      <c r="AG161" s="104"/>
      <c r="AH161" s="104"/>
      <c r="AI161" s="104"/>
      <c r="AJ161" s="104"/>
      <c r="AK161" s="104">
        <v>17</v>
      </c>
      <c r="AL161" s="104"/>
      <c r="AM161" s="104"/>
      <c r="AN161" s="104"/>
      <c r="AO161" s="104"/>
      <c r="AP161" s="104">
        <v>55</v>
      </c>
      <c r="AQ161" s="104"/>
      <c r="AR161" s="104"/>
      <c r="AS161" s="104"/>
      <c r="AT161" s="104"/>
      <c r="AU161" s="104">
        <v>38</v>
      </c>
      <c r="AV161" s="104"/>
      <c r="AW161" s="104"/>
      <c r="AX161" s="104"/>
      <c r="AY161" s="104"/>
      <c r="AZ161" s="104">
        <v>17</v>
      </c>
      <c r="BA161" s="104"/>
      <c r="BB161" s="104"/>
      <c r="BC161" s="104"/>
      <c r="BD161" s="104"/>
      <c r="BE161" s="104">
        <v>55</v>
      </c>
      <c r="BF161" s="104"/>
      <c r="BG161" s="104"/>
      <c r="BH161" s="104"/>
      <c r="BI161" s="104"/>
    </row>
    <row r="162" spans="1:79" s="9" customFormat="1" ht="14.25">
      <c r="A162" s="108">
        <v>0</v>
      </c>
      <c r="B162" s="109"/>
      <c r="C162" s="109"/>
      <c r="D162" s="111" t="s">
        <v>370</v>
      </c>
      <c r="E162" s="52"/>
      <c r="F162" s="52"/>
      <c r="G162" s="52"/>
      <c r="H162" s="52"/>
      <c r="I162" s="52"/>
      <c r="J162" s="52"/>
      <c r="K162" s="52"/>
      <c r="L162" s="52"/>
      <c r="M162" s="52"/>
      <c r="N162" s="52"/>
      <c r="O162" s="52"/>
      <c r="P162" s="53"/>
      <c r="Q162" s="112"/>
      <c r="R162" s="112"/>
      <c r="S162" s="112"/>
      <c r="T162" s="112"/>
      <c r="U162" s="112"/>
      <c r="V162" s="111"/>
      <c r="W162" s="52"/>
      <c r="X162" s="52"/>
      <c r="Y162" s="52"/>
      <c r="Z162" s="52"/>
      <c r="AA162" s="52"/>
      <c r="AB162" s="52"/>
      <c r="AC162" s="52"/>
      <c r="AD162" s="52"/>
      <c r="AE162" s="53"/>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row>
    <row r="163" spans="1:79" s="44" customFormat="1" ht="42.75" customHeight="1">
      <c r="A163" s="106">
        <v>1</v>
      </c>
      <c r="B163" s="107"/>
      <c r="C163" s="107"/>
      <c r="D163" s="110" t="s">
        <v>721</v>
      </c>
      <c r="E163" s="57"/>
      <c r="F163" s="57"/>
      <c r="G163" s="57"/>
      <c r="H163" s="57"/>
      <c r="I163" s="57"/>
      <c r="J163" s="57"/>
      <c r="K163" s="57"/>
      <c r="L163" s="57"/>
      <c r="M163" s="57"/>
      <c r="N163" s="57"/>
      <c r="O163" s="57"/>
      <c r="P163" s="58"/>
      <c r="Q163" s="82" t="s">
        <v>372</v>
      </c>
      <c r="R163" s="82"/>
      <c r="S163" s="82"/>
      <c r="T163" s="82"/>
      <c r="U163" s="82"/>
      <c r="V163" s="110" t="s">
        <v>340</v>
      </c>
      <c r="W163" s="57"/>
      <c r="X163" s="57"/>
      <c r="Y163" s="57"/>
      <c r="Z163" s="57"/>
      <c r="AA163" s="57"/>
      <c r="AB163" s="57"/>
      <c r="AC163" s="57"/>
      <c r="AD163" s="57"/>
      <c r="AE163" s="58"/>
      <c r="AF163" s="104">
        <v>100</v>
      </c>
      <c r="AG163" s="104"/>
      <c r="AH163" s="104"/>
      <c r="AI163" s="104"/>
      <c r="AJ163" s="104"/>
      <c r="AK163" s="104">
        <v>0</v>
      </c>
      <c r="AL163" s="104"/>
      <c r="AM163" s="104"/>
      <c r="AN163" s="104"/>
      <c r="AO163" s="104"/>
      <c r="AP163" s="104">
        <v>100</v>
      </c>
      <c r="AQ163" s="104"/>
      <c r="AR163" s="104"/>
      <c r="AS163" s="104"/>
      <c r="AT163" s="104"/>
      <c r="AU163" s="104">
        <v>100</v>
      </c>
      <c r="AV163" s="104"/>
      <c r="AW163" s="104"/>
      <c r="AX163" s="104"/>
      <c r="AY163" s="104"/>
      <c r="AZ163" s="104">
        <v>0</v>
      </c>
      <c r="BA163" s="104"/>
      <c r="BB163" s="104"/>
      <c r="BC163" s="104"/>
      <c r="BD163" s="104"/>
      <c r="BE163" s="104">
        <v>100</v>
      </c>
      <c r="BF163" s="104"/>
      <c r="BG163" s="104"/>
      <c r="BH163" s="104"/>
      <c r="BI163" s="104"/>
    </row>
    <row r="164" spans="1:79" s="44" customFormat="1" ht="30" customHeight="1">
      <c r="A164" s="106">
        <v>2</v>
      </c>
      <c r="B164" s="107"/>
      <c r="C164" s="107"/>
      <c r="D164" s="110" t="s">
        <v>374</v>
      </c>
      <c r="E164" s="57"/>
      <c r="F164" s="57"/>
      <c r="G164" s="57"/>
      <c r="H164" s="57"/>
      <c r="I164" s="57"/>
      <c r="J164" s="57"/>
      <c r="K164" s="57"/>
      <c r="L164" s="57"/>
      <c r="M164" s="57"/>
      <c r="N164" s="57"/>
      <c r="O164" s="57"/>
      <c r="P164" s="58"/>
      <c r="Q164" s="82" t="s">
        <v>372</v>
      </c>
      <c r="R164" s="82"/>
      <c r="S164" s="82"/>
      <c r="T164" s="82"/>
      <c r="U164" s="82"/>
      <c r="V164" s="110" t="s">
        <v>340</v>
      </c>
      <c r="W164" s="57"/>
      <c r="X164" s="57"/>
      <c r="Y164" s="57"/>
      <c r="Z164" s="57"/>
      <c r="AA164" s="57"/>
      <c r="AB164" s="57"/>
      <c r="AC164" s="57"/>
      <c r="AD164" s="57"/>
      <c r="AE164" s="58"/>
      <c r="AF164" s="104">
        <v>0</v>
      </c>
      <c r="AG164" s="104"/>
      <c r="AH164" s="104"/>
      <c r="AI164" s="104"/>
      <c r="AJ164" s="104"/>
      <c r="AK164" s="104">
        <v>0</v>
      </c>
      <c r="AL164" s="104"/>
      <c r="AM164" s="104"/>
      <c r="AN164" s="104"/>
      <c r="AO164" s="104"/>
      <c r="AP164" s="104">
        <v>0</v>
      </c>
      <c r="AQ164" s="104"/>
      <c r="AR164" s="104"/>
      <c r="AS164" s="104"/>
      <c r="AT164" s="104"/>
      <c r="AU164" s="104">
        <v>0</v>
      </c>
      <c r="AV164" s="104"/>
      <c r="AW164" s="104"/>
      <c r="AX164" s="104"/>
      <c r="AY164" s="104"/>
      <c r="AZ164" s="104">
        <v>0</v>
      </c>
      <c r="BA164" s="104"/>
      <c r="BB164" s="104"/>
      <c r="BC164" s="104"/>
      <c r="BD164" s="104"/>
      <c r="BE164" s="104">
        <v>0</v>
      </c>
      <c r="BF164" s="104"/>
      <c r="BG164" s="104"/>
      <c r="BH164" s="104"/>
      <c r="BI164" s="104"/>
    </row>
    <row r="166" spans="1:79" ht="14.25" customHeight="1">
      <c r="A166" s="127" t="s">
        <v>155</v>
      </c>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row>
    <row r="167" spans="1:79" ht="15" customHeight="1">
      <c r="A167" s="135" t="s">
        <v>308</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row>
    <row r="168" spans="1:79" ht="12.95" customHeight="1">
      <c r="A168" s="137" t="s">
        <v>20</v>
      </c>
      <c r="B168" s="138"/>
      <c r="C168" s="138"/>
      <c r="D168" s="138"/>
      <c r="E168" s="138"/>
      <c r="F168" s="138"/>
      <c r="G168" s="138"/>
      <c r="H168" s="138"/>
      <c r="I168" s="138"/>
      <c r="J168" s="138"/>
      <c r="K168" s="138"/>
      <c r="L168" s="138"/>
      <c r="M168" s="138"/>
      <c r="N168" s="138"/>
      <c r="O168" s="138"/>
      <c r="P168" s="138"/>
      <c r="Q168" s="138"/>
      <c r="R168" s="138"/>
      <c r="S168" s="138"/>
      <c r="T168" s="139"/>
      <c r="U168" s="82" t="s">
        <v>309</v>
      </c>
      <c r="V168" s="82"/>
      <c r="W168" s="82"/>
      <c r="X168" s="82"/>
      <c r="Y168" s="82"/>
      <c r="Z168" s="82"/>
      <c r="AA168" s="82"/>
      <c r="AB168" s="82"/>
      <c r="AC168" s="82"/>
      <c r="AD168" s="82"/>
      <c r="AE168" s="82" t="s">
        <v>310</v>
      </c>
      <c r="AF168" s="82"/>
      <c r="AG168" s="82"/>
      <c r="AH168" s="82"/>
      <c r="AI168" s="82"/>
      <c r="AJ168" s="82"/>
      <c r="AK168" s="82"/>
      <c r="AL168" s="82"/>
      <c r="AM168" s="82"/>
      <c r="AN168" s="82"/>
      <c r="AO168" s="82" t="s">
        <v>311</v>
      </c>
      <c r="AP168" s="82"/>
      <c r="AQ168" s="82"/>
      <c r="AR168" s="82"/>
      <c r="AS168" s="82"/>
      <c r="AT168" s="82"/>
      <c r="AU168" s="82"/>
      <c r="AV168" s="82"/>
      <c r="AW168" s="82"/>
      <c r="AX168" s="82"/>
      <c r="AY168" s="82" t="s">
        <v>312</v>
      </c>
      <c r="AZ168" s="82"/>
      <c r="BA168" s="82"/>
      <c r="BB168" s="82"/>
      <c r="BC168" s="82"/>
      <c r="BD168" s="82"/>
      <c r="BE168" s="82"/>
      <c r="BF168" s="82"/>
      <c r="BG168" s="82"/>
      <c r="BH168" s="82"/>
      <c r="BI168" s="82" t="s">
        <v>314</v>
      </c>
      <c r="BJ168" s="82"/>
      <c r="BK168" s="82"/>
      <c r="BL168" s="82"/>
      <c r="BM168" s="82"/>
      <c r="BN168" s="82"/>
      <c r="BO168" s="82"/>
      <c r="BP168" s="82"/>
      <c r="BQ168" s="82"/>
      <c r="BR168" s="82"/>
    </row>
    <row r="169" spans="1:79" ht="30" customHeight="1">
      <c r="A169" s="140"/>
      <c r="B169" s="141"/>
      <c r="C169" s="141"/>
      <c r="D169" s="141"/>
      <c r="E169" s="141"/>
      <c r="F169" s="141"/>
      <c r="G169" s="141"/>
      <c r="H169" s="141"/>
      <c r="I169" s="141"/>
      <c r="J169" s="141"/>
      <c r="K169" s="141"/>
      <c r="L169" s="141"/>
      <c r="M169" s="141"/>
      <c r="N169" s="141"/>
      <c r="O169" s="141"/>
      <c r="P169" s="141"/>
      <c r="Q169" s="141"/>
      <c r="R169" s="141"/>
      <c r="S169" s="141"/>
      <c r="T169" s="142"/>
      <c r="U169" s="82" t="s">
        <v>5</v>
      </c>
      <c r="V169" s="82"/>
      <c r="W169" s="82"/>
      <c r="X169" s="82"/>
      <c r="Y169" s="82"/>
      <c r="Z169" s="82" t="s">
        <v>4</v>
      </c>
      <c r="AA169" s="82"/>
      <c r="AB169" s="82"/>
      <c r="AC169" s="82"/>
      <c r="AD169" s="82"/>
      <c r="AE169" s="82" t="s">
        <v>5</v>
      </c>
      <c r="AF169" s="82"/>
      <c r="AG169" s="82"/>
      <c r="AH169" s="82"/>
      <c r="AI169" s="82"/>
      <c r="AJ169" s="82" t="s">
        <v>4</v>
      </c>
      <c r="AK169" s="82"/>
      <c r="AL169" s="82"/>
      <c r="AM169" s="82"/>
      <c r="AN169" s="82"/>
      <c r="AO169" s="82" t="s">
        <v>5</v>
      </c>
      <c r="AP169" s="82"/>
      <c r="AQ169" s="82"/>
      <c r="AR169" s="82"/>
      <c r="AS169" s="82"/>
      <c r="AT169" s="82" t="s">
        <v>4</v>
      </c>
      <c r="AU169" s="82"/>
      <c r="AV169" s="82"/>
      <c r="AW169" s="82"/>
      <c r="AX169" s="82"/>
      <c r="AY169" s="82" t="s">
        <v>5</v>
      </c>
      <c r="AZ169" s="82"/>
      <c r="BA169" s="82"/>
      <c r="BB169" s="82"/>
      <c r="BC169" s="82"/>
      <c r="BD169" s="82" t="s">
        <v>4</v>
      </c>
      <c r="BE169" s="82"/>
      <c r="BF169" s="82"/>
      <c r="BG169" s="82"/>
      <c r="BH169" s="82"/>
      <c r="BI169" s="82" t="s">
        <v>5</v>
      </c>
      <c r="BJ169" s="82"/>
      <c r="BK169" s="82"/>
      <c r="BL169" s="82"/>
      <c r="BM169" s="82"/>
      <c r="BN169" s="82" t="s">
        <v>4</v>
      </c>
      <c r="BO169" s="82"/>
      <c r="BP169" s="82"/>
      <c r="BQ169" s="82"/>
      <c r="BR169" s="82"/>
    </row>
    <row r="170" spans="1:79" ht="15" customHeight="1">
      <c r="A170" s="76">
        <v>1</v>
      </c>
      <c r="B170" s="77"/>
      <c r="C170" s="77"/>
      <c r="D170" s="77"/>
      <c r="E170" s="77"/>
      <c r="F170" s="77"/>
      <c r="G170" s="77"/>
      <c r="H170" s="77"/>
      <c r="I170" s="77"/>
      <c r="J170" s="77"/>
      <c r="K170" s="77"/>
      <c r="L170" s="77"/>
      <c r="M170" s="77"/>
      <c r="N170" s="77"/>
      <c r="O170" s="77"/>
      <c r="P170" s="77"/>
      <c r="Q170" s="77"/>
      <c r="R170" s="77"/>
      <c r="S170" s="77"/>
      <c r="T170" s="78"/>
      <c r="U170" s="82">
        <v>2</v>
      </c>
      <c r="V170" s="82"/>
      <c r="W170" s="82"/>
      <c r="X170" s="82"/>
      <c r="Y170" s="82"/>
      <c r="Z170" s="82">
        <v>3</v>
      </c>
      <c r="AA170" s="82"/>
      <c r="AB170" s="82"/>
      <c r="AC170" s="82"/>
      <c r="AD170" s="82"/>
      <c r="AE170" s="82">
        <v>4</v>
      </c>
      <c r="AF170" s="82"/>
      <c r="AG170" s="82"/>
      <c r="AH170" s="82"/>
      <c r="AI170" s="82"/>
      <c r="AJ170" s="82">
        <v>5</v>
      </c>
      <c r="AK170" s="82"/>
      <c r="AL170" s="82"/>
      <c r="AM170" s="82"/>
      <c r="AN170" s="82"/>
      <c r="AO170" s="82">
        <v>6</v>
      </c>
      <c r="AP170" s="82"/>
      <c r="AQ170" s="82"/>
      <c r="AR170" s="82"/>
      <c r="AS170" s="82"/>
      <c r="AT170" s="82">
        <v>7</v>
      </c>
      <c r="AU170" s="82"/>
      <c r="AV170" s="82"/>
      <c r="AW170" s="82"/>
      <c r="AX170" s="82"/>
      <c r="AY170" s="82">
        <v>8</v>
      </c>
      <c r="AZ170" s="82"/>
      <c r="BA170" s="82"/>
      <c r="BB170" s="82"/>
      <c r="BC170" s="82"/>
      <c r="BD170" s="82">
        <v>9</v>
      </c>
      <c r="BE170" s="82"/>
      <c r="BF170" s="82"/>
      <c r="BG170" s="82"/>
      <c r="BH170" s="82"/>
      <c r="BI170" s="82">
        <v>10</v>
      </c>
      <c r="BJ170" s="82"/>
      <c r="BK170" s="82"/>
      <c r="BL170" s="82"/>
      <c r="BM170" s="82"/>
      <c r="BN170" s="82">
        <v>11</v>
      </c>
      <c r="BO170" s="82"/>
      <c r="BP170" s="82"/>
      <c r="BQ170" s="82"/>
      <c r="BR170" s="82"/>
    </row>
    <row r="171" spans="1:79" s="2" customFormat="1" ht="15.75" hidden="1" customHeight="1">
      <c r="A171" s="67" t="s">
        <v>78</v>
      </c>
      <c r="B171" s="68"/>
      <c r="C171" s="68"/>
      <c r="D171" s="68"/>
      <c r="E171" s="68"/>
      <c r="F171" s="68"/>
      <c r="G171" s="68"/>
      <c r="H171" s="68"/>
      <c r="I171" s="68"/>
      <c r="J171" s="68"/>
      <c r="K171" s="68"/>
      <c r="L171" s="68"/>
      <c r="M171" s="68"/>
      <c r="N171" s="68"/>
      <c r="O171" s="68"/>
      <c r="P171" s="68"/>
      <c r="Q171" s="68"/>
      <c r="R171" s="68"/>
      <c r="S171" s="68"/>
      <c r="T171" s="69"/>
      <c r="U171" s="81" t="s">
        <v>86</v>
      </c>
      <c r="V171" s="81"/>
      <c r="W171" s="81"/>
      <c r="X171" s="81"/>
      <c r="Y171" s="81"/>
      <c r="Z171" s="80" t="s">
        <v>87</v>
      </c>
      <c r="AA171" s="80"/>
      <c r="AB171" s="80"/>
      <c r="AC171" s="80"/>
      <c r="AD171" s="80"/>
      <c r="AE171" s="81" t="s">
        <v>88</v>
      </c>
      <c r="AF171" s="81"/>
      <c r="AG171" s="81"/>
      <c r="AH171" s="81"/>
      <c r="AI171" s="81"/>
      <c r="AJ171" s="80" t="s">
        <v>89</v>
      </c>
      <c r="AK171" s="80"/>
      <c r="AL171" s="80"/>
      <c r="AM171" s="80"/>
      <c r="AN171" s="80"/>
      <c r="AO171" s="81" t="s">
        <v>79</v>
      </c>
      <c r="AP171" s="81"/>
      <c r="AQ171" s="81"/>
      <c r="AR171" s="81"/>
      <c r="AS171" s="81"/>
      <c r="AT171" s="80" t="s">
        <v>80</v>
      </c>
      <c r="AU171" s="80"/>
      <c r="AV171" s="80"/>
      <c r="AW171" s="80"/>
      <c r="AX171" s="80"/>
      <c r="AY171" s="81" t="s">
        <v>81</v>
      </c>
      <c r="AZ171" s="81"/>
      <c r="BA171" s="81"/>
      <c r="BB171" s="81"/>
      <c r="BC171" s="81"/>
      <c r="BD171" s="80" t="s">
        <v>82</v>
      </c>
      <c r="BE171" s="80"/>
      <c r="BF171" s="80"/>
      <c r="BG171" s="80"/>
      <c r="BH171" s="80"/>
      <c r="BI171" s="81" t="s">
        <v>83</v>
      </c>
      <c r="BJ171" s="81"/>
      <c r="BK171" s="81"/>
      <c r="BL171" s="81"/>
      <c r="BM171" s="81"/>
      <c r="BN171" s="80" t="s">
        <v>84</v>
      </c>
      <c r="BO171" s="80"/>
      <c r="BP171" s="80"/>
      <c r="BQ171" s="80"/>
      <c r="BR171" s="80"/>
      <c r="CA171" t="s">
        <v>49</v>
      </c>
    </row>
    <row r="172" spans="1:79" s="9" customFormat="1" ht="12.75" customHeight="1">
      <c r="A172" s="55" t="s">
        <v>375</v>
      </c>
      <c r="B172" s="52"/>
      <c r="C172" s="52"/>
      <c r="D172" s="52"/>
      <c r="E172" s="52"/>
      <c r="F172" s="52"/>
      <c r="G172" s="52"/>
      <c r="H172" s="52"/>
      <c r="I172" s="52"/>
      <c r="J172" s="52"/>
      <c r="K172" s="52"/>
      <c r="L172" s="52"/>
      <c r="M172" s="52"/>
      <c r="N172" s="52"/>
      <c r="O172" s="52"/>
      <c r="P172" s="52"/>
      <c r="Q172" s="52"/>
      <c r="R172" s="52"/>
      <c r="S172" s="52"/>
      <c r="T172" s="53"/>
      <c r="U172" s="101">
        <v>1369169</v>
      </c>
      <c r="V172" s="101"/>
      <c r="W172" s="101"/>
      <c r="X172" s="101"/>
      <c r="Y172" s="101"/>
      <c r="Z172" s="101">
        <v>0</v>
      </c>
      <c r="AA172" s="101"/>
      <c r="AB172" s="101"/>
      <c r="AC172" s="101"/>
      <c r="AD172" s="101"/>
      <c r="AE172" s="101">
        <v>1534600</v>
      </c>
      <c r="AF172" s="101"/>
      <c r="AG172" s="101"/>
      <c r="AH172" s="101"/>
      <c r="AI172" s="101"/>
      <c r="AJ172" s="101">
        <v>0</v>
      </c>
      <c r="AK172" s="101"/>
      <c r="AL172" s="101"/>
      <c r="AM172" s="101"/>
      <c r="AN172" s="101"/>
      <c r="AO172" s="101">
        <v>1642794</v>
      </c>
      <c r="AP172" s="101"/>
      <c r="AQ172" s="101"/>
      <c r="AR172" s="101"/>
      <c r="AS172" s="101"/>
      <c r="AT172" s="101">
        <v>0</v>
      </c>
      <c r="AU172" s="101"/>
      <c r="AV172" s="101"/>
      <c r="AW172" s="101"/>
      <c r="AX172" s="101"/>
      <c r="AY172" s="101">
        <v>1768320</v>
      </c>
      <c r="AZ172" s="101"/>
      <c r="BA172" s="101"/>
      <c r="BB172" s="101"/>
      <c r="BC172" s="101"/>
      <c r="BD172" s="101">
        <v>0</v>
      </c>
      <c r="BE172" s="101"/>
      <c r="BF172" s="101"/>
      <c r="BG172" s="101"/>
      <c r="BH172" s="101"/>
      <c r="BI172" s="101">
        <v>1892274</v>
      </c>
      <c r="BJ172" s="101"/>
      <c r="BK172" s="101"/>
      <c r="BL172" s="101"/>
      <c r="BM172" s="101"/>
      <c r="BN172" s="101">
        <v>0</v>
      </c>
      <c r="BO172" s="101"/>
      <c r="BP172" s="101"/>
      <c r="BQ172" s="101"/>
      <c r="BR172" s="101"/>
      <c r="CA172" s="9" t="s">
        <v>50</v>
      </c>
    </row>
    <row r="173" spans="1:79" s="44" customFormat="1" ht="12.75" customHeight="1">
      <c r="A173" s="60" t="s">
        <v>376</v>
      </c>
      <c r="B173" s="57"/>
      <c r="C173" s="57"/>
      <c r="D173" s="57"/>
      <c r="E173" s="57"/>
      <c r="F173" s="57"/>
      <c r="G173" s="57"/>
      <c r="H173" s="57"/>
      <c r="I173" s="57"/>
      <c r="J173" s="57"/>
      <c r="K173" s="57"/>
      <c r="L173" s="57"/>
      <c r="M173" s="57"/>
      <c r="N173" s="57"/>
      <c r="O173" s="57"/>
      <c r="P173" s="57"/>
      <c r="Q173" s="57"/>
      <c r="R173" s="57"/>
      <c r="S173" s="57"/>
      <c r="T173" s="58"/>
      <c r="U173" s="102">
        <v>835869</v>
      </c>
      <c r="V173" s="102"/>
      <c r="W173" s="102"/>
      <c r="X173" s="102"/>
      <c r="Y173" s="102"/>
      <c r="Z173" s="102">
        <v>0</v>
      </c>
      <c r="AA173" s="102"/>
      <c r="AB173" s="102"/>
      <c r="AC173" s="102"/>
      <c r="AD173" s="102"/>
      <c r="AE173" s="102">
        <v>905100</v>
      </c>
      <c r="AF173" s="102"/>
      <c r="AG173" s="102"/>
      <c r="AH173" s="102"/>
      <c r="AI173" s="102"/>
      <c r="AJ173" s="102">
        <v>0</v>
      </c>
      <c r="AK173" s="102"/>
      <c r="AL173" s="102"/>
      <c r="AM173" s="102"/>
      <c r="AN173" s="102"/>
      <c r="AO173" s="102">
        <v>998989</v>
      </c>
      <c r="AP173" s="102"/>
      <c r="AQ173" s="102"/>
      <c r="AR173" s="102"/>
      <c r="AS173" s="102"/>
      <c r="AT173" s="102">
        <v>0</v>
      </c>
      <c r="AU173" s="102"/>
      <c r="AV173" s="102"/>
      <c r="AW173" s="102"/>
      <c r="AX173" s="102"/>
      <c r="AY173" s="102">
        <v>1075320</v>
      </c>
      <c r="AZ173" s="102"/>
      <c r="BA173" s="102"/>
      <c r="BB173" s="102"/>
      <c r="BC173" s="102"/>
      <c r="BD173" s="102">
        <v>0</v>
      </c>
      <c r="BE173" s="102"/>
      <c r="BF173" s="102"/>
      <c r="BG173" s="102"/>
      <c r="BH173" s="102"/>
      <c r="BI173" s="102">
        <v>1150704</v>
      </c>
      <c r="BJ173" s="102"/>
      <c r="BK173" s="102"/>
      <c r="BL173" s="102"/>
      <c r="BM173" s="102"/>
      <c r="BN173" s="102">
        <v>0</v>
      </c>
      <c r="BO173" s="102"/>
      <c r="BP173" s="102"/>
      <c r="BQ173" s="102"/>
      <c r="BR173" s="102"/>
    </row>
    <row r="174" spans="1:79" s="44" customFormat="1" ht="12.75" customHeight="1">
      <c r="A174" s="60" t="s">
        <v>377</v>
      </c>
      <c r="B174" s="57"/>
      <c r="C174" s="57"/>
      <c r="D174" s="57"/>
      <c r="E174" s="57"/>
      <c r="F174" s="57"/>
      <c r="G174" s="57"/>
      <c r="H174" s="57"/>
      <c r="I174" s="57"/>
      <c r="J174" s="57"/>
      <c r="K174" s="57"/>
      <c r="L174" s="57"/>
      <c r="M174" s="57"/>
      <c r="N174" s="57"/>
      <c r="O174" s="57"/>
      <c r="P174" s="57"/>
      <c r="Q174" s="57"/>
      <c r="R174" s="57"/>
      <c r="S174" s="57"/>
      <c r="T174" s="58"/>
      <c r="U174" s="102">
        <v>225343</v>
      </c>
      <c r="V174" s="102"/>
      <c r="W174" s="102"/>
      <c r="X174" s="102"/>
      <c r="Y174" s="102"/>
      <c r="Z174" s="102">
        <v>0</v>
      </c>
      <c r="AA174" s="102"/>
      <c r="AB174" s="102"/>
      <c r="AC174" s="102"/>
      <c r="AD174" s="102"/>
      <c r="AE174" s="102">
        <v>252600</v>
      </c>
      <c r="AF174" s="102"/>
      <c r="AG174" s="102"/>
      <c r="AH174" s="102"/>
      <c r="AI174" s="102"/>
      <c r="AJ174" s="102">
        <v>0</v>
      </c>
      <c r="AK174" s="102"/>
      <c r="AL174" s="102"/>
      <c r="AM174" s="102"/>
      <c r="AN174" s="102"/>
      <c r="AO174" s="102">
        <v>270453</v>
      </c>
      <c r="AP174" s="102"/>
      <c r="AQ174" s="102"/>
      <c r="AR174" s="102"/>
      <c r="AS174" s="102"/>
      <c r="AT174" s="102">
        <v>0</v>
      </c>
      <c r="AU174" s="102"/>
      <c r="AV174" s="102"/>
      <c r="AW174" s="102"/>
      <c r="AX174" s="102"/>
      <c r="AY174" s="102">
        <v>291120</v>
      </c>
      <c r="AZ174" s="102"/>
      <c r="BA174" s="102"/>
      <c r="BB174" s="102"/>
      <c r="BC174" s="102"/>
      <c r="BD174" s="102">
        <v>0</v>
      </c>
      <c r="BE174" s="102"/>
      <c r="BF174" s="102"/>
      <c r="BG174" s="102"/>
      <c r="BH174" s="102"/>
      <c r="BI174" s="102">
        <v>311520</v>
      </c>
      <c r="BJ174" s="102"/>
      <c r="BK174" s="102"/>
      <c r="BL174" s="102"/>
      <c r="BM174" s="102"/>
      <c r="BN174" s="102">
        <v>0</v>
      </c>
      <c r="BO174" s="102"/>
      <c r="BP174" s="102"/>
      <c r="BQ174" s="102"/>
      <c r="BR174" s="102"/>
    </row>
    <row r="175" spans="1:79" s="44" customFormat="1" ht="12.75" customHeight="1">
      <c r="A175" s="60" t="s">
        <v>378</v>
      </c>
      <c r="B175" s="57"/>
      <c r="C175" s="57"/>
      <c r="D175" s="57"/>
      <c r="E175" s="57"/>
      <c r="F175" s="57"/>
      <c r="G175" s="57"/>
      <c r="H175" s="57"/>
      <c r="I175" s="57"/>
      <c r="J175" s="57"/>
      <c r="K175" s="57"/>
      <c r="L175" s="57"/>
      <c r="M175" s="57"/>
      <c r="N175" s="57"/>
      <c r="O175" s="57"/>
      <c r="P175" s="57"/>
      <c r="Q175" s="57"/>
      <c r="R175" s="57"/>
      <c r="S175" s="57"/>
      <c r="T175" s="58"/>
      <c r="U175" s="102">
        <v>307957</v>
      </c>
      <c r="V175" s="102"/>
      <c r="W175" s="102"/>
      <c r="X175" s="102"/>
      <c r="Y175" s="102"/>
      <c r="Z175" s="102">
        <v>0</v>
      </c>
      <c r="AA175" s="102"/>
      <c r="AB175" s="102"/>
      <c r="AC175" s="102"/>
      <c r="AD175" s="102"/>
      <c r="AE175" s="102">
        <v>376900</v>
      </c>
      <c r="AF175" s="102"/>
      <c r="AG175" s="102"/>
      <c r="AH175" s="102"/>
      <c r="AI175" s="102"/>
      <c r="AJ175" s="102">
        <v>0</v>
      </c>
      <c r="AK175" s="102"/>
      <c r="AL175" s="102"/>
      <c r="AM175" s="102"/>
      <c r="AN175" s="102"/>
      <c r="AO175" s="102">
        <v>373352</v>
      </c>
      <c r="AP175" s="102"/>
      <c r="AQ175" s="102"/>
      <c r="AR175" s="102"/>
      <c r="AS175" s="102"/>
      <c r="AT175" s="102">
        <v>0</v>
      </c>
      <c r="AU175" s="102"/>
      <c r="AV175" s="102"/>
      <c r="AW175" s="102"/>
      <c r="AX175" s="102"/>
      <c r="AY175" s="102">
        <v>401880</v>
      </c>
      <c r="AZ175" s="102"/>
      <c r="BA175" s="102"/>
      <c r="BB175" s="102"/>
      <c r="BC175" s="102"/>
      <c r="BD175" s="102">
        <v>0</v>
      </c>
      <c r="BE175" s="102"/>
      <c r="BF175" s="102"/>
      <c r="BG175" s="102"/>
      <c r="BH175" s="102"/>
      <c r="BI175" s="102">
        <v>430050</v>
      </c>
      <c r="BJ175" s="102"/>
      <c r="BK175" s="102"/>
      <c r="BL175" s="102"/>
      <c r="BM175" s="102"/>
      <c r="BN175" s="102">
        <v>0</v>
      </c>
      <c r="BO175" s="102"/>
      <c r="BP175" s="102"/>
      <c r="BQ175" s="102"/>
      <c r="BR175" s="102"/>
    </row>
    <row r="176" spans="1:79" s="44" customFormat="1" ht="12.75" customHeight="1">
      <c r="A176" s="60" t="s">
        <v>379</v>
      </c>
      <c r="B176" s="57"/>
      <c r="C176" s="57"/>
      <c r="D176" s="57"/>
      <c r="E176" s="57"/>
      <c r="F176" s="57"/>
      <c r="G176" s="57"/>
      <c r="H176" s="57"/>
      <c r="I176" s="57"/>
      <c r="J176" s="57"/>
      <c r="K176" s="57"/>
      <c r="L176" s="57"/>
      <c r="M176" s="57"/>
      <c r="N176" s="57"/>
      <c r="O176" s="57"/>
      <c r="P176" s="57"/>
      <c r="Q176" s="57"/>
      <c r="R176" s="57"/>
      <c r="S176" s="57"/>
      <c r="T176" s="58"/>
      <c r="U176" s="102">
        <v>501661</v>
      </c>
      <c r="V176" s="102"/>
      <c r="W176" s="102"/>
      <c r="X176" s="102"/>
      <c r="Y176" s="102"/>
      <c r="Z176" s="102">
        <v>0</v>
      </c>
      <c r="AA176" s="102"/>
      <c r="AB176" s="102"/>
      <c r="AC176" s="102"/>
      <c r="AD176" s="102"/>
      <c r="AE176" s="102">
        <v>1745050</v>
      </c>
      <c r="AF176" s="102"/>
      <c r="AG176" s="102"/>
      <c r="AH176" s="102"/>
      <c r="AI176" s="102"/>
      <c r="AJ176" s="102">
        <v>0</v>
      </c>
      <c r="AK176" s="102"/>
      <c r="AL176" s="102"/>
      <c r="AM176" s="102"/>
      <c r="AN176" s="102"/>
      <c r="AO176" s="102">
        <v>2600378</v>
      </c>
      <c r="AP176" s="102"/>
      <c r="AQ176" s="102"/>
      <c r="AR176" s="102"/>
      <c r="AS176" s="102"/>
      <c r="AT176" s="102">
        <v>38000</v>
      </c>
      <c r="AU176" s="102"/>
      <c r="AV176" s="102"/>
      <c r="AW176" s="102"/>
      <c r="AX176" s="102"/>
      <c r="AY176" s="102">
        <v>2770442</v>
      </c>
      <c r="AZ176" s="102"/>
      <c r="BA176" s="102"/>
      <c r="BB176" s="102"/>
      <c r="BC176" s="102"/>
      <c r="BD176" s="102">
        <v>40000</v>
      </c>
      <c r="BE176" s="102"/>
      <c r="BF176" s="102"/>
      <c r="BG176" s="102"/>
      <c r="BH176" s="102"/>
      <c r="BI176" s="102">
        <v>2959376</v>
      </c>
      <c r="BJ176" s="102"/>
      <c r="BK176" s="102"/>
      <c r="BL176" s="102"/>
      <c r="BM176" s="102"/>
      <c r="BN176" s="102">
        <v>40000</v>
      </c>
      <c r="BO176" s="102"/>
      <c r="BP176" s="102"/>
      <c r="BQ176" s="102"/>
      <c r="BR176" s="102"/>
    </row>
    <row r="177" spans="1:79" s="9" customFormat="1" ht="12.75" customHeight="1">
      <c r="A177" s="55" t="s">
        <v>380</v>
      </c>
      <c r="B177" s="52"/>
      <c r="C177" s="52"/>
      <c r="D177" s="52"/>
      <c r="E177" s="52"/>
      <c r="F177" s="52"/>
      <c r="G177" s="52"/>
      <c r="H177" s="52"/>
      <c r="I177" s="52"/>
      <c r="J177" s="52"/>
      <c r="K177" s="52"/>
      <c r="L177" s="52"/>
      <c r="M177" s="52"/>
      <c r="N177" s="52"/>
      <c r="O177" s="52"/>
      <c r="P177" s="52"/>
      <c r="Q177" s="52"/>
      <c r="R177" s="52"/>
      <c r="S177" s="52"/>
      <c r="T177" s="53"/>
      <c r="U177" s="101">
        <v>65422</v>
      </c>
      <c r="V177" s="101"/>
      <c r="W177" s="101"/>
      <c r="X177" s="101"/>
      <c r="Y177" s="101"/>
      <c r="Z177" s="101">
        <v>0</v>
      </c>
      <c r="AA177" s="101"/>
      <c r="AB177" s="101"/>
      <c r="AC177" s="101"/>
      <c r="AD177" s="101"/>
      <c r="AE177" s="101">
        <v>91350</v>
      </c>
      <c r="AF177" s="101"/>
      <c r="AG177" s="101"/>
      <c r="AH177" s="101"/>
      <c r="AI177" s="101"/>
      <c r="AJ177" s="101">
        <v>0</v>
      </c>
      <c r="AK177" s="101"/>
      <c r="AL177" s="101"/>
      <c r="AM177" s="101"/>
      <c r="AN177" s="101"/>
      <c r="AO177" s="101">
        <v>98828</v>
      </c>
      <c r="AP177" s="101"/>
      <c r="AQ177" s="101"/>
      <c r="AR177" s="101"/>
      <c r="AS177" s="101"/>
      <c r="AT177" s="101">
        <v>0</v>
      </c>
      <c r="AU177" s="101"/>
      <c r="AV177" s="101"/>
      <c r="AW177" s="101"/>
      <c r="AX177" s="101"/>
      <c r="AY177" s="101">
        <v>108238</v>
      </c>
      <c r="AZ177" s="101"/>
      <c r="BA177" s="101"/>
      <c r="BB177" s="101"/>
      <c r="BC177" s="101"/>
      <c r="BD177" s="101">
        <v>0</v>
      </c>
      <c r="BE177" s="101"/>
      <c r="BF177" s="101"/>
      <c r="BG177" s="101"/>
      <c r="BH177" s="101"/>
      <c r="BI177" s="101">
        <v>121350</v>
      </c>
      <c r="BJ177" s="101"/>
      <c r="BK177" s="101"/>
      <c r="BL177" s="101"/>
      <c r="BM177" s="101"/>
      <c r="BN177" s="101">
        <v>0</v>
      </c>
      <c r="BO177" s="101"/>
      <c r="BP177" s="101"/>
      <c r="BQ177" s="101"/>
      <c r="BR177" s="101"/>
    </row>
    <row r="178" spans="1:79" s="44" customFormat="1" ht="12.75" customHeight="1">
      <c r="A178" s="60" t="s">
        <v>381</v>
      </c>
      <c r="B178" s="57"/>
      <c r="C178" s="57"/>
      <c r="D178" s="57"/>
      <c r="E178" s="57"/>
      <c r="F178" s="57"/>
      <c r="G178" s="57"/>
      <c r="H178" s="57"/>
      <c r="I178" s="57"/>
      <c r="J178" s="57"/>
      <c r="K178" s="57"/>
      <c r="L178" s="57"/>
      <c r="M178" s="57"/>
      <c r="N178" s="57"/>
      <c r="O178" s="57"/>
      <c r="P178" s="57"/>
      <c r="Q178" s="57"/>
      <c r="R178" s="57"/>
      <c r="S178" s="57"/>
      <c r="T178" s="58"/>
      <c r="U178" s="102">
        <v>65422</v>
      </c>
      <c r="V178" s="102"/>
      <c r="W178" s="102"/>
      <c r="X178" s="102"/>
      <c r="Y178" s="102"/>
      <c r="Z178" s="102">
        <v>0</v>
      </c>
      <c r="AA178" s="102"/>
      <c r="AB178" s="102"/>
      <c r="AC178" s="102"/>
      <c r="AD178" s="102"/>
      <c r="AE178" s="102">
        <v>91350</v>
      </c>
      <c r="AF178" s="102"/>
      <c r="AG178" s="102"/>
      <c r="AH178" s="102"/>
      <c r="AI178" s="102"/>
      <c r="AJ178" s="102">
        <v>0</v>
      </c>
      <c r="AK178" s="102"/>
      <c r="AL178" s="102"/>
      <c r="AM178" s="102"/>
      <c r="AN178" s="102"/>
      <c r="AO178" s="102">
        <v>98828</v>
      </c>
      <c r="AP178" s="102"/>
      <c r="AQ178" s="102"/>
      <c r="AR178" s="102"/>
      <c r="AS178" s="102"/>
      <c r="AT178" s="102">
        <v>0</v>
      </c>
      <c r="AU178" s="102"/>
      <c r="AV178" s="102"/>
      <c r="AW178" s="102"/>
      <c r="AX178" s="102"/>
      <c r="AY178" s="102">
        <v>108238</v>
      </c>
      <c r="AZ178" s="102"/>
      <c r="BA178" s="102"/>
      <c r="BB178" s="102"/>
      <c r="BC178" s="102"/>
      <c r="BD178" s="102">
        <v>0</v>
      </c>
      <c r="BE178" s="102"/>
      <c r="BF178" s="102"/>
      <c r="BG178" s="102"/>
      <c r="BH178" s="102"/>
      <c r="BI178" s="102">
        <v>121350</v>
      </c>
      <c r="BJ178" s="102"/>
      <c r="BK178" s="102"/>
      <c r="BL178" s="102"/>
      <c r="BM178" s="102"/>
      <c r="BN178" s="102">
        <v>0</v>
      </c>
      <c r="BO178" s="102"/>
      <c r="BP178" s="102"/>
      <c r="BQ178" s="102"/>
      <c r="BR178" s="102"/>
    </row>
    <row r="179" spans="1:79" s="44" customFormat="1" ht="12.75" customHeight="1">
      <c r="A179" s="60" t="s">
        <v>384</v>
      </c>
      <c r="B179" s="57"/>
      <c r="C179" s="57"/>
      <c r="D179" s="57"/>
      <c r="E179" s="57"/>
      <c r="F179" s="57"/>
      <c r="G179" s="57"/>
      <c r="H179" s="57"/>
      <c r="I179" s="57"/>
      <c r="J179" s="57"/>
      <c r="K179" s="57"/>
      <c r="L179" s="57"/>
      <c r="M179" s="57"/>
      <c r="N179" s="57"/>
      <c r="O179" s="57"/>
      <c r="P179" s="57"/>
      <c r="Q179" s="57"/>
      <c r="R179" s="57"/>
      <c r="S179" s="57"/>
      <c r="T179" s="58"/>
      <c r="U179" s="102">
        <v>11184</v>
      </c>
      <c r="V179" s="102"/>
      <c r="W179" s="102"/>
      <c r="X179" s="102"/>
      <c r="Y179" s="102"/>
      <c r="Z179" s="102">
        <v>0</v>
      </c>
      <c r="AA179" s="102"/>
      <c r="AB179" s="102"/>
      <c r="AC179" s="102"/>
      <c r="AD179" s="102"/>
      <c r="AE179" s="102"/>
      <c r="AF179" s="102"/>
      <c r="AG179" s="102"/>
      <c r="AH179" s="102"/>
      <c r="AI179" s="102"/>
      <c r="AJ179" s="102">
        <v>0</v>
      </c>
      <c r="AK179" s="102"/>
      <c r="AL179" s="102"/>
      <c r="AM179" s="102"/>
      <c r="AN179" s="102"/>
      <c r="AO179" s="102"/>
      <c r="AP179" s="102"/>
      <c r="AQ179" s="102"/>
      <c r="AR179" s="102"/>
      <c r="AS179" s="102"/>
      <c r="AT179" s="102">
        <v>0</v>
      </c>
      <c r="AU179" s="102"/>
      <c r="AV179" s="102"/>
      <c r="AW179" s="102"/>
      <c r="AX179" s="102"/>
      <c r="AY179" s="102">
        <v>0</v>
      </c>
      <c r="AZ179" s="102"/>
      <c r="BA179" s="102"/>
      <c r="BB179" s="102"/>
      <c r="BC179" s="102"/>
      <c r="BD179" s="102">
        <v>0</v>
      </c>
      <c r="BE179" s="102"/>
      <c r="BF179" s="102"/>
      <c r="BG179" s="102"/>
      <c r="BH179" s="102"/>
      <c r="BI179" s="102">
        <v>0</v>
      </c>
      <c r="BJ179" s="102"/>
      <c r="BK179" s="102"/>
      <c r="BL179" s="102"/>
      <c r="BM179" s="102"/>
      <c r="BN179" s="102">
        <v>0</v>
      </c>
      <c r="BO179" s="102"/>
      <c r="BP179" s="102"/>
      <c r="BQ179" s="102"/>
      <c r="BR179" s="102"/>
    </row>
    <row r="180" spans="1:79" s="9" customFormat="1" ht="12.75" customHeight="1">
      <c r="A180" s="55" t="s">
        <v>179</v>
      </c>
      <c r="B180" s="52"/>
      <c r="C180" s="52"/>
      <c r="D180" s="52"/>
      <c r="E180" s="52"/>
      <c r="F180" s="52"/>
      <c r="G180" s="52"/>
      <c r="H180" s="52"/>
      <c r="I180" s="52"/>
      <c r="J180" s="52"/>
      <c r="K180" s="52"/>
      <c r="L180" s="52"/>
      <c r="M180" s="52"/>
      <c r="N180" s="52"/>
      <c r="O180" s="52"/>
      <c r="P180" s="52"/>
      <c r="Q180" s="52"/>
      <c r="R180" s="52"/>
      <c r="S180" s="52"/>
      <c r="T180" s="53"/>
      <c r="U180" s="101">
        <v>1947436</v>
      </c>
      <c r="V180" s="101"/>
      <c r="W180" s="101"/>
      <c r="X180" s="101"/>
      <c r="Y180" s="101"/>
      <c r="Z180" s="101">
        <v>0</v>
      </c>
      <c r="AA180" s="101"/>
      <c r="AB180" s="101"/>
      <c r="AC180" s="101"/>
      <c r="AD180" s="101"/>
      <c r="AE180" s="101">
        <v>3371000</v>
      </c>
      <c r="AF180" s="101"/>
      <c r="AG180" s="101"/>
      <c r="AH180" s="101"/>
      <c r="AI180" s="101"/>
      <c r="AJ180" s="101">
        <v>0</v>
      </c>
      <c r="AK180" s="101"/>
      <c r="AL180" s="101"/>
      <c r="AM180" s="101"/>
      <c r="AN180" s="101"/>
      <c r="AO180" s="101">
        <v>4342000</v>
      </c>
      <c r="AP180" s="101"/>
      <c r="AQ180" s="101"/>
      <c r="AR180" s="101"/>
      <c r="AS180" s="101"/>
      <c r="AT180" s="101">
        <v>38000</v>
      </c>
      <c r="AU180" s="101"/>
      <c r="AV180" s="101"/>
      <c r="AW180" s="101"/>
      <c r="AX180" s="101"/>
      <c r="AY180" s="101">
        <v>4647000</v>
      </c>
      <c r="AZ180" s="101"/>
      <c r="BA180" s="101"/>
      <c r="BB180" s="101"/>
      <c r="BC180" s="101"/>
      <c r="BD180" s="101">
        <v>40000</v>
      </c>
      <c r="BE180" s="101"/>
      <c r="BF180" s="101"/>
      <c r="BG180" s="101"/>
      <c r="BH180" s="101"/>
      <c r="BI180" s="101">
        <v>4973000</v>
      </c>
      <c r="BJ180" s="101"/>
      <c r="BK180" s="101"/>
      <c r="BL180" s="101"/>
      <c r="BM180" s="101"/>
      <c r="BN180" s="101">
        <v>40000</v>
      </c>
      <c r="BO180" s="101"/>
      <c r="BP180" s="101"/>
      <c r="BQ180" s="101"/>
      <c r="BR180" s="101"/>
    </row>
    <row r="181" spans="1:79" s="44" customFormat="1" ht="38.25" customHeight="1">
      <c r="A181" s="60" t="s">
        <v>385</v>
      </c>
      <c r="B181" s="57"/>
      <c r="C181" s="57"/>
      <c r="D181" s="57"/>
      <c r="E181" s="57"/>
      <c r="F181" s="57"/>
      <c r="G181" s="57"/>
      <c r="H181" s="57"/>
      <c r="I181" s="57"/>
      <c r="J181" s="57"/>
      <c r="K181" s="57"/>
      <c r="L181" s="57"/>
      <c r="M181" s="57"/>
      <c r="N181" s="57"/>
      <c r="O181" s="57"/>
      <c r="P181" s="57"/>
      <c r="Q181" s="57"/>
      <c r="R181" s="57"/>
      <c r="S181" s="57"/>
      <c r="T181" s="58"/>
      <c r="U181" s="102" t="s">
        <v>318</v>
      </c>
      <c r="V181" s="102"/>
      <c r="W181" s="102"/>
      <c r="X181" s="102"/>
      <c r="Y181" s="102"/>
      <c r="Z181" s="102"/>
      <c r="AA181" s="102"/>
      <c r="AB181" s="102"/>
      <c r="AC181" s="102"/>
      <c r="AD181" s="102"/>
      <c r="AE181" s="102" t="s">
        <v>318</v>
      </c>
      <c r="AF181" s="102"/>
      <c r="AG181" s="102"/>
      <c r="AH181" s="102"/>
      <c r="AI181" s="102"/>
      <c r="AJ181" s="102"/>
      <c r="AK181" s="102"/>
      <c r="AL181" s="102"/>
      <c r="AM181" s="102"/>
      <c r="AN181" s="102"/>
      <c r="AO181" s="102" t="s">
        <v>318</v>
      </c>
      <c r="AP181" s="102"/>
      <c r="AQ181" s="102"/>
      <c r="AR181" s="102"/>
      <c r="AS181" s="102"/>
      <c r="AT181" s="102"/>
      <c r="AU181" s="102"/>
      <c r="AV181" s="102"/>
      <c r="AW181" s="102"/>
      <c r="AX181" s="102"/>
      <c r="AY181" s="102" t="s">
        <v>318</v>
      </c>
      <c r="AZ181" s="102"/>
      <c r="BA181" s="102"/>
      <c r="BB181" s="102"/>
      <c r="BC181" s="102"/>
      <c r="BD181" s="102"/>
      <c r="BE181" s="102"/>
      <c r="BF181" s="102"/>
      <c r="BG181" s="102"/>
      <c r="BH181" s="102"/>
      <c r="BI181" s="102" t="s">
        <v>318</v>
      </c>
      <c r="BJ181" s="102"/>
      <c r="BK181" s="102"/>
      <c r="BL181" s="102"/>
      <c r="BM181" s="102"/>
      <c r="BN181" s="102"/>
      <c r="BO181" s="102"/>
      <c r="BP181" s="102"/>
      <c r="BQ181" s="102"/>
      <c r="BR181" s="102"/>
    </row>
    <row r="184" spans="1:79" ht="14.25" customHeight="1">
      <c r="A184" s="127" t="s">
        <v>156</v>
      </c>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row>
    <row r="185" spans="1:79" ht="15" customHeight="1">
      <c r="A185" s="137" t="s">
        <v>7</v>
      </c>
      <c r="B185" s="138"/>
      <c r="C185" s="138"/>
      <c r="D185" s="137" t="s">
        <v>11</v>
      </c>
      <c r="E185" s="138"/>
      <c r="F185" s="138"/>
      <c r="G185" s="138"/>
      <c r="H185" s="138"/>
      <c r="I185" s="138"/>
      <c r="J185" s="138"/>
      <c r="K185" s="138"/>
      <c r="L185" s="138"/>
      <c r="M185" s="138"/>
      <c r="N185" s="138"/>
      <c r="O185" s="138"/>
      <c r="P185" s="138"/>
      <c r="Q185" s="138"/>
      <c r="R185" s="138"/>
      <c r="S185" s="138"/>
      <c r="T185" s="138"/>
      <c r="U185" s="138"/>
      <c r="V185" s="139"/>
      <c r="W185" s="82" t="s">
        <v>309</v>
      </c>
      <c r="X185" s="82"/>
      <c r="Y185" s="82"/>
      <c r="Z185" s="82"/>
      <c r="AA185" s="82"/>
      <c r="AB185" s="82"/>
      <c r="AC185" s="82"/>
      <c r="AD185" s="82"/>
      <c r="AE185" s="82"/>
      <c r="AF185" s="82"/>
      <c r="AG185" s="82"/>
      <c r="AH185" s="82"/>
      <c r="AI185" s="82" t="s">
        <v>397</v>
      </c>
      <c r="AJ185" s="82"/>
      <c r="AK185" s="82"/>
      <c r="AL185" s="82"/>
      <c r="AM185" s="82"/>
      <c r="AN185" s="82"/>
      <c r="AO185" s="82"/>
      <c r="AP185" s="82"/>
      <c r="AQ185" s="82"/>
      <c r="AR185" s="82"/>
      <c r="AS185" s="82"/>
      <c r="AT185" s="82"/>
      <c r="AU185" s="82" t="s">
        <v>407</v>
      </c>
      <c r="AV185" s="82"/>
      <c r="AW185" s="82"/>
      <c r="AX185" s="82"/>
      <c r="AY185" s="82"/>
      <c r="AZ185" s="82"/>
      <c r="BA185" s="82" t="s">
        <v>413</v>
      </c>
      <c r="BB185" s="82"/>
      <c r="BC185" s="82"/>
      <c r="BD185" s="82"/>
      <c r="BE185" s="82"/>
      <c r="BF185" s="82"/>
      <c r="BG185" s="82" t="s">
        <v>421</v>
      </c>
      <c r="BH185" s="82"/>
      <c r="BI185" s="82"/>
      <c r="BJ185" s="82"/>
      <c r="BK185" s="82"/>
      <c r="BL185" s="82"/>
    </row>
    <row r="186" spans="1:79" ht="15" customHeight="1">
      <c r="A186" s="147"/>
      <c r="B186" s="148"/>
      <c r="C186" s="148"/>
      <c r="D186" s="147"/>
      <c r="E186" s="148"/>
      <c r="F186" s="148"/>
      <c r="G186" s="148"/>
      <c r="H186" s="148"/>
      <c r="I186" s="148"/>
      <c r="J186" s="148"/>
      <c r="K186" s="148"/>
      <c r="L186" s="148"/>
      <c r="M186" s="148"/>
      <c r="N186" s="148"/>
      <c r="O186" s="148"/>
      <c r="P186" s="148"/>
      <c r="Q186" s="148"/>
      <c r="R186" s="148"/>
      <c r="S186" s="148"/>
      <c r="T186" s="148"/>
      <c r="U186" s="148"/>
      <c r="V186" s="149"/>
      <c r="W186" s="82" t="s">
        <v>5</v>
      </c>
      <c r="X186" s="82"/>
      <c r="Y186" s="82"/>
      <c r="Z186" s="82"/>
      <c r="AA186" s="82"/>
      <c r="AB186" s="82"/>
      <c r="AC186" s="82" t="s">
        <v>4</v>
      </c>
      <c r="AD186" s="82"/>
      <c r="AE186" s="82"/>
      <c r="AF186" s="82"/>
      <c r="AG186" s="82"/>
      <c r="AH186" s="82"/>
      <c r="AI186" s="82" t="s">
        <v>5</v>
      </c>
      <c r="AJ186" s="82"/>
      <c r="AK186" s="82"/>
      <c r="AL186" s="82"/>
      <c r="AM186" s="82"/>
      <c r="AN186" s="82"/>
      <c r="AO186" s="82" t="s">
        <v>4</v>
      </c>
      <c r="AP186" s="82"/>
      <c r="AQ186" s="82"/>
      <c r="AR186" s="82"/>
      <c r="AS186" s="82"/>
      <c r="AT186" s="82"/>
      <c r="AU186" s="129" t="s">
        <v>5</v>
      </c>
      <c r="AV186" s="129"/>
      <c r="AW186" s="129"/>
      <c r="AX186" s="129" t="s">
        <v>4</v>
      </c>
      <c r="AY186" s="129"/>
      <c r="AZ186" s="129"/>
      <c r="BA186" s="129" t="s">
        <v>5</v>
      </c>
      <c r="BB186" s="129"/>
      <c r="BC186" s="129"/>
      <c r="BD186" s="129" t="s">
        <v>4</v>
      </c>
      <c r="BE186" s="129"/>
      <c r="BF186" s="129"/>
      <c r="BG186" s="129" t="s">
        <v>5</v>
      </c>
      <c r="BH186" s="129"/>
      <c r="BI186" s="129"/>
      <c r="BJ186" s="129" t="s">
        <v>4</v>
      </c>
      <c r="BK186" s="129"/>
      <c r="BL186" s="129"/>
    </row>
    <row r="187" spans="1:79" ht="57" customHeight="1">
      <c r="A187" s="140"/>
      <c r="B187" s="141"/>
      <c r="C187" s="141"/>
      <c r="D187" s="140"/>
      <c r="E187" s="141"/>
      <c r="F187" s="141"/>
      <c r="G187" s="141"/>
      <c r="H187" s="141"/>
      <c r="I187" s="141"/>
      <c r="J187" s="141"/>
      <c r="K187" s="141"/>
      <c r="L187" s="141"/>
      <c r="M187" s="141"/>
      <c r="N187" s="141"/>
      <c r="O187" s="141"/>
      <c r="P187" s="141"/>
      <c r="Q187" s="141"/>
      <c r="R187" s="141"/>
      <c r="S187" s="141"/>
      <c r="T187" s="141"/>
      <c r="U187" s="141"/>
      <c r="V187" s="142"/>
      <c r="W187" s="82" t="s">
        <v>13</v>
      </c>
      <c r="X187" s="82"/>
      <c r="Y187" s="82"/>
      <c r="Z187" s="82" t="s">
        <v>12</v>
      </c>
      <c r="AA187" s="82"/>
      <c r="AB187" s="82"/>
      <c r="AC187" s="82" t="s">
        <v>13</v>
      </c>
      <c r="AD187" s="82"/>
      <c r="AE187" s="82"/>
      <c r="AF187" s="82" t="s">
        <v>12</v>
      </c>
      <c r="AG187" s="82"/>
      <c r="AH187" s="82"/>
      <c r="AI187" s="82" t="s">
        <v>13</v>
      </c>
      <c r="AJ187" s="82"/>
      <c r="AK187" s="82"/>
      <c r="AL187" s="82" t="s">
        <v>12</v>
      </c>
      <c r="AM187" s="82"/>
      <c r="AN187" s="82"/>
      <c r="AO187" s="82" t="s">
        <v>13</v>
      </c>
      <c r="AP187" s="82"/>
      <c r="AQ187" s="82"/>
      <c r="AR187" s="82" t="s">
        <v>12</v>
      </c>
      <c r="AS187" s="82"/>
      <c r="AT187" s="82"/>
      <c r="AU187" s="129"/>
      <c r="AV187" s="129"/>
      <c r="AW187" s="129"/>
      <c r="AX187" s="129"/>
      <c r="AY187" s="129"/>
      <c r="AZ187" s="129"/>
      <c r="BA187" s="129"/>
      <c r="BB187" s="129"/>
      <c r="BC187" s="129"/>
      <c r="BD187" s="129"/>
      <c r="BE187" s="129"/>
      <c r="BF187" s="129"/>
      <c r="BG187" s="129"/>
      <c r="BH187" s="129"/>
      <c r="BI187" s="129"/>
      <c r="BJ187" s="129"/>
      <c r="BK187" s="129"/>
      <c r="BL187" s="129"/>
    </row>
    <row r="188" spans="1:79" ht="15" customHeight="1">
      <c r="A188" s="76">
        <v>1</v>
      </c>
      <c r="B188" s="77"/>
      <c r="C188" s="77"/>
      <c r="D188" s="76">
        <v>2</v>
      </c>
      <c r="E188" s="77"/>
      <c r="F188" s="77"/>
      <c r="G188" s="77"/>
      <c r="H188" s="77"/>
      <c r="I188" s="77"/>
      <c r="J188" s="77"/>
      <c r="K188" s="77"/>
      <c r="L188" s="77"/>
      <c r="M188" s="77"/>
      <c r="N188" s="77"/>
      <c r="O188" s="77"/>
      <c r="P188" s="77"/>
      <c r="Q188" s="77"/>
      <c r="R188" s="77"/>
      <c r="S188" s="77"/>
      <c r="T188" s="77"/>
      <c r="U188" s="77"/>
      <c r="V188" s="78"/>
      <c r="W188" s="82">
        <v>3</v>
      </c>
      <c r="X188" s="82"/>
      <c r="Y188" s="82"/>
      <c r="Z188" s="82">
        <v>4</v>
      </c>
      <c r="AA188" s="82"/>
      <c r="AB188" s="82"/>
      <c r="AC188" s="82">
        <v>5</v>
      </c>
      <c r="AD188" s="82"/>
      <c r="AE188" s="82"/>
      <c r="AF188" s="82">
        <v>6</v>
      </c>
      <c r="AG188" s="82"/>
      <c r="AH188" s="82"/>
      <c r="AI188" s="82">
        <v>7</v>
      </c>
      <c r="AJ188" s="82"/>
      <c r="AK188" s="82"/>
      <c r="AL188" s="82">
        <v>8</v>
      </c>
      <c r="AM188" s="82"/>
      <c r="AN188" s="82"/>
      <c r="AO188" s="82">
        <v>9</v>
      </c>
      <c r="AP188" s="82"/>
      <c r="AQ188" s="82"/>
      <c r="AR188" s="82">
        <v>10</v>
      </c>
      <c r="AS188" s="82"/>
      <c r="AT188" s="82"/>
      <c r="AU188" s="82">
        <v>11</v>
      </c>
      <c r="AV188" s="82"/>
      <c r="AW188" s="82"/>
      <c r="AX188" s="82">
        <v>12</v>
      </c>
      <c r="AY188" s="82"/>
      <c r="AZ188" s="82"/>
      <c r="BA188" s="82">
        <v>13</v>
      </c>
      <c r="BB188" s="82"/>
      <c r="BC188" s="82"/>
      <c r="BD188" s="82">
        <v>14</v>
      </c>
      <c r="BE188" s="82"/>
      <c r="BF188" s="82"/>
      <c r="BG188" s="82">
        <v>15</v>
      </c>
      <c r="BH188" s="82"/>
      <c r="BI188" s="82"/>
      <c r="BJ188" s="82">
        <v>16</v>
      </c>
      <c r="BK188" s="82"/>
      <c r="BL188" s="82"/>
    </row>
    <row r="189" spans="1:79" s="2" customFormat="1" ht="12.75" hidden="1" customHeight="1">
      <c r="A189" s="67" t="s">
        <v>90</v>
      </c>
      <c r="B189" s="68"/>
      <c r="C189" s="68"/>
      <c r="D189" s="67" t="s">
        <v>78</v>
      </c>
      <c r="E189" s="68"/>
      <c r="F189" s="68"/>
      <c r="G189" s="68"/>
      <c r="H189" s="68"/>
      <c r="I189" s="68"/>
      <c r="J189" s="68"/>
      <c r="K189" s="68"/>
      <c r="L189" s="68"/>
      <c r="M189" s="68"/>
      <c r="N189" s="68"/>
      <c r="O189" s="68"/>
      <c r="P189" s="68"/>
      <c r="Q189" s="68"/>
      <c r="R189" s="68"/>
      <c r="S189" s="68"/>
      <c r="T189" s="68"/>
      <c r="U189" s="68"/>
      <c r="V189" s="69"/>
      <c r="W189" s="81" t="s">
        <v>93</v>
      </c>
      <c r="X189" s="81"/>
      <c r="Y189" s="81"/>
      <c r="Z189" s="81" t="s">
        <v>94</v>
      </c>
      <c r="AA189" s="81"/>
      <c r="AB189" s="81"/>
      <c r="AC189" s="80" t="s">
        <v>95</v>
      </c>
      <c r="AD189" s="80"/>
      <c r="AE189" s="80"/>
      <c r="AF189" s="80" t="s">
        <v>96</v>
      </c>
      <c r="AG189" s="80"/>
      <c r="AH189" s="80"/>
      <c r="AI189" s="81" t="s">
        <v>97</v>
      </c>
      <c r="AJ189" s="81"/>
      <c r="AK189" s="81"/>
      <c r="AL189" s="81" t="s">
        <v>98</v>
      </c>
      <c r="AM189" s="81"/>
      <c r="AN189" s="81"/>
      <c r="AO189" s="80" t="s">
        <v>127</v>
      </c>
      <c r="AP189" s="80"/>
      <c r="AQ189" s="80"/>
      <c r="AR189" s="80" t="s">
        <v>99</v>
      </c>
      <c r="AS189" s="80"/>
      <c r="AT189" s="80"/>
      <c r="AU189" s="81" t="s">
        <v>133</v>
      </c>
      <c r="AV189" s="81"/>
      <c r="AW189" s="81"/>
      <c r="AX189" s="80" t="s">
        <v>134</v>
      </c>
      <c r="AY189" s="80"/>
      <c r="AZ189" s="80"/>
      <c r="BA189" s="81" t="s">
        <v>135</v>
      </c>
      <c r="BB189" s="81"/>
      <c r="BC189" s="81"/>
      <c r="BD189" s="80" t="s">
        <v>136</v>
      </c>
      <c r="BE189" s="80"/>
      <c r="BF189" s="80"/>
      <c r="BG189" s="81" t="s">
        <v>137</v>
      </c>
      <c r="BH189" s="81"/>
      <c r="BI189" s="81"/>
      <c r="BJ189" s="80" t="s">
        <v>138</v>
      </c>
      <c r="BK189" s="80"/>
      <c r="BL189" s="80"/>
      <c r="CA189" s="2" t="s">
        <v>126</v>
      </c>
    </row>
    <row r="190" spans="1:79" s="44" customFormat="1" ht="12.75" customHeight="1">
      <c r="A190" s="106">
        <v>1</v>
      </c>
      <c r="B190" s="107"/>
      <c r="C190" s="107"/>
      <c r="D190" s="60" t="s">
        <v>387</v>
      </c>
      <c r="E190" s="57"/>
      <c r="F190" s="57"/>
      <c r="G190" s="57"/>
      <c r="H190" s="57"/>
      <c r="I190" s="57"/>
      <c r="J190" s="57"/>
      <c r="K190" s="57"/>
      <c r="L190" s="57"/>
      <c r="M190" s="57"/>
      <c r="N190" s="57"/>
      <c r="O190" s="57"/>
      <c r="P190" s="57"/>
      <c r="Q190" s="57"/>
      <c r="R190" s="57"/>
      <c r="S190" s="57"/>
      <c r="T190" s="57"/>
      <c r="U190" s="57"/>
      <c r="V190" s="58"/>
      <c r="W190" s="104">
        <v>1</v>
      </c>
      <c r="X190" s="104"/>
      <c r="Y190" s="104"/>
      <c r="Z190" s="104">
        <v>1</v>
      </c>
      <c r="AA190" s="104"/>
      <c r="AB190" s="104"/>
      <c r="AC190" s="104">
        <v>0</v>
      </c>
      <c r="AD190" s="104"/>
      <c r="AE190" s="104"/>
      <c r="AF190" s="104">
        <v>0</v>
      </c>
      <c r="AG190" s="104"/>
      <c r="AH190" s="104"/>
      <c r="AI190" s="104">
        <v>1</v>
      </c>
      <c r="AJ190" s="104"/>
      <c r="AK190" s="104"/>
      <c r="AL190" s="104">
        <v>1</v>
      </c>
      <c r="AM190" s="104"/>
      <c r="AN190" s="104"/>
      <c r="AO190" s="104">
        <v>0</v>
      </c>
      <c r="AP190" s="104"/>
      <c r="AQ190" s="104"/>
      <c r="AR190" s="104">
        <v>0</v>
      </c>
      <c r="AS190" s="104"/>
      <c r="AT190" s="104"/>
      <c r="AU190" s="104">
        <v>1</v>
      </c>
      <c r="AV190" s="104"/>
      <c r="AW190" s="104"/>
      <c r="AX190" s="104">
        <v>0</v>
      </c>
      <c r="AY190" s="104"/>
      <c r="AZ190" s="104"/>
      <c r="BA190" s="104">
        <v>1</v>
      </c>
      <c r="BB190" s="104"/>
      <c r="BC190" s="104"/>
      <c r="BD190" s="104">
        <v>0</v>
      </c>
      <c r="BE190" s="104"/>
      <c r="BF190" s="104"/>
      <c r="BG190" s="104">
        <v>1</v>
      </c>
      <c r="BH190" s="104"/>
      <c r="BI190" s="104"/>
      <c r="BJ190" s="104">
        <v>0</v>
      </c>
      <c r="BK190" s="104"/>
      <c r="BL190" s="104"/>
      <c r="CA190" s="44" t="s">
        <v>51</v>
      </c>
    </row>
    <row r="191" spans="1:79" s="44" customFormat="1" ht="12.75" customHeight="1">
      <c r="A191" s="106">
        <v>2</v>
      </c>
      <c r="B191" s="107"/>
      <c r="C191" s="107"/>
      <c r="D191" s="60" t="s">
        <v>462</v>
      </c>
      <c r="E191" s="57"/>
      <c r="F191" s="57"/>
      <c r="G191" s="57"/>
      <c r="H191" s="57"/>
      <c r="I191" s="57"/>
      <c r="J191" s="57"/>
      <c r="K191" s="57"/>
      <c r="L191" s="57"/>
      <c r="M191" s="57"/>
      <c r="N191" s="57"/>
      <c r="O191" s="57"/>
      <c r="P191" s="57"/>
      <c r="Q191" s="57"/>
      <c r="R191" s="57"/>
      <c r="S191" s="57"/>
      <c r="T191" s="57"/>
      <c r="U191" s="57"/>
      <c r="V191" s="58"/>
      <c r="W191" s="104">
        <v>8</v>
      </c>
      <c r="X191" s="104"/>
      <c r="Y191" s="104"/>
      <c r="Z191" s="104">
        <v>4.5</v>
      </c>
      <c r="AA191" s="104"/>
      <c r="AB191" s="104"/>
      <c r="AC191" s="104">
        <v>0</v>
      </c>
      <c r="AD191" s="104"/>
      <c r="AE191" s="104"/>
      <c r="AF191" s="104">
        <v>0</v>
      </c>
      <c r="AG191" s="104"/>
      <c r="AH191" s="104"/>
      <c r="AI191" s="104">
        <v>8</v>
      </c>
      <c r="AJ191" s="104"/>
      <c r="AK191" s="104"/>
      <c r="AL191" s="104">
        <v>6</v>
      </c>
      <c r="AM191" s="104"/>
      <c r="AN191" s="104"/>
      <c r="AO191" s="104">
        <v>0</v>
      </c>
      <c r="AP191" s="104"/>
      <c r="AQ191" s="104"/>
      <c r="AR191" s="104">
        <v>0</v>
      </c>
      <c r="AS191" s="104"/>
      <c r="AT191" s="104"/>
      <c r="AU191" s="104">
        <v>8</v>
      </c>
      <c r="AV191" s="104"/>
      <c r="AW191" s="104"/>
      <c r="AX191" s="104">
        <v>8</v>
      </c>
      <c r="AY191" s="104"/>
      <c r="AZ191" s="104"/>
      <c r="BA191" s="104">
        <v>8</v>
      </c>
      <c r="BB191" s="104"/>
      <c r="BC191" s="104"/>
      <c r="BD191" s="104">
        <v>8</v>
      </c>
      <c r="BE191" s="104"/>
      <c r="BF191" s="104"/>
      <c r="BG191" s="104">
        <v>8</v>
      </c>
      <c r="BH191" s="104"/>
      <c r="BI191" s="104"/>
      <c r="BJ191" s="104">
        <v>8</v>
      </c>
      <c r="BK191" s="104"/>
      <c r="BL191" s="104"/>
    </row>
    <row r="192" spans="1:79" s="9" customFormat="1" ht="12.75" customHeight="1">
      <c r="A192" s="108">
        <v>3</v>
      </c>
      <c r="B192" s="109"/>
      <c r="C192" s="109"/>
      <c r="D192" s="55" t="s">
        <v>388</v>
      </c>
      <c r="E192" s="52"/>
      <c r="F192" s="52"/>
      <c r="G192" s="52"/>
      <c r="H192" s="52"/>
      <c r="I192" s="52"/>
      <c r="J192" s="52"/>
      <c r="K192" s="52"/>
      <c r="L192" s="52"/>
      <c r="M192" s="52"/>
      <c r="N192" s="52"/>
      <c r="O192" s="52"/>
      <c r="P192" s="52"/>
      <c r="Q192" s="52"/>
      <c r="R192" s="52"/>
      <c r="S192" s="52"/>
      <c r="T192" s="52"/>
      <c r="U192" s="52"/>
      <c r="V192" s="53"/>
      <c r="W192" s="105">
        <v>9</v>
      </c>
      <c r="X192" s="105"/>
      <c r="Y192" s="105"/>
      <c r="Z192" s="105">
        <v>5.5</v>
      </c>
      <c r="AA192" s="105"/>
      <c r="AB192" s="105"/>
      <c r="AC192" s="105">
        <v>0</v>
      </c>
      <c r="AD192" s="105"/>
      <c r="AE192" s="105"/>
      <c r="AF192" s="105">
        <v>0</v>
      </c>
      <c r="AG192" s="105"/>
      <c r="AH192" s="105"/>
      <c r="AI192" s="105">
        <v>9</v>
      </c>
      <c r="AJ192" s="105"/>
      <c r="AK192" s="105"/>
      <c r="AL192" s="105">
        <v>7</v>
      </c>
      <c r="AM192" s="105"/>
      <c r="AN192" s="105"/>
      <c r="AO192" s="105">
        <v>0</v>
      </c>
      <c r="AP192" s="105"/>
      <c r="AQ192" s="105"/>
      <c r="AR192" s="105">
        <v>0</v>
      </c>
      <c r="AS192" s="105"/>
      <c r="AT192" s="105"/>
      <c r="AU192" s="105">
        <v>9</v>
      </c>
      <c r="AV192" s="105"/>
      <c r="AW192" s="105"/>
      <c r="AX192" s="105">
        <v>8</v>
      </c>
      <c r="AY192" s="105"/>
      <c r="AZ192" s="105"/>
      <c r="BA192" s="105">
        <v>9</v>
      </c>
      <c r="BB192" s="105"/>
      <c r="BC192" s="105"/>
      <c r="BD192" s="105">
        <v>8</v>
      </c>
      <c r="BE192" s="105"/>
      <c r="BF192" s="105"/>
      <c r="BG192" s="105">
        <v>9</v>
      </c>
      <c r="BH192" s="105"/>
      <c r="BI192" s="105"/>
      <c r="BJ192" s="105">
        <v>8</v>
      </c>
      <c r="BK192" s="105"/>
      <c r="BL192" s="105"/>
    </row>
    <row r="193" spans="1:79" s="44" customFormat="1" ht="25.5" customHeight="1">
      <c r="A193" s="106">
        <v>4</v>
      </c>
      <c r="B193" s="107"/>
      <c r="C193" s="107"/>
      <c r="D193" s="60" t="s">
        <v>389</v>
      </c>
      <c r="E193" s="57"/>
      <c r="F193" s="57"/>
      <c r="G193" s="57"/>
      <c r="H193" s="57"/>
      <c r="I193" s="57"/>
      <c r="J193" s="57"/>
      <c r="K193" s="57"/>
      <c r="L193" s="57"/>
      <c r="M193" s="57"/>
      <c r="N193" s="57"/>
      <c r="O193" s="57"/>
      <c r="P193" s="57"/>
      <c r="Q193" s="57"/>
      <c r="R193" s="57"/>
      <c r="S193" s="57"/>
      <c r="T193" s="57"/>
      <c r="U193" s="57"/>
      <c r="V193" s="58"/>
      <c r="W193" s="104" t="s">
        <v>318</v>
      </c>
      <c r="X193" s="104"/>
      <c r="Y193" s="104"/>
      <c r="Z193" s="104" t="s">
        <v>318</v>
      </c>
      <c r="AA193" s="104"/>
      <c r="AB193" s="104"/>
      <c r="AC193" s="104"/>
      <c r="AD193" s="104"/>
      <c r="AE193" s="104"/>
      <c r="AF193" s="104"/>
      <c r="AG193" s="104"/>
      <c r="AH193" s="104"/>
      <c r="AI193" s="104" t="s">
        <v>318</v>
      </c>
      <c r="AJ193" s="104"/>
      <c r="AK193" s="104"/>
      <c r="AL193" s="104" t="s">
        <v>318</v>
      </c>
      <c r="AM193" s="104"/>
      <c r="AN193" s="104"/>
      <c r="AO193" s="104"/>
      <c r="AP193" s="104"/>
      <c r="AQ193" s="104"/>
      <c r="AR193" s="104"/>
      <c r="AS193" s="104"/>
      <c r="AT193" s="104"/>
      <c r="AU193" s="104" t="s">
        <v>318</v>
      </c>
      <c r="AV193" s="104"/>
      <c r="AW193" s="104"/>
      <c r="AX193" s="104"/>
      <c r="AY193" s="104"/>
      <c r="AZ193" s="104"/>
      <c r="BA193" s="104" t="s">
        <v>318</v>
      </c>
      <c r="BB193" s="104"/>
      <c r="BC193" s="104"/>
      <c r="BD193" s="104"/>
      <c r="BE193" s="104"/>
      <c r="BF193" s="104"/>
      <c r="BG193" s="104" t="s">
        <v>318</v>
      </c>
      <c r="BH193" s="104"/>
      <c r="BI193" s="104"/>
      <c r="BJ193" s="104"/>
      <c r="BK193" s="104"/>
      <c r="BL193" s="104"/>
    </row>
    <row r="196" spans="1:79" ht="14.25" customHeight="1">
      <c r="A196" s="127" t="s">
        <v>185</v>
      </c>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row>
    <row r="197" spans="1:79" ht="14.25" customHeight="1">
      <c r="A197" s="127" t="s">
        <v>408</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row>
    <row r="198" spans="1:79" ht="15" customHeight="1">
      <c r="A198" s="84" t="s">
        <v>308</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row>
    <row r="199" spans="1:79" ht="15" customHeight="1">
      <c r="A199" s="82" t="s">
        <v>7</v>
      </c>
      <c r="B199" s="82"/>
      <c r="C199" s="82"/>
      <c r="D199" s="82"/>
      <c r="E199" s="82"/>
      <c r="F199" s="82"/>
      <c r="G199" s="82" t="s">
        <v>157</v>
      </c>
      <c r="H199" s="82"/>
      <c r="I199" s="82"/>
      <c r="J199" s="82"/>
      <c r="K199" s="82"/>
      <c r="L199" s="82"/>
      <c r="M199" s="82"/>
      <c r="N199" s="82"/>
      <c r="O199" s="82"/>
      <c r="P199" s="82"/>
      <c r="Q199" s="82"/>
      <c r="R199" s="82"/>
      <c r="S199" s="82"/>
      <c r="T199" s="82" t="s">
        <v>14</v>
      </c>
      <c r="U199" s="82"/>
      <c r="V199" s="82"/>
      <c r="W199" s="82"/>
      <c r="X199" s="82"/>
      <c r="Y199" s="82"/>
      <c r="Z199" s="82"/>
      <c r="AA199" s="76" t="s">
        <v>309</v>
      </c>
      <c r="AB199" s="145"/>
      <c r="AC199" s="145"/>
      <c r="AD199" s="145"/>
      <c r="AE199" s="145"/>
      <c r="AF199" s="145"/>
      <c r="AG199" s="145"/>
      <c r="AH199" s="145"/>
      <c r="AI199" s="145"/>
      <c r="AJ199" s="145"/>
      <c r="AK199" s="145"/>
      <c r="AL199" s="145"/>
      <c r="AM199" s="145"/>
      <c r="AN199" s="145"/>
      <c r="AO199" s="146"/>
      <c r="AP199" s="76" t="s">
        <v>310</v>
      </c>
      <c r="AQ199" s="77"/>
      <c r="AR199" s="77"/>
      <c r="AS199" s="77"/>
      <c r="AT199" s="77"/>
      <c r="AU199" s="77"/>
      <c r="AV199" s="77"/>
      <c r="AW199" s="77"/>
      <c r="AX199" s="77"/>
      <c r="AY199" s="77"/>
      <c r="AZ199" s="77"/>
      <c r="BA199" s="77"/>
      <c r="BB199" s="77"/>
      <c r="BC199" s="77"/>
      <c r="BD199" s="78"/>
      <c r="BE199" s="76" t="s">
        <v>311</v>
      </c>
      <c r="BF199" s="77"/>
      <c r="BG199" s="77"/>
      <c r="BH199" s="77"/>
      <c r="BI199" s="77"/>
      <c r="BJ199" s="77"/>
      <c r="BK199" s="77"/>
      <c r="BL199" s="77"/>
      <c r="BM199" s="77"/>
      <c r="BN199" s="77"/>
      <c r="BO199" s="77"/>
      <c r="BP199" s="77"/>
      <c r="BQ199" s="77"/>
      <c r="BR199" s="77"/>
      <c r="BS199" s="78"/>
    </row>
    <row r="200" spans="1:79" ht="32.1"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t="s">
        <v>5</v>
      </c>
      <c r="AB200" s="82"/>
      <c r="AC200" s="82"/>
      <c r="AD200" s="82"/>
      <c r="AE200" s="82"/>
      <c r="AF200" s="82" t="s">
        <v>4</v>
      </c>
      <c r="AG200" s="82"/>
      <c r="AH200" s="82"/>
      <c r="AI200" s="82"/>
      <c r="AJ200" s="82"/>
      <c r="AK200" s="82" t="s">
        <v>111</v>
      </c>
      <c r="AL200" s="82"/>
      <c r="AM200" s="82"/>
      <c r="AN200" s="82"/>
      <c r="AO200" s="82"/>
      <c r="AP200" s="82" t="s">
        <v>5</v>
      </c>
      <c r="AQ200" s="82"/>
      <c r="AR200" s="82"/>
      <c r="AS200" s="82"/>
      <c r="AT200" s="82"/>
      <c r="AU200" s="82" t="s">
        <v>4</v>
      </c>
      <c r="AV200" s="82"/>
      <c r="AW200" s="82"/>
      <c r="AX200" s="82"/>
      <c r="AY200" s="82"/>
      <c r="AZ200" s="82" t="s">
        <v>118</v>
      </c>
      <c r="BA200" s="82"/>
      <c r="BB200" s="82"/>
      <c r="BC200" s="82"/>
      <c r="BD200" s="82"/>
      <c r="BE200" s="82" t="s">
        <v>5</v>
      </c>
      <c r="BF200" s="82"/>
      <c r="BG200" s="82"/>
      <c r="BH200" s="82"/>
      <c r="BI200" s="82"/>
      <c r="BJ200" s="82" t="s">
        <v>4</v>
      </c>
      <c r="BK200" s="82"/>
      <c r="BL200" s="82"/>
      <c r="BM200" s="82"/>
      <c r="BN200" s="82"/>
      <c r="BO200" s="82" t="s">
        <v>158</v>
      </c>
      <c r="BP200" s="82"/>
      <c r="BQ200" s="82"/>
      <c r="BR200" s="82"/>
      <c r="BS200" s="82"/>
    </row>
    <row r="201" spans="1:79" ht="15" customHeight="1">
      <c r="A201" s="82">
        <v>1</v>
      </c>
      <c r="B201" s="82"/>
      <c r="C201" s="82"/>
      <c r="D201" s="82"/>
      <c r="E201" s="82"/>
      <c r="F201" s="82"/>
      <c r="G201" s="82">
        <v>2</v>
      </c>
      <c r="H201" s="82"/>
      <c r="I201" s="82"/>
      <c r="J201" s="82"/>
      <c r="K201" s="82"/>
      <c r="L201" s="82"/>
      <c r="M201" s="82"/>
      <c r="N201" s="82"/>
      <c r="O201" s="82"/>
      <c r="P201" s="82"/>
      <c r="Q201" s="82"/>
      <c r="R201" s="82"/>
      <c r="S201" s="82"/>
      <c r="T201" s="82">
        <v>3</v>
      </c>
      <c r="U201" s="82"/>
      <c r="V201" s="82"/>
      <c r="W201" s="82"/>
      <c r="X201" s="82"/>
      <c r="Y201" s="82"/>
      <c r="Z201" s="82"/>
      <c r="AA201" s="82">
        <v>4</v>
      </c>
      <c r="AB201" s="82"/>
      <c r="AC201" s="82"/>
      <c r="AD201" s="82"/>
      <c r="AE201" s="82"/>
      <c r="AF201" s="82">
        <v>5</v>
      </c>
      <c r="AG201" s="82"/>
      <c r="AH201" s="82"/>
      <c r="AI201" s="82"/>
      <c r="AJ201" s="82"/>
      <c r="AK201" s="82">
        <v>6</v>
      </c>
      <c r="AL201" s="82"/>
      <c r="AM201" s="82"/>
      <c r="AN201" s="82"/>
      <c r="AO201" s="82"/>
      <c r="AP201" s="82">
        <v>7</v>
      </c>
      <c r="AQ201" s="82"/>
      <c r="AR201" s="82"/>
      <c r="AS201" s="82"/>
      <c r="AT201" s="82"/>
      <c r="AU201" s="82">
        <v>8</v>
      </c>
      <c r="AV201" s="82"/>
      <c r="AW201" s="82"/>
      <c r="AX201" s="82"/>
      <c r="AY201" s="82"/>
      <c r="AZ201" s="82">
        <v>9</v>
      </c>
      <c r="BA201" s="82"/>
      <c r="BB201" s="82"/>
      <c r="BC201" s="82"/>
      <c r="BD201" s="82"/>
      <c r="BE201" s="82">
        <v>10</v>
      </c>
      <c r="BF201" s="82"/>
      <c r="BG201" s="82"/>
      <c r="BH201" s="82"/>
      <c r="BI201" s="82"/>
      <c r="BJ201" s="82">
        <v>11</v>
      </c>
      <c r="BK201" s="82"/>
      <c r="BL201" s="82"/>
      <c r="BM201" s="82"/>
      <c r="BN201" s="82"/>
      <c r="BO201" s="82">
        <v>12</v>
      </c>
      <c r="BP201" s="82"/>
      <c r="BQ201" s="82"/>
      <c r="BR201" s="82"/>
      <c r="BS201" s="82"/>
    </row>
    <row r="202" spans="1:79" s="2" customFormat="1" ht="15" hidden="1" customHeight="1">
      <c r="A202" s="81" t="s">
        <v>90</v>
      </c>
      <c r="B202" s="81"/>
      <c r="C202" s="81"/>
      <c r="D202" s="81"/>
      <c r="E202" s="81"/>
      <c r="F202" s="81"/>
      <c r="G202" s="128" t="s">
        <v>78</v>
      </c>
      <c r="H202" s="128"/>
      <c r="I202" s="128"/>
      <c r="J202" s="128"/>
      <c r="K202" s="128"/>
      <c r="L202" s="128"/>
      <c r="M202" s="128"/>
      <c r="N202" s="128"/>
      <c r="O202" s="128"/>
      <c r="P202" s="128"/>
      <c r="Q202" s="128"/>
      <c r="R202" s="128"/>
      <c r="S202" s="128"/>
      <c r="T202" s="128" t="s">
        <v>100</v>
      </c>
      <c r="U202" s="128"/>
      <c r="V202" s="128"/>
      <c r="W202" s="128"/>
      <c r="X202" s="128"/>
      <c r="Y202" s="128"/>
      <c r="Z202" s="128"/>
      <c r="AA202" s="80" t="s">
        <v>86</v>
      </c>
      <c r="AB202" s="80"/>
      <c r="AC202" s="80"/>
      <c r="AD202" s="80"/>
      <c r="AE202" s="80"/>
      <c r="AF202" s="80" t="s">
        <v>87</v>
      </c>
      <c r="AG202" s="80"/>
      <c r="AH202" s="80"/>
      <c r="AI202" s="80"/>
      <c r="AJ202" s="80"/>
      <c r="AK202" s="143" t="s">
        <v>153</v>
      </c>
      <c r="AL202" s="143"/>
      <c r="AM202" s="143"/>
      <c r="AN202" s="143"/>
      <c r="AO202" s="143"/>
      <c r="AP202" s="80" t="s">
        <v>88</v>
      </c>
      <c r="AQ202" s="80"/>
      <c r="AR202" s="80"/>
      <c r="AS202" s="80"/>
      <c r="AT202" s="80"/>
      <c r="AU202" s="80" t="s">
        <v>89</v>
      </c>
      <c r="AV202" s="80"/>
      <c r="AW202" s="80"/>
      <c r="AX202" s="80"/>
      <c r="AY202" s="80"/>
      <c r="AZ202" s="143" t="s">
        <v>153</v>
      </c>
      <c r="BA202" s="143"/>
      <c r="BB202" s="143"/>
      <c r="BC202" s="143"/>
      <c r="BD202" s="143"/>
      <c r="BE202" s="80" t="s">
        <v>79</v>
      </c>
      <c r="BF202" s="80"/>
      <c r="BG202" s="80"/>
      <c r="BH202" s="80"/>
      <c r="BI202" s="80"/>
      <c r="BJ202" s="80" t="s">
        <v>80</v>
      </c>
      <c r="BK202" s="80"/>
      <c r="BL202" s="80"/>
      <c r="BM202" s="80"/>
      <c r="BN202" s="80"/>
      <c r="BO202" s="143" t="s">
        <v>153</v>
      </c>
      <c r="BP202" s="143"/>
      <c r="BQ202" s="143"/>
      <c r="BR202" s="143"/>
      <c r="BS202" s="143"/>
      <c r="CA202" s="2" t="s">
        <v>52</v>
      </c>
    </row>
    <row r="203" spans="1:79" s="9" customFormat="1" ht="12.75" customHeight="1">
      <c r="A203" s="100"/>
      <c r="B203" s="100"/>
      <c r="C203" s="100"/>
      <c r="D203" s="100"/>
      <c r="E203" s="100"/>
      <c r="F203" s="100"/>
      <c r="G203" s="98" t="s">
        <v>179</v>
      </c>
      <c r="H203" s="98"/>
      <c r="I203" s="98"/>
      <c r="J203" s="98"/>
      <c r="K203" s="98"/>
      <c r="L203" s="98"/>
      <c r="M203" s="98"/>
      <c r="N203" s="98"/>
      <c r="O203" s="98"/>
      <c r="P203" s="98"/>
      <c r="Q203" s="98"/>
      <c r="R203" s="98"/>
      <c r="S203" s="98"/>
      <c r="T203" s="144"/>
      <c r="U203" s="144"/>
      <c r="V203" s="144"/>
      <c r="W203" s="144"/>
      <c r="X203" s="144"/>
      <c r="Y203" s="144"/>
      <c r="Z203" s="144"/>
      <c r="AA203" s="101"/>
      <c r="AB203" s="101"/>
      <c r="AC203" s="101"/>
      <c r="AD203" s="101"/>
      <c r="AE203" s="101"/>
      <c r="AF203" s="101"/>
      <c r="AG203" s="101"/>
      <c r="AH203" s="101"/>
      <c r="AI203" s="101"/>
      <c r="AJ203" s="101"/>
      <c r="AK203" s="101">
        <f>IF(ISNUMBER(AA203),AA203,0)+IF(ISNUMBER(AF203),AF203,0)</f>
        <v>0</v>
      </c>
      <c r="AL203" s="101"/>
      <c r="AM203" s="101"/>
      <c r="AN203" s="101"/>
      <c r="AO203" s="101"/>
      <c r="AP203" s="101"/>
      <c r="AQ203" s="101"/>
      <c r="AR203" s="101"/>
      <c r="AS203" s="101"/>
      <c r="AT203" s="101"/>
      <c r="AU203" s="101"/>
      <c r="AV203" s="101"/>
      <c r="AW203" s="101"/>
      <c r="AX203" s="101"/>
      <c r="AY203" s="101"/>
      <c r="AZ203" s="101">
        <f>IF(ISNUMBER(AP203),AP203,0)+IF(ISNUMBER(AU203),AU203,0)</f>
        <v>0</v>
      </c>
      <c r="BA203" s="101"/>
      <c r="BB203" s="101"/>
      <c r="BC203" s="101"/>
      <c r="BD203" s="101"/>
      <c r="BE203" s="101"/>
      <c r="BF203" s="101"/>
      <c r="BG203" s="101"/>
      <c r="BH203" s="101"/>
      <c r="BI203" s="101"/>
      <c r="BJ203" s="101"/>
      <c r="BK203" s="101"/>
      <c r="BL203" s="101"/>
      <c r="BM203" s="101"/>
      <c r="BN203" s="101"/>
      <c r="BO203" s="101">
        <f>IF(ISNUMBER(BE203),BE203,0)+IF(ISNUMBER(BJ203),BJ203,0)</f>
        <v>0</v>
      </c>
      <c r="BP203" s="101"/>
      <c r="BQ203" s="101"/>
      <c r="BR203" s="101"/>
      <c r="BS203" s="101"/>
      <c r="CA203" s="9" t="s">
        <v>53</v>
      </c>
    </row>
    <row r="205" spans="1:79" ht="13.5" customHeight="1">
      <c r="A205" s="127" t="s">
        <v>422</v>
      </c>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row>
    <row r="206" spans="1:79" ht="15" customHeight="1">
      <c r="A206" s="135" t="s">
        <v>308</v>
      </c>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row>
    <row r="207" spans="1:79" ht="15" customHeight="1">
      <c r="A207" s="82" t="s">
        <v>7</v>
      </c>
      <c r="B207" s="82"/>
      <c r="C207" s="82"/>
      <c r="D207" s="82"/>
      <c r="E207" s="82"/>
      <c r="F207" s="82"/>
      <c r="G207" s="82" t="s">
        <v>157</v>
      </c>
      <c r="H207" s="82"/>
      <c r="I207" s="82"/>
      <c r="J207" s="82"/>
      <c r="K207" s="82"/>
      <c r="L207" s="82"/>
      <c r="M207" s="82"/>
      <c r="N207" s="82"/>
      <c r="O207" s="82"/>
      <c r="P207" s="82"/>
      <c r="Q207" s="82"/>
      <c r="R207" s="82"/>
      <c r="S207" s="82"/>
      <c r="T207" s="82" t="s">
        <v>14</v>
      </c>
      <c r="U207" s="82"/>
      <c r="V207" s="82"/>
      <c r="W207" s="82"/>
      <c r="X207" s="82"/>
      <c r="Y207" s="82"/>
      <c r="Z207" s="82"/>
      <c r="AA207" s="76" t="s">
        <v>312</v>
      </c>
      <c r="AB207" s="145"/>
      <c r="AC207" s="145"/>
      <c r="AD207" s="145"/>
      <c r="AE207" s="145"/>
      <c r="AF207" s="145"/>
      <c r="AG207" s="145"/>
      <c r="AH207" s="145"/>
      <c r="AI207" s="145"/>
      <c r="AJ207" s="145"/>
      <c r="AK207" s="145"/>
      <c r="AL207" s="145"/>
      <c r="AM207" s="145"/>
      <c r="AN207" s="145"/>
      <c r="AO207" s="146"/>
      <c r="AP207" s="76" t="s">
        <v>314</v>
      </c>
      <c r="AQ207" s="77"/>
      <c r="AR207" s="77"/>
      <c r="AS207" s="77"/>
      <c r="AT207" s="77"/>
      <c r="AU207" s="77"/>
      <c r="AV207" s="77"/>
      <c r="AW207" s="77"/>
      <c r="AX207" s="77"/>
      <c r="AY207" s="77"/>
      <c r="AZ207" s="77"/>
      <c r="BA207" s="77"/>
      <c r="BB207" s="77"/>
      <c r="BC207" s="77"/>
      <c r="BD207" s="78"/>
    </row>
    <row r="208" spans="1:79" ht="32.1"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t="s">
        <v>5</v>
      </c>
      <c r="AB208" s="82"/>
      <c r="AC208" s="82"/>
      <c r="AD208" s="82"/>
      <c r="AE208" s="82"/>
      <c r="AF208" s="82" t="s">
        <v>4</v>
      </c>
      <c r="AG208" s="82"/>
      <c r="AH208" s="82"/>
      <c r="AI208" s="82"/>
      <c r="AJ208" s="82"/>
      <c r="AK208" s="82" t="s">
        <v>111</v>
      </c>
      <c r="AL208" s="82"/>
      <c r="AM208" s="82"/>
      <c r="AN208" s="82"/>
      <c r="AO208" s="82"/>
      <c r="AP208" s="82" t="s">
        <v>5</v>
      </c>
      <c r="AQ208" s="82"/>
      <c r="AR208" s="82"/>
      <c r="AS208" s="82"/>
      <c r="AT208" s="82"/>
      <c r="AU208" s="82" t="s">
        <v>4</v>
      </c>
      <c r="AV208" s="82"/>
      <c r="AW208" s="82"/>
      <c r="AX208" s="82"/>
      <c r="AY208" s="82"/>
      <c r="AZ208" s="82" t="s">
        <v>118</v>
      </c>
      <c r="BA208" s="82"/>
      <c r="BB208" s="82"/>
      <c r="BC208" s="82"/>
      <c r="BD208" s="82"/>
    </row>
    <row r="209" spans="1:79" ht="15" customHeight="1">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c r="AA209" s="82">
        <v>4</v>
      </c>
      <c r="AB209" s="82"/>
      <c r="AC209" s="82"/>
      <c r="AD209" s="82"/>
      <c r="AE209" s="82"/>
      <c r="AF209" s="82">
        <v>5</v>
      </c>
      <c r="AG209" s="82"/>
      <c r="AH209" s="82"/>
      <c r="AI209" s="82"/>
      <c r="AJ209" s="82"/>
      <c r="AK209" s="82">
        <v>6</v>
      </c>
      <c r="AL209" s="82"/>
      <c r="AM209" s="82"/>
      <c r="AN209" s="82"/>
      <c r="AO209" s="82"/>
      <c r="AP209" s="82">
        <v>7</v>
      </c>
      <c r="AQ209" s="82"/>
      <c r="AR209" s="82"/>
      <c r="AS209" s="82"/>
      <c r="AT209" s="82"/>
      <c r="AU209" s="82">
        <v>8</v>
      </c>
      <c r="AV209" s="82"/>
      <c r="AW209" s="82"/>
      <c r="AX209" s="82"/>
      <c r="AY209" s="82"/>
      <c r="AZ209" s="82">
        <v>9</v>
      </c>
      <c r="BA209" s="82"/>
      <c r="BB209" s="82"/>
      <c r="BC209" s="82"/>
      <c r="BD209" s="82"/>
    </row>
    <row r="210" spans="1:79" s="2" customFormat="1" ht="12" hidden="1" customHeight="1">
      <c r="A210" s="81" t="s">
        <v>90</v>
      </c>
      <c r="B210" s="81"/>
      <c r="C210" s="81"/>
      <c r="D210" s="81"/>
      <c r="E210" s="81"/>
      <c r="F210" s="81"/>
      <c r="G210" s="128" t="s">
        <v>78</v>
      </c>
      <c r="H210" s="128"/>
      <c r="I210" s="128"/>
      <c r="J210" s="128"/>
      <c r="K210" s="128"/>
      <c r="L210" s="128"/>
      <c r="M210" s="128"/>
      <c r="N210" s="128"/>
      <c r="O210" s="128"/>
      <c r="P210" s="128"/>
      <c r="Q210" s="128"/>
      <c r="R210" s="128"/>
      <c r="S210" s="128"/>
      <c r="T210" s="128" t="s">
        <v>100</v>
      </c>
      <c r="U210" s="128"/>
      <c r="V210" s="128"/>
      <c r="W210" s="128"/>
      <c r="X210" s="128"/>
      <c r="Y210" s="128"/>
      <c r="Z210" s="128"/>
      <c r="AA210" s="80" t="s">
        <v>81</v>
      </c>
      <c r="AB210" s="80"/>
      <c r="AC210" s="80"/>
      <c r="AD210" s="80"/>
      <c r="AE210" s="80"/>
      <c r="AF210" s="80" t="s">
        <v>82</v>
      </c>
      <c r="AG210" s="80"/>
      <c r="AH210" s="80"/>
      <c r="AI210" s="80"/>
      <c r="AJ210" s="80"/>
      <c r="AK210" s="143" t="s">
        <v>153</v>
      </c>
      <c r="AL210" s="143"/>
      <c r="AM210" s="143"/>
      <c r="AN210" s="143"/>
      <c r="AO210" s="143"/>
      <c r="AP210" s="80" t="s">
        <v>83</v>
      </c>
      <c r="AQ210" s="80"/>
      <c r="AR210" s="80"/>
      <c r="AS210" s="80"/>
      <c r="AT210" s="80"/>
      <c r="AU210" s="80" t="s">
        <v>84</v>
      </c>
      <c r="AV210" s="80"/>
      <c r="AW210" s="80"/>
      <c r="AX210" s="80"/>
      <c r="AY210" s="80"/>
      <c r="AZ210" s="143" t="s">
        <v>153</v>
      </c>
      <c r="BA210" s="143"/>
      <c r="BB210" s="143"/>
      <c r="BC210" s="143"/>
      <c r="BD210" s="143"/>
      <c r="CA210" s="2" t="s">
        <v>54</v>
      </c>
    </row>
    <row r="211" spans="1:79" s="9" customFormat="1">
      <c r="A211" s="100"/>
      <c r="B211" s="100"/>
      <c r="C211" s="100"/>
      <c r="D211" s="100"/>
      <c r="E211" s="100"/>
      <c r="F211" s="100"/>
      <c r="G211" s="98" t="s">
        <v>179</v>
      </c>
      <c r="H211" s="98"/>
      <c r="I211" s="98"/>
      <c r="J211" s="98"/>
      <c r="K211" s="98"/>
      <c r="L211" s="98"/>
      <c r="M211" s="98"/>
      <c r="N211" s="98"/>
      <c r="O211" s="98"/>
      <c r="P211" s="98"/>
      <c r="Q211" s="98"/>
      <c r="R211" s="98"/>
      <c r="S211" s="98"/>
      <c r="T211" s="144"/>
      <c r="U211" s="144"/>
      <c r="V211" s="144"/>
      <c r="W211" s="144"/>
      <c r="X211" s="144"/>
      <c r="Y211" s="144"/>
      <c r="Z211" s="144"/>
      <c r="AA211" s="101"/>
      <c r="AB211" s="101"/>
      <c r="AC211" s="101"/>
      <c r="AD211" s="101"/>
      <c r="AE211" s="101"/>
      <c r="AF211" s="101"/>
      <c r="AG211" s="101"/>
      <c r="AH211" s="101"/>
      <c r="AI211" s="101"/>
      <c r="AJ211" s="101"/>
      <c r="AK211" s="101">
        <f>IF(ISNUMBER(AA211),AA211,0)+IF(ISNUMBER(AF211),AF211,0)</f>
        <v>0</v>
      </c>
      <c r="AL211" s="101"/>
      <c r="AM211" s="101"/>
      <c r="AN211" s="101"/>
      <c r="AO211" s="101"/>
      <c r="AP211" s="101"/>
      <c r="AQ211" s="101"/>
      <c r="AR211" s="101"/>
      <c r="AS211" s="101"/>
      <c r="AT211" s="101"/>
      <c r="AU211" s="101"/>
      <c r="AV211" s="101"/>
      <c r="AW211" s="101"/>
      <c r="AX211" s="101"/>
      <c r="AY211" s="101"/>
      <c r="AZ211" s="101">
        <f>IF(ISNUMBER(AP211),AP211,0)+IF(ISNUMBER(AU211),AU211,0)</f>
        <v>0</v>
      </c>
      <c r="BA211" s="101"/>
      <c r="BB211" s="101"/>
      <c r="BC211" s="101"/>
      <c r="BD211" s="101"/>
      <c r="CA211" s="9" t="s">
        <v>55</v>
      </c>
    </row>
    <row r="214" spans="1:79" ht="14.25" customHeight="1">
      <c r="A214" s="127" t="s">
        <v>423</v>
      </c>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row>
    <row r="215" spans="1:79" ht="15" customHeight="1">
      <c r="A215" s="135" t="s">
        <v>308</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row>
    <row r="216" spans="1:79" ht="23.1" customHeight="1">
      <c r="A216" s="82" t="s">
        <v>159</v>
      </c>
      <c r="B216" s="82"/>
      <c r="C216" s="82"/>
      <c r="D216" s="82"/>
      <c r="E216" s="82"/>
      <c r="F216" s="82"/>
      <c r="G216" s="82"/>
      <c r="H216" s="82"/>
      <c r="I216" s="82"/>
      <c r="J216" s="82"/>
      <c r="K216" s="82"/>
      <c r="L216" s="82"/>
      <c r="M216" s="82"/>
      <c r="N216" s="137" t="s">
        <v>160</v>
      </c>
      <c r="O216" s="138"/>
      <c r="P216" s="138"/>
      <c r="Q216" s="138"/>
      <c r="R216" s="138"/>
      <c r="S216" s="138"/>
      <c r="T216" s="138"/>
      <c r="U216" s="139"/>
      <c r="V216" s="137" t="s">
        <v>161</v>
      </c>
      <c r="W216" s="138"/>
      <c r="X216" s="138"/>
      <c r="Y216" s="138"/>
      <c r="Z216" s="139"/>
      <c r="AA216" s="82" t="s">
        <v>309</v>
      </c>
      <c r="AB216" s="82"/>
      <c r="AC216" s="82"/>
      <c r="AD216" s="82"/>
      <c r="AE216" s="82"/>
      <c r="AF216" s="82"/>
      <c r="AG216" s="82"/>
      <c r="AH216" s="82"/>
      <c r="AI216" s="82"/>
      <c r="AJ216" s="82" t="s">
        <v>310</v>
      </c>
      <c r="AK216" s="82"/>
      <c r="AL216" s="82"/>
      <c r="AM216" s="82"/>
      <c r="AN216" s="82"/>
      <c r="AO216" s="82"/>
      <c r="AP216" s="82"/>
      <c r="AQ216" s="82"/>
      <c r="AR216" s="82"/>
      <c r="AS216" s="82" t="s">
        <v>311</v>
      </c>
      <c r="AT216" s="82"/>
      <c r="AU216" s="82"/>
      <c r="AV216" s="82"/>
      <c r="AW216" s="82"/>
      <c r="AX216" s="82"/>
      <c r="AY216" s="82"/>
      <c r="AZ216" s="82"/>
      <c r="BA216" s="82"/>
      <c r="BB216" s="82" t="s">
        <v>312</v>
      </c>
      <c r="BC216" s="82"/>
      <c r="BD216" s="82"/>
      <c r="BE216" s="82"/>
      <c r="BF216" s="82"/>
      <c r="BG216" s="82"/>
      <c r="BH216" s="82"/>
      <c r="BI216" s="82"/>
      <c r="BJ216" s="82"/>
      <c r="BK216" s="82" t="s">
        <v>314</v>
      </c>
      <c r="BL216" s="82"/>
      <c r="BM216" s="82"/>
      <c r="BN216" s="82"/>
      <c r="BO216" s="82"/>
      <c r="BP216" s="82"/>
      <c r="BQ216" s="82"/>
      <c r="BR216" s="82"/>
      <c r="BS216" s="82"/>
    </row>
    <row r="217" spans="1:79" ht="95.25" customHeight="1">
      <c r="A217" s="82"/>
      <c r="B217" s="82"/>
      <c r="C217" s="82"/>
      <c r="D217" s="82"/>
      <c r="E217" s="82"/>
      <c r="F217" s="82"/>
      <c r="G217" s="82"/>
      <c r="H217" s="82"/>
      <c r="I217" s="82"/>
      <c r="J217" s="82"/>
      <c r="K217" s="82"/>
      <c r="L217" s="82"/>
      <c r="M217" s="82"/>
      <c r="N217" s="140"/>
      <c r="O217" s="141"/>
      <c r="P217" s="141"/>
      <c r="Q217" s="141"/>
      <c r="R217" s="141"/>
      <c r="S217" s="141"/>
      <c r="T217" s="141"/>
      <c r="U217" s="142"/>
      <c r="V217" s="140"/>
      <c r="W217" s="141"/>
      <c r="X217" s="141"/>
      <c r="Y217" s="141"/>
      <c r="Z217" s="142"/>
      <c r="AA217" s="129" t="s">
        <v>164</v>
      </c>
      <c r="AB217" s="129"/>
      <c r="AC217" s="129"/>
      <c r="AD217" s="129"/>
      <c r="AE217" s="129"/>
      <c r="AF217" s="129" t="s">
        <v>165</v>
      </c>
      <c r="AG217" s="129"/>
      <c r="AH217" s="129"/>
      <c r="AI217" s="129"/>
      <c r="AJ217" s="129" t="s">
        <v>164</v>
      </c>
      <c r="AK217" s="129"/>
      <c r="AL217" s="129"/>
      <c r="AM217" s="129"/>
      <c r="AN217" s="129"/>
      <c r="AO217" s="129" t="s">
        <v>165</v>
      </c>
      <c r="AP217" s="129"/>
      <c r="AQ217" s="129"/>
      <c r="AR217" s="129"/>
      <c r="AS217" s="129" t="s">
        <v>164</v>
      </c>
      <c r="AT217" s="129"/>
      <c r="AU217" s="129"/>
      <c r="AV217" s="129"/>
      <c r="AW217" s="129"/>
      <c r="AX217" s="129" t="s">
        <v>165</v>
      </c>
      <c r="AY217" s="129"/>
      <c r="AZ217" s="129"/>
      <c r="BA217" s="129"/>
      <c r="BB217" s="129" t="s">
        <v>164</v>
      </c>
      <c r="BC217" s="129"/>
      <c r="BD217" s="129"/>
      <c r="BE217" s="129"/>
      <c r="BF217" s="129"/>
      <c r="BG217" s="129" t="s">
        <v>165</v>
      </c>
      <c r="BH217" s="129"/>
      <c r="BI217" s="129"/>
      <c r="BJ217" s="129"/>
      <c r="BK217" s="129" t="s">
        <v>164</v>
      </c>
      <c r="BL217" s="129"/>
      <c r="BM217" s="129"/>
      <c r="BN217" s="129"/>
      <c r="BO217" s="129"/>
      <c r="BP217" s="129" t="s">
        <v>165</v>
      </c>
      <c r="BQ217" s="129"/>
      <c r="BR217" s="129"/>
      <c r="BS217" s="129"/>
    </row>
    <row r="218" spans="1:79" ht="15" customHeight="1">
      <c r="A218" s="82">
        <v>1</v>
      </c>
      <c r="B218" s="82"/>
      <c r="C218" s="82"/>
      <c r="D218" s="82"/>
      <c r="E218" s="82"/>
      <c r="F218" s="82"/>
      <c r="G218" s="82"/>
      <c r="H218" s="82"/>
      <c r="I218" s="82"/>
      <c r="J218" s="82"/>
      <c r="K218" s="82"/>
      <c r="L218" s="82"/>
      <c r="M218" s="82"/>
      <c r="N218" s="76">
        <v>2</v>
      </c>
      <c r="O218" s="77"/>
      <c r="P218" s="77"/>
      <c r="Q218" s="77"/>
      <c r="R218" s="77"/>
      <c r="S218" s="77"/>
      <c r="T218" s="77"/>
      <c r="U218" s="78"/>
      <c r="V218" s="82">
        <v>3</v>
      </c>
      <c r="W218" s="82"/>
      <c r="X218" s="82"/>
      <c r="Y218" s="82"/>
      <c r="Z218" s="82"/>
      <c r="AA218" s="82">
        <v>4</v>
      </c>
      <c r="AB218" s="82"/>
      <c r="AC218" s="82"/>
      <c r="AD218" s="82"/>
      <c r="AE218" s="82"/>
      <c r="AF218" s="82">
        <v>5</v>
      </c>
      <c r="AG218" s="82"/>
      <c r="AH218" s="82"/>
      <c r="AI218" s="82"/>
      <c r="AJ218" s="82">
        <v>6</v>
      </c>
      <c r="AK218" s="82"/>
      <c r="AL218" s="82"/>
      <c r="AM218" s="82"/>
      <c r="AN218" s="82"/>
      <c r="AO218" s="82">
        <v>7</v>
      </c>
      <c r="AP218" s="82"/>
      <c r="AQ218" s="82"/>
      <c r="AR218" s="82"/>
      <c r="AS218" s="82">
        <v>8</v>
      </c>
      <c r="AT218" s="82"/>
      <c r="AU218" s="82"/>
      <c r="AV218" s="82"/>
      <c r="AW218" s="82"/>
      <c r="AX218" s="82">
        <v>9</v>
      </c>
      <c r="AY218" s="82"/>
      <c r="AZ218" s="82"/>
      <c r="BA218" s="82"/>
      <c r="BB218" s="82">
        <v>10</v>
      </c>
      <c r="BC218" s="82"/>
      <c r="BD218" s="82"/>
      <c r="BE218" s="82"/>
      <c r="BF218" s="82"/>
      <c r="BG218" s="82">
        <v>11</v>
      </c>
      <c r="BH218" s="82"/>
      <c r="BI218" s="82"/>
      <c r="BJ218" s="82"/>
      <c r="BK218" s="82">
        <v>12</v>
      </c>
      <c r="BL218" s="82"/>
      <c r="BM218" s="82"/>
      <c r="BN218" s="82"/>
      <c r="BO218" s="82"/>
      <c r="BP218" s="82">
        <v>13</v>
      </c>
      <c r="BQ218" s="82"/>
      <c r="BR218" s="82"/>
      <c r="BS218" s="82"/>
    </row>
    <row r="219" spans="1:79" s="2" customFormat="1" ht="12" hidden="1" customHeight="1">
      <c r="A219" s="128" t="s">
        <v>177</v>
      </c>
      <c r="B219" s="128"/>
      <c r="C219" s="128"/>
      <c r="D219" s="128"/>
      <c r="E219" s="128"/>
      <c r="F219" s="128"/>
      <c r="G219" s="128"/>
      <c r="H219" s="128"/>
      <c r="I219" s="128"/>
      <c r="J219" s="128"/>
      <c r="K219" s="128"/>
      <c r="L219" s="128"/>
      <c r="M219" s="128"/>
      <c r="N219" s="81" t="s">
        <v>162</v>
      </c>
      <c r="O219" s="81"/>
      <c r="P219" s="81"/>
      <c r="Q219" s="81"/>
      <c r="R219" s="81"/>
      <c r="S219" s="81"/>
      <c r="T219" s="81"/>
      <c r="U219" s="81"/>
      <c r="V219" s="81" t="s">
        <v>163</v>
      </c>
      <c r="W219" s="81"/>
      <c r="X219" s="81"/>
      <c r="Y219" s="81"/>
      <c r="Z219" s="81"/>
      <c r="AA219" s="80" t="s">
        <v>86</v>
      </c>
      <c r="AB219" s="80"/>
      <c r="AC219" s="80"/>
      <c r="AD219" s="80"/>
      <c r="AE219" s="80"/>
      <c r="AF219" s="80" t="s">
        <v>87</v>
      </c>
      <c r="AG219" s="80"/>
      <c r="AH219" s="80"/>
      <c r="AI219" s="80"/>
      <c r="AJ219" s="80" t="s">
        <v>88</v>
      </c>
      <c r="AK219" s="80"/>
      <c r="AL219" s="80"/>
      <c r="AM219" s="80"/>
      <c r="AN219" s="80"/>
      <c r="AO219" s="80" t="s">
        <v>89</v>
      </c>
      <c r="AP219" s="80"/>
      <c r="AQ219" s="80"/>
      <c r="AR219" s="80"/>
      <c r="AS219" s="80" t="s">
        <v>79</v>
      </c>
      <c r="AT219" s="80"/>
      <c r="AU219" s="80"/>
      <c r="AV219" s="80"/>
      <c r="AW219" s="80"/>
      <c r="AX219" s="80" t="s">
        <v>80</v>
      </c>
      <c r="AY219" s="80"/>
      <c r="AZ219" s="80"/>
      <c r="BA219" s="80"/>
      <c r="BB219" s="80" t="s">
        <v>81</v>
      </c>
      <c r="BC219" s="80"/>
      <c r="BD219" s="80"/>
      <c r="BE219" s="80"/>
      <c r="BF219" s="80"/>
      <c r="BG219" s="80" t="s">
        <v>82</v>
      </c>
      <c r="BH219" s="80"/>
      <c r="BI219" s="80"/>
      <c r="BJ219" s="80"/>
      <c r="BK219" s="80" t="s">
        <v>83</v>
      </c>
      <c r="BL219" s="80"/>
      <c r="BM219" s="80"/>
      <c r="BN219" s="80"/>
      <c r="BO219" s="80"/>
      <c r="BP219" s="80" t="s">
        <v>84</v>
      </c>
      <c r="BQ219" s="80"/>
      <c r="BR219" s="80"/>
      <c r="BS219" s="80"/>
      <c r="CA219" s="2" t="s">
        <v>56</v>
      </c>
    </row>
    <row r="220" spans="1:79" s="9" customFormat="1" ht="12.75" customHeight="1">
      <c r="A220" s="98" t="s">
        <v>179</v>
      </c>
      <c r="B220" s="98"/>
      <c r="C220" s="98"/>
      <c r="D220" s="98"/>
      <c r="E220" s="98"/>
      <c r="F220" s="98"/>
      <c r="G220" s="98"/>
      <c r="H220" s="98"/>
      <c r="I220" s="98"/>
      <c r="J220" s="98"/>
      <c r="K220" s="98"/>
      <c r="L220" s="98"/>
      <c r="M220" s="98"/>
      <c r="N220" s="108"/>
      <c r="O220" s="109"/>
      <c r="P220" s="109"/>
      <c r="Q220" s="109"/>
      <c r="R220" s="109"/>
      <c r="S220" s="109"/>
      <c r="T220" s="109"/>
      <c r="U220" s="123"/>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1"/>
      <c r="BQ220" s="132"/>
      <c r="BR220" s="132"/>
      <c r="BS220" s="133"/>
      <c r="CA220" s="9" t="s">
        <v>57</v>
      </c>
    </row>
    <row r="223" spans="1:79" ht="35.25" customHeight="1">
      <c r="A223" s="127" t="s">
        <v>424</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60" customHeight="1">
      <c r="A224" s="89" t="s">
        <v>724</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row>
    <row r="225" spans="1:79" ht="1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c r="A227" s="83" t="s">
        <v>409</v>
      </c>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row>
    <row r="228" spans="1:79" ht="14.25" customHeight="1">
      <c r="A228" s="127" t="s">
        <v>395</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row>
    <row r="229" spans="1:79" ht="15" customHeight="1">
      <c r="A229" s="84" t="s">
        <v>308</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42.95" customHeight="1">
      <c r="A230" s="129" t="s">
        <v>166</v>
      </c>
      <c r="B230" s="129"/>
      <c r="C230" s="129"/>
      <c r="D230" s="129"/>
      <c r="E230" s="129"/>
      <c r="F230" s="129"/>
      <c r="G230" s="82" t="s">
        <v>20</v>
      </c>
      <c r="H230" s="82"/>
      <c r="I230" s="82"/>
      <c r="J230" s="82"/>
      <c r="K230" s="82"/>
      <c r="L230" s="82"/>
      <c r="M230" s="82"/>
      <c r="N230" s="82"/>
      <c r="O230" s="82"/>
      <c r="P230" s="82"/>
      <c r="Q230" s="82"/>
      <c r="R230" s="82"/>
      <c r="S230" s="82"/>
      <c r="T230" s="82" t="s">
        <v>16</v>
      </c>
      <c r="U230" s="82"/>
      <c r="V230" s="82"/>
      <c r="W230" s="82"/>
      <c r="X230" s="82"/>
      <c r="Y230" s="82"/>
      <c r="Z230" s="82" t="s">
        <v>15</v>
      </c>
      <c r="AA230" s="82"/>
      <c r="AB230" s="82"/>
      <c r="AC230" s="82"/>
      <c r="AD230" s="82"/>
      <c r="AE230" s="82" t="s">
        <v>167</v>
      </c>
      <c r="AF230" s="82"/>
      <c r="AG230" s="82"/>
      <c r="AH230" s="82"/>
      <c r="AI230" s="82"/>
      <c r="AJ230" s="82"/>
      <c r="AK230" s="82" t="s">
        <v>168</v>
      </c>
      <c r="AL230" s="82"/>
      <c r="AM230" s="82"/>
      <c r="AN230" s="82"/>
      <c r="AO230" s="82"/>
      <c r="AP230" s="82"/>
      <c r="AQ230" s="82" t="s">
        <v>169</v>
      </c>
      <c r="AR230" s="82"/>
      <c r="AS230" s="82"/>
      <c r="AT230" s="82"/>
      <c r="AU230" s="82"/>
      <c r="AV230" s="82"/>
      <c r="AW230" s="82" t="s">
        <v>120</v>
      </c>
      <c r="AX230" s="82"/>
      <c r="AY230" s="82"/>
      <c r="AZ230" s="82"/>
      <c r="BA230" s="82"/>
      <c r="BB230" s="82"/>
      <c r="BC230" s="82"/>
      <c r="BD230" s="82"/>
      <c r="BE230" s="82"/>
      <c r="BF230" s="82"/>
      <c r="BG230" s="82" t="s">
        <v>170</v>
      </c>
      <c r="BH230" s="82"/>
      <c r="BI230" s="82"/>
      <c r="BJ230" s="82"/>
      <c r="BK230" s="82"/>
      <c r="BL230" s="82"/>
    </row>
    <row r="231" spans="1:79" ht="39.950000000000003" customHeight="1">
      <c r="A231" s="129"/>
      <c r="B231" s="129"/>
      <c r="C231" s="129"/>
      <c r="D231" s="129"/>
      <c r="E231" s="129"/>
      <c r="F231" s="129"/>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t="s">
        <v>18</v>
      </c>
      <c r="AX231" s="82"/>
      <c r="AY231" s="82"/>
      <c r="AZ231" s="82"/>
      <c r="BA231" s="82"/>
      <c r="BB231" s="82" t="s">
        <v>17</v>
      </c>
      <c r="BC231" s="82"/>
      <c r="BD231" s="82"/>
      <c r="BE231" s="82"/>
      <c r="BF231" s="82"/>
      <c r="BG231" s="82"/>
      <c r="BH231" s="82"/>
      <c r="BI231" s="82"/>
      <c r="BJ231" s="82"/>
      <c r="BK231" s="82"/>
      <c r="BL231" s="82"/>
    </row>
    <row r="232" spans="1:79" ht="15" customHeight="1">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v>4</v>
      </c>
      <c r="AA232" s="82"/>
      <c r="AB232" s="82"/>
      <c r="AC232" s="82"/>
      <c r="AD232" s="82"/>
      <c r="AE232" s="82">
        <v>5</v>
      </c>
      <c r="AF232" s="82"/>
      <c r="AG232" s="82"/>
      <c r="AH232" s="82"/>
      <c r="AI232" s="82"/>
      <c r="AJ232" s="82"/>
      <c r="AK232" s="82">
        <v>6</v>
      </c>
      <c r="AL232" s="82"/>
      <c r="AM232" s="82"/>
      <c r="AN232" s="82"/>
      <c r="AO232" s="82"/>
      <c r="AP232" s="82"/>
      <c r="AQ232" s="82">
        <v>7</v>
      </c>
      <c r="AR232" s="82"/>
      <c r="AS232" s="82"/>
      <c r="AT232" s="82"/>
      <c r="AU232" s="82"/>
      <c r="AV232" s="82"/>
      <c r="AW232" s="82">
        <v>8</v>
      </c>
      <c r="AX232" s="82"/>
      <c r="AY232" s="82"/>
      <c r="AZ232" s="82"/>
      <c r="BA232" s="82"/>
      <c r="BB232" s="82">
        <v>9</v>
      </c>
      <c r="BC232" s="82"/>
      <c r="BD232" s="82"/>
      <c r="BE232" s="82"/>
      <c r="BF232" s="82"/>
      <c r="BG232" s="82">
        <v>10</v>
      </c>
      <c r="BH232" s="82"/>
      <c r="BI232" s="82"/>
      <c r="BJ232" s="82"/>
      <c r="BK232" s="82"/>
      <c r="BL232" s="82"/>
    </row>
    <row r="233" spans="1:79" s="2" customFormat="1" ht="12" hidden="1" customHeight="1">
      <c r="A233" s="81" t="s">
        <v>85</v>
      </c>
      <c r="B233" s="81"/>
      <c r="C233" s="81"/>
      <c r="D233" s="81"/>
      <c r="E233" s="81"/>
      <c r="F233" s="81"/>
      <c r="G233" s="128" t="s">
        <v>78</v>
      </c>
      <c r="H233" s="128"/>
      <c r="I233" s="128"/>
      <c r="J233" s="128"/>
      <c r="K233" s="128"/>
      <c r="L233" s="128"/>
      <c r="M233" s="128"/>
      <c r="N233" s="128"/>
      <c r="O233" s="128"/>
      <c r="P233" s="128"/>
      <c r="Q233" s="128"/>
      <c r="R233" s="128"/>
      <c r="S233" s="128"/>
      <c r="T233" s="80" t="s">
        <v>101</v>
      </c>
      <c r="U233" s="80"/>
      <c r="V233" s="80"/>
      <c r="W233" s="80"/>
      <c r="X233" s="80"/>
      <c r="Y233" s="80"/>
      <c r="Z233" s="80" t="s">
        <v>102</v>
      </c>
      <c r="AA233" s="80"/>
      <c r="AB233" s="80"/>
      <c r="AC233" s="80"/>
      <c r="AD233" s="80"/>
      <c r="AE233" s="80" t="s">
        <v>103</v>
      </c>
      <c r="AF233" s="80"/>
      <c r="AG233" s="80"/>
      <c r="AH233" s="80"/>
      <c r="AI233" s="80"/>
      <c r="AJ233" s="80"/>
      <c r="AK233" s="80" t="s">
        <v>104</v>
      </c>
      <c r="AL233" s="80"/>
      <c r="AM233" s="80"/>
      <c r="AN233" s="80"/>
      <c r="AO233" s="80"/>
      <c r="AP233" s="80"/>
      <c r="AQ233" s="130" t="s">
        <v>122</v>
      </c>
      <c r="AR233" s="80"/>
      <c r="AS233" s="80"/>
      <c r="AT233" s="80"/>
      <c r="AU233" s="80"/>
      <c r="AV233" s="80"/>
      <c r="AW233" s="80" t="s">
        <v>105</v>
      </c>
      <c r="AX233" s="80"/>
      <c r="AY233" s="80"/>
      <c r="AZ233" s="80"/>
      <c r="BA233" s="80"/>
      <c r="BB233" s="80" t="s">
        <v>106</v>
      </c>
      <c r="BC233" s="80"/>
      <c r="BD233" s="80"/>
      <c r="BE233" s="80"/>
      <c r="BF233" s="80"/>
      <c r="BG233" s="130" t="s">
        <v>123</v>
      </c>
      <c r="BH233" s="80"/>
      <c r="BI233" s="80"/>
      <c r="BJ233" s="80"/>
      <c r="BK233" s="80"/>
      <c r="BL233" s="80"/>
      <c r="CA233" s="2" t="s">
        <v>58</v>
      </c>
    </row>
    <row r="234" spans="1:79" s="44" customFormat="1" ht="12.75" customHeight="1">
      <c r="A234" s="103">
        <v>2111</v>
      </c>
      <c r="B234" s="103"/>
      <c r="C234" s="103"/>
      <c r="D234" s="103"/>
      <c r="E234" s="103"/>
      <c r="F234" s="103"/>
      <c r="G234" s="60" t="s">
        <v>319</v>
      </c>
      <c r="H234" s="57"/>
      <c r="I234" s="57"/>
      <c r="J234" s="57"/>
      <c r="K234" s="57"/>
      <c r="L234" s="57"/>
      <c r="M234" s="57"/>
      <c r="N234" s="57"/>
      <c r="O234" s="57"/>
      <c r="P234" s="57"/>
      <c r="Q234" s="57"/>
      <c r="R234" s="57"/>
      <c r="S234" s="58"/>
      <c r="T234" s="102">
        <v>2155000</v>
      </c>
      <c r="U234" s="102"/>
      <c r="V234" s="102"/>
      <c r="W234" s="102"/>
      <c r="X234" s="102"/>
      <c r="Y234" s="102"/>
      <c r="Z234" s="102">
        <v>1947436</v>
      </c>
      <c r="AA234" s="102"/>
      <c r="AB234" s="102"/>
      <c r="AC234" s="102"/>
      <c r="AD234" s="102"/>
      <c r="AE234" s="102">
        <v>0</v>
      </c>
      <c r="AF234" s="102"/>
      <c r="AG234" s="102"/>
      <c r="AH234" s="102"/>
      <c r="AI234" s="102"/>
      <c r="AJ234" s="102"/>
      <c r="AK234" s="102">
        <v>0</v>
      </c>
      <c r="AL234" s="102"/>
      <c r="AM234" s="102"/>
      <c r="AN234" s="102"/>
      <c r="AO234" s="102"/>
      <c r="AP234" s="102"/>
      <c r="AQ234" s="102">
        <f t="shared" ref="AQ234:AQ243" si="5">IF(ISNUMBER(AK234),AK234,0)-IF(ISNUMBER(AE234),AE234,0)</f>
        <v>0</v>
      </c>
      <c r="AR234" s="102"/>
      <c r="AS234" s="102"/>
      <c r="AT234" s="102"/>
      <c r="AU234" s="102"/>
      <c r="AV234" s="102"/>
      <c r="AW234" s="102">
        <v>0</v>
      </c>
      <c r="AX234" s="102"/>
      <c r="AY234" s="102"/>
      <c r="AZ234" s="102"/>
      <c r="BA234" s="102"/>
      <c r="BB234" s="102">
        <v>0</v>
      </c>
      <c r="BC234" s="102"/>
      <c r="BD234" s="102"/>
      <c r="BE234" s="102"/>
      <c r="BF234" s="102"/>
      <c r="BG234" s="102">
        <f t="shared" ref="BG234:BG243" si="6">IF(ISNUMBER(Z234),Z234,0)+IF(ISNUMBER(AK234),AK234,0)</f>
        <v>1947436</v>
      </c>
      <c r="BH234" s="102"/>
      <c r="BI234" s="102"/>
      <c r="BJ234" s="102"/>
      <c r="BK234" s="102"/>
      <c r="BL234" s="102"/>
      <c r="CA234" s="44" t="s">
        <v>59</v>
      </c>
    </row>
    <row r="235" spans="1:79" s="44" customFormat="1" ht="12.75" customHeight="1">
      <c r="A235" s="103">
        <v>2120</v>
      </c>
      <c r="B235" s="103"/>
      <c r="C235" s="103"/>
      <c r="D235" s="103"/>
      <c r="E235" s="103"/>
      <c r="F235" s="103"/>
      <c r="G235" s="60" t="s">
        <v>320</v>
      </c>
      <c r="H235" s="57"/>
      <c r="I235" s="57"/>
      <c r="J235" s="57"/>
      <c r="K235" s="57"/>
      <c r="L235" s="57"/>
      <c r="M235" s="57"/>
      <c r="N235" s="57"/>
      <c r="O235" s="57"/>
      <c r="P235" s="57"/>
      <c r="Q235" s="57"/>
      <c r="R235" s="57"/>
      <c r="S235" s="58"/>
      <c r="T235" s="102">
        <v>472100</v>
      </c>
      <c r="U235" s="102"/>
      <c r="V235" s="102"/>
      <c r="W235" s="102"/>
      <c r="X235" s="102"/>
      <c r="Y235" s="102"/>
      <c r="Z235" s="102">
        <v>440053</v>
      </c>
      <c r="AA235" s="102"/>
      <c r="AB235" s="102"/>
      <c r="AC235" s="102"/>
      <c r="AD235" s="102"/>
      <c r="AE235" s="102">
        <v>0</v>
      </c>
      <c r="AF235" s="102"/>
      <c r="AG235" s="102"/>
      <c r="AH235" s="102"/>
      <c r="AI235" s="102"/>
      <c r="AJ235" s="102"/>
      <c r="AK235" s="102">
        <v>0</v>
      </c>
      <c r="AL235" s="102"/>
      <c r="AM235" s="102"/>
      <c r="AN235" s="102"/>
      <c r="AO235" s="102"/>
      <c r="AP235" s="102"/>
      <c r="AQ235" s="102">
        <f t="shared" si="5"/>
        <v>0</v>
      </c>
      <c r="AR235" s="102"/>
      <c r="AS235" s="102"/>
      <c r="AT235" s="102"/>
      <c r="AU235" s="102"/>
      <c r="AV235" s="102"/>
      <c r="AW235" s="102">
        <v>0</v>
      </c>
      <c r="AX235" s="102"/>
      <c r="AY235" s="102"/>
      <c r="AZ235" s="102"/>
      <c r="BA235" s="102"/>
      <c r="BB235" s="102">
        <v>0</v>
      </c>
      <c r="BC235" s="102"/>
      <c r="BD235" s="102"/>
      <c r="BE235" s="102"/>
      <c r="BF235" s="102"/>
      <c r="BG235" s="102">
        <f t="shared" si="6"/>
        <v>440053</v>
      </c>
      <c r="BH235" s="102"/>
      <c r="BI235" s="102"/>
      <c r="BJ235" s="102"/>
      <c r="BK235" s="102"/>
      <c r="BL235" s="102"/>
    </row>
    <row r="236" spans="1:79" s="44" customFormat="1" ht="25.5" customHeight="1">
      <c r="A236" s="103">
        <v>2210</v>
      </c>
      <c r="B236" s="103"/>
      <c r="C236" s="103"/>
      <c r="D236" s="103"/>
      <c r="E236" s="103"/>
      <c r="F236" s="103"/>
      <c r="G236" s="60" t="s">
        <v>321</v>
      </c>
      <c r="H236" s="57"/>
      <c r="I236" s="57"/>
      <c r="J236" s="57"/>
      <c r="K236" s="57"/>
      <c r="L236" s="57"/>
      <c r="M236" s="57"/>
      <c r="N236" s="57"/>
      <c r="O236" s="57"/>
      <c r="P236" s="57"/>
      <c r="Q236" s="57"/>
      <c r="R236" s="57"/>
      <c r="S236" s="58"/>
      <c r="T236" s="102">
        <v>19400</v>
      </c>
      <c r="U236" s="102"/>
      <c r="V236" s="102"/>
      <c r="W236" s="102"/>
      <c r="X236" s="102"/>
      <c r="Y236" s="102"/>
      <c r="Z236" s="102">
        <v>11080</v>
      </c>
      <c r="AA236" s="102"/>
      <c r="AB236" s="102"/>
      <c r="AC236" s="102"/>
      <c r="AD236" s="102"/>
      <c r="AE236" s="102">
        <v>0</v>
      </c>
      <c r="AF236" s="102"/>
      <c r="AG236" s="102"/>
      <c r="AH236" s="102"/>
      <c r="AI236" s="102"/>
      <c r="AJ236" s="102"/>
      <c r="AK236" s="102">
        <v>8090</v>
      </c>
      <c r="AL236" s="102"/>
      <c r="AM236" s="102"/>
      <c r="AN236" s="102"/>
      <c r="AO236" s="102"/>
      <c r="AP236" s="102"/>
      <c r="AQ236" s="102">
        <f t="shared" si="5"/>
        <v>8090</v>
      </c>
      <c r="AR236" s="102"/>
      <c r="AS236" s="102"/>
      <c r="AT236" s="102"/>
      <c r="AU236" s="102"/>
      <c r="AV236" s="102"/>
      <c r="AW236" s="102">
        <v>0</v>
      </c>
      <c r="AX236" s="102"/>
      <c r="AY236" s="102"/>
      <c r="AZ236" s="102"/>
      <c r="BA236" s="102"/>
      <c r="BB236" s="102">
        <v>0</v>
      </c>
      <c r="BC236" s="102"/>
      <c r="BD236" s="102"/>
      <c r="BE236" s="102"/>
      <c r="BF236" s="102"/>
      <c r="BG236" s="102">
        <f t="shared" si="6"/>
        <v>19170</v>
      </c>
      <c r="BH236" s="102"/>
      <c r="BI236" s="102"/>
      <c r="BJ236" s="102"/>
      <c r="BK236" s="102"/>
      <c r="BL236" s="102"/>
    </row>
    <row r="237" spans="1:79" s="44" customFormat="1" ht="12.75" customHeight="1">
      <c r="A237" s="103">
        <v>2240</v>
      </c>
      <c r="B237" s="103"/>
      <c r="C237" s="103"/>
      <c r="D237" s="103"/>
      <c r="E237" s="103"/>
      <c r="F237" s="103"/>
      <c r="G237" s="60" t="s">
        <v>322</v>
      </c>
      <c r="H237" s="57"/>
      <c r="I237" s="57"/>
      <c r="J237" s="57"/>
      <c r="K237" s="57"/>
      <c r="L237" s="57"/>
      <c r="M237" s="57"/>
      <c r="N237" s="57"/>
      <c r="O237" s="57"/>
      <c r="P237" s="57"/>
      <c r="Q237" s="57"/>
      <c r="R237" s="57"/>
      <c r="S237" s="58"/>
      <c r="T237" s="102">
        <v>6600</v>
      </c>
      <c r="U237" s="102"/>
      <c r="V237" s="102"/>
      <c r="W237" s="102"/>
      <c r="X237" s="102"/>
      <c r="Y237" s="102"/>
      <c r="Z237" s="102">
        <v>6055</v>
      </c>
      <c r="AA237" s="102"/>
      <c r="AB237" s="102"/>
      <c r="AC237" s="102"/>
      <c r="AD237" s="102"/>
      <c r="AE237" s="102">
        <v>0</v>
      </c>
      <c r="AF237" s="102"/>
      <c r="AG237" s="102"/>
      <c r="AH237" s="102"/>
      <c r="AI237" s="102"/>
      <c r="AJ237" s="102"/>
      <c r="AK237" s="102">
        <v>0</v>
      </c>
      <c r="AL237" s="102"/>
      <c r="AM237" s="102"/>
      <c r="AN237" s="102"/>
      <c r="AO237" s="102"/>
      <c r="AP237" s="102"/>
      <c r="AQ237" s="102">
        <f t="shared" si="5"/>
        <v>0</v>
      </c>
      <c r="AR237" s="102"/>
      <c r="AS237" s="102"/>
      <c r="AT237" s="102"/>
      <c r="AU237" s="102"/>
      <c r="AV237" s="102"/>
      <c r="AW237" s="102">
        <v>0</v>
      </c>
      <c r="AX237" s="102"/>
      <c r="AY237" s="102"/>
      <c r="AZ237" s="102"/>
      <c r="BA237" s="102"/>
      <c r="BB237" s="102">
        <v>0</v>
      </c>
      <c r="BC237" s="102"/>
      <c r="BD237" s="102"/>
      <c r="BE237" s="102"/>
      <c r="BF237" s="102"/>
      <c r="BG237" s="102">
        <f t="shared" si="6"/>
        <v>6055</v>
      </c>
      <c r="BH237" s="102"/>
      <c r="BI237" s="102"/>
      <c r="BJ237" s="102"/>
      <c r="BK237" s="102"/>
      <c r="BL237" s="102"/>
    </row>
    <row r="238" spans="1:79" s="44" customFormat="1" ht="12.75" customHeight="1">
      <c r="A238" s="103">
        <v>2250</v>
      </c>
      <c r="B238" s="103"/>
      <c r="C238" s="103"/>
      <c r="D238" s="103"/>
      <c r="E238" s="103"/>
      <c r="F238" s="103"/>
      <c r="G238" s="60" t="s">
        <v>323</v>
      </c>
      <c r="H238" s="57"/>
      <c r="I238" s="57"/>
      <c r="J238" s="57"/>
      <c r="K238" s="57"/>
      <c r="L238" s="57"/>
      <c r="M238" s="57"/>
      <c r="N238" s="57"/>
      <c r="O238" s="57"/>
      <c r="P238" s="57"/>
      <c r="Q238" s="57"/>
      <c r="R238" s="57"/>
      <c r="S238" s="58"/>
      <c r="T238" s="102">
        <v>1000</v>
      </c>
      <c r="U238" s="102"/>
      <c r="V238" s="102"/>
      <c r="W238" s="102"/>
      <c r="X238" s="102"/>
      <c r="Y238" s="102"/>
      <c r="Z238" s="102">
        <v>957</v>
      </c>
      <c r="AA238" s="102"/>
      <c r="AB238" s="102"/>
      <c r="AC238" s="102"/>
      <c r="AD238" s="102"/>
      <c r="AE238" s="102">
        <v>0</v>
      </c>
      <c r="AF238" s="102"/>
      <c r="AG238" s="102"/>
      <c r="AH238" s="102"/>
      <c r="AI238" s="102"/>
      <c r="AJ238" s="102"/>
      <c r="AK238" s="102">
        <v>0</v>
      </c>
      <c r="AL238" s="102"/>
      <c r="AM238" s="102"/>
      <c r="AN238" s="102"/>
      <c r="AO238" s="102"/>
      <c r="AP238" s="102"/>
      <c r="AQ238" s="102">
        <f t="shared" si="5"/>
        <v>0</v>
      </c>
      <c r="AR238" s="102"/>
      <c r="AS238" s="102"/>
      <c r="AT238" s="102"/>
      <c r="AU238" s="102"/>
      <c r="AV238" s="102"/>
      <c r="AW238" s="102">
        <v>0</v>
      </c>
      <c r="AX238" s="102"/>
      <c r="AY238" s="102"/>
      <c r="AZ238" s="102"/>
      <c r="BA238" s="102"/>
      <c r="BB238" s="102">
        <v>0</v>
      </c>
      <c r="BC238" s="102"/>
      <c r="BD238" s="102"/>
      <c r="BE238" s="102"/>
      <c r="BF238" s="102"/>
      <c r="BG238" s="102">
        <f t="shared" si="6"/>
        <v>957</v>
      </c>
      <c r="BH238" s="102"/>
      <c r="BI238" s="102"/>
      <c r="BJ238" s="102"/>
      <c r="BK238" s="102"/>
      <c r="BL238" s="102"/>
    </row>
    <row r="239" spans="1:79" s="44" customFormat="1" ht="25.5" customHeight="1">
      <c r="A239" s="103">
        <v>2272</v>
      </c>
      <c r="B239" s="103"/>
      <c r="C239" s="103"/>
      <c r="D239" s="103"/>
      <c r="E239" s="103"/>
      <c r="F239" s="103"/>
      <c r="G239" s="60" t="s">
        <v>324</v>
      </c>
      <c r="H239" s="57"/>
      <c r="I239" s="57"/>
      <c r="J239" s="57"/>
      <c r="K239" s="57"/>
      <c r="L239" s="57"/>
      <c r="M239" s="57"/>
      <c r="N239" s="57"/>
      <c r="O239" s="57"/>
      <c r="P239" s="57"/>
      <c r="Q239" s="57"/>
      <c r="R239" s="57"/>
      <c r="S239" s="58"/>
      <c r="T239" s="102">
        <v>2000</v>
      </c>
      <c r="U239" s="102"/>
      <c r="V239" s="102"/>
      <c r="W239" s="102"/>
      <c r="X239" s="102"/>
      <c r="Y239" s="102"/>
      <c r="Z239" s="102">
        <v>1842</v>
      </c>
      <c r="AA239" s="102"/>
      <c r="AB239" s="102"/>
      <c r="AC239" s="102"/>
      <c r="AD239" s="102"/>
      <c r="AE239" s="102">
        <v>0</v>
      </c>
      <c r="AF239" s="102"/>
      <c r="AG239" s="102"/>
      <c r="AH239" s="102"/>
      <c r="AI239" s="102"/>
      <c r="AJ239" s="102"/>
      <c r="AK239" s="102">
        <v>0</v>
      </c>
      <c r="AL239" s="102"/>
      <c r="AM239" s="102"/>
      <c r="AN239" s="102"/>
      <c r="AO239" s="102"/>
      <c r="AP239" s="102"/>
      <c r="AQ239" s="102">
        <f t="shared" si="5"/>
        <v>0</v>
      </c>
      <c r="AR239" s="102"/>
      <c r="AS239" s="102"/>
      <c r="AT239" s="102"/>
      <c r="AU239" s="102"/>
      <c r="AV239" s="102"/>
      <c r="AW239" s="102">
        <v>0</v>
      </c>
      <c r="AX239" s="102"/>
      <c r="AY239" s="102"/>
      <c r="AZ239" s="102"/>
      <c r="BA239" s="102"/>
      <c r="BB239" s="102">
        <v>0</v>
      </c>
      <c r="BC239" s="102"/>
      <c r="BD239" s="102"/>
      <c r="BE239" s="102"/>
      <c r="BF239" s="102"/>
      <c r="BG239" s="102">
        <f t="shared" si="6"/>
        <v>1842</v>
      </c>
      <c r="BH239" s="102"/>
      <c r="BI239" s="102"/>
      <c r="BJ239" s="102"/>
      <c r="BK239" s="102"/>
      <c r="BL239" s="102"/>
    </row>
    <row r="240" spans="1:79" s="44" customFormat="1" ht="12.75" customHeight="1">
      <c r="A240" s="103">
        <v>2273</v>
      </c>
      <c r="B240" s="103"/>
      <c r="C240" s="103"/>
      <c r="D240" s="103"/>
      <c r="E240" s="103"/>
      <c r="F240" s="103"/>
      <c r="G240" s="60" t="s">
        <v>325</v>
      </c>
      <c r="H240" s="57"/>
      <c r="I240" s="57"/>
      <c r="J240" s="57"/>
      <c r="K240" s="57"/>
      <c r="L240" s="57"/>
      <c r="M240" s="57"/>
      <c r="N240" s="57"/>
      <c r="O240" s="57"/>
      <c r="P240" s="57"/>
      <c r="Q240" s="57"/>
      <c r="R240" s="57"/>
      <c r="S240" s="58"/>
      <c r="T240" s="102">
        <v>6000</v>
      </c>
      <c r="U240" s="102"/>
      <c r="V240" s="102"/>
      <c r="W240" s="102"/>
      <c r="X240" s="102"/>
      <c r="Y240" s="102"/>
      <c r="Z240" s="102">
        <v>2776</v>
      </c>
      <c r="AA240" s="102"/>
      <c r="AB240" s="102"/>
      <c r="AC240" s="102"/>
      <c r="AD240" s="102"/>
      <c r="AE240" s="102">
        <v>0</v>
      </c>
      <c r="AF240" s="102"/>
      <c r="AG240" s="102"/>
      <c r="AH240" s="102"/>
      <c r="AI240" s="102"/>
      <c r="AJ240" s="102"/>
      <c r="AK240" s="102">
        <v>0</v>
      </c>
      <c r="AL240" s="102"/>
      <c r="AM240" s="102"/>
      <c r="AN240" s="102"/>
      <c r="AO240" s="102"/>
      <c r="AP240" s="102"/>
      <c r="AQ240" s="102">
        <f t="shared" si="5"/>
        <v>0</v>
      </c>
      <c r="AR240" s="102"/>
      <c r="AS240" s="102"/>
      <c r="AT240" s="102"/>
      <c r="AU240" s="102"/>
      <c r="AV240" s="102"/>
      <c r="AW240" s="102">
        <v>0</v>
      </c>
      <c r="AX240" s="102"/>
      <c r="AY240" s="102"/>
      <c r="AZ240" s="102"/>
      <c r="BA240" s="102"/>
      <c r="BB240" s="102">
        <v>0</v>
      </c>
      <c r="BC240" s="102"/>
      <c r="BD240" s="102"/>
      <c r="BE240" s="102"/>
      <c r="BF240" s="102"/>
      <c r="BG240" s="102">
        <f t="shared" si="6"/>
        <v>2776</v>
      </c>
      <c r="BH240" s="102"/>
      <c r="BI240" s="102"/>
      <c r="BJ240" s="102"/>
      <c r="BK240" s="102"/>
      <c r="BL240" s="102"/>
    </row>
    <row r="241" spans="1:79" s="44" customFormat="1" ht="12.75" customHeight="1">
      <c r="A241" s="103">
        <v>2274</v>
      </c>
      <c r="B241" s="103"/>
      <c r="C241" s="103"/>
      <c r="D241" s="103"/>
      <c r="E241" s="103"/>
      <c r="F241" s="103"/>
      <c r="G241" s="60" t="s">
        <v>326</v>
      </c>
      <c r="H241" s="57"/>
      <c r="I241" s="57"/>
      <c r="J241" s="57"/>
      <c r="K241" s="57"/>
      <c r="L241" s="57"/>
      <c r="M241" s="57"/>
      <c r="N241" s="57"/>
      <c r="O241" s="57"/>
      <c r="P241" s="57"/>
      <c r="Q241" s="57"/>
      <c r="R241" s="57"/>
      <c r="S241" s="58"/>
      <c r="T241" s="102">
        <v>15000</v>
      </c>
      <c r="U241" s="102"/>
      <c r="V241" s="102"/>
      <c r="W241" s="102"/>
      <c r="X241" s="102"/>
      <c r="Y241" s="102"/>
      <c r="Z241" s="102">
        <v>7350</v>
      </c>
      <c r="AA241" s="102"/>
      <c r="AB241" s="102"/>
      <c r="AC241" s="102"/>
      <c r="AD241" s="102"/>
      <c r="AE241" s="102">
        <v>0</v>
      </c>
      <c r="AF241" s="102"/>
      <c r="AG241" s="102"/>
      <c r="AH241" s="102"/>
      <c r="AI241" s="102"/>
      <c r="AJ241" s="102"/>
      <c r="AK241" s="102">
        <v>0</v>
      </c>
      <c r="AL241" s="102"/>
      <c r="AM241" s="102"/>
      <c r="AN241" s="102"/>
      <c r="AO241" s="102"/>
      <c r="AP241" s="102"/>
      <c r="AQ241" s="102">
        <f t="shared" si="5"/>
        <v>0</v>
      </c>
      <c r="AR241" s="102"/>
      <c r="AS241" s="102"/>
      <c r="AT241" s="102"/>
      <c r="AU241" s="102"/>
      <c r="AV241" s="102"/>
      <c r="AW241" s="102">
        <v>0</v>
      </c>
      <c r="AX241" s="102"/>
      <c r="AY241" s="102"/>
      <c r="AZ241" s="102"/>
      <c r="BA241" s="102"/>
      <c r="BB241" s="102">
        <v>0</v>
      </c>
      <c r="BC241" s="102"/>
      <c r="BD241" s="102"/>
      <c r="BE241" s="102"/>
      <c r="BF241" s="102"/>
      <c r="BG241" s="102">
        <f t="shared" si="6"/>
        <v>7350</v>
      </c>
      <c r="BH241" s="102"/>
      <c r="BI241" s="102"/>
      <c r="BJ241" s="102"/>
      <c r="BK241" s="102"/>
      <c r="BL241" s="102"/>
    </row>
    <row r="242" spans="1:79" s="44" customFormat="1" ht="38.25" customHeight="1">
      <c r="A242" s="103">
        <v>2282</v>
      </c>
      <c r="B242" s="103"/>
      <c r="C242" s="103"/>
      <c r="D242" s="103"/>
      <c r="E242" s="103"/>
      <c r="F242" s="103"/>
      <c r="G242" s="60" t="s">
        <v>327</v>
      </c>
      <c r="H242" s="57"/>
      <c r="I242" s="57"/>
      <c r="J242" s="57"/>
      <c r="K242" s="57"/>
      <c r="L242" s="57"/>
      <c r="M242" s="57"/>
      <c r="N242" s="57"/>
      <c r="O242" s="57"/>
      <c r="P242" s="57"/>
      <c r="Q242" s="57"/>
      <c r="R242" s="57"/>
      <c r="S242" s="58"/>
      <c r="T242" s="102">
        <v>15000</v>
      </c>
      <c r="U242" s="102"/>
      <c r="V242" s="102"/>
      <c r="W242" s="102"/>
      <c r="X242" s="102"/>
      <c r="Y242" s="102"/>
      <c r="Z242" s="102">
        <v>0</v>
      </c>
      <c r="AA242" s="102"/>
      <c r="AB242" s="102"/>
      <c r="AC242" s="102"/>
      <c r="AD242" s="102"/>
      <c r="AE242" s="102">
        <v>0</v>
      </c>
      <c r="AF242" s="102"/>
      <c r="AG242" s="102"/>
      <c r="AH242" s="102"/>
      <c r="AI242" s="102"/>
      <c r="AJ242" s="102"/>
      <c r="AK242" s="102">
        <v>220</v>
      </c>
      <c r="AL242" s="102"/>
      <c r="AM242" s="102"/>
      <c r="AN242" s="102"/>
      <c r="AO242" s="102"/>
      <c r="AP242" s="102"/>
      <c r="AQ242" s="102">
        <f t="shared" si="5"/>
        <v>220</v>
      </c>
      <c r="AR242" s="102"/>
      <c r="AS242" s="102"/>
      <c r="AT242" s="102"/>
      <c r="AU242" s="102"/>
      <c r="AV242" s="102"/>
      <c r="AW242" s="102">
        <v>0</v>
      </c>
      <c r="AX242" s="102"/>
      <c r="AY242" s="102"/>
      <c r="AZ242" s="102"/>
      <c r="BA242" s="102"/>
      <c r="BB242" s="102">
        <v>0</v>
      </c>
      <c r="BC242" s="102"/>
      <c r="BD242" s="102"/>
      <c r="BE242" s="102"/>
      <c r="BF242" s="102"/>
      <c r="BG242" s="102">
        <f t="shared" si="6"/>
        <v>220</v>
      </c>
      <c r="BH242" s="102"/>
      <c r="BI242" s="102"/>
      <c r="BJ242" s="102"/>
      <c r="BK242" s="102"/>
      <c r="BL242" s="102"/>
    </row>
    <row r="243" spans="1:79" s="9" customFormat="1" ht="12.75" customHeight="1">
      <c r="A243" s="100"/>
      <c r="B243" s="100"/>
      <c r="C243" s="100"/>
      <c r="D243" s="100"/>
      <c r="E243" s="100"/>
      <c r="F243" s="100"/>
      <c r="G243" s="55" t="s">
        <v>179</v>
      </c>
      <c r="H243" s="52"/>
      <c r="I243" s="52"/>
      <c r="J243" s="52"/>
      <c r="K243" s="52"/>
      <c r="L243" s="52"/>
      <c r="M243" s="52"/>
      <c r="N243" s="52"/>
      <c r="O243" s="52"/>
      <c r="P243" s="52"/>
      <c r="Q243" s="52"/>
      <c r="R243" s="52"/>
      <c r="S243" s="53"/>
      <c r="T243" s="101">
        <v>2692100</v>
      </c>
      <c r="U243" s="101"/>
      <c r="V243" s="101"/>
      <c r="W243" s="101"/>
      <c r="X243" s="101"/>
      <c r="Y243" s="101"/>
      <c r="Z243" s="101">
        <v>2417549</v>
      </c>
      <c r="AA243" s="101"/>
      <c r="AB243" s="101"/>
      <c r="AC243" s="101"/>
      <c r="AD243" s="101"/>
      <c r="AE243" s="101">
        <v>0</v>
      </c>
      <c r="AF243" s="101"/>
      <c r="AG243" s="101"/>
      <c r="AH243" s="101"/>
      <c r="AI243" s="101"/>
      <c r="AJ243" s="101"/>
      <c r="AK243" s="101">
        <v>8310</v>
      </c>
      <c r="AL243" s="101"/>
      <c r="AM243" s="101"/>
      <c r="AN243" s="101"/>
      <c r="AO243" s="101"/>
      <c r="AP243" s="101"/>
      <c r="AQ243" s="101">
        <f t="shared" si="5"/>
        <v>8310</v>
      </c>
      <c r="AR243" s="101"/>
      <c r="AS243" s="101"/>
      <c r="AT243" s="101"/>
      <c r="AU243" s="101"/>
      <c r="AV243" s="101"/>
      <c r="AW243" s="101">
        <v>0</v>
      </c>
      <c r="AX243" s="101"/>
      <c r="AY243" s="101"/>
      <c r="AZ243" s="101"/>
      <c r="BA243" s="101"/>
      <c r="BB243" s="101">
        <v>0</v>
      </c>
      <c r="BC243" s="101"/>
      <c r="BD243" s="101"/>
      <c r="BE243" s="101"/>
      <c r="BF243" s="101"/>
      <c r="BG243" s="101">
        <f t="shared" si="6"/>
        <v>2425859</v>
      </c>
      <c r="BH243" s="101"/>
      <c r="BI243" s="101"/>
      <c r="BJ243" s="101"/>
      <c r="BK243" s="101"/>
      <c r="BL243" s="101"/>
    </row>
    <row r="245" spans="1:79" ht="14.25" customHeight="1">
      <c r="A245" s="127" t="s">
        <v>410</v>
      </c>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row>
    <row r="246" spans="1:79" ht="15" customHeight="1">
      <c r="A246" s="84" t="s">
        <v>308</v>
      </c>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row>
    <row r="247" spans="1:79" ht="18" customHeight="1">
      <c r="A247" s="82" t="s">
        <v>166</v>
      </c>
      <c r="B247" s="82"/>
      <c r="C247" s="82"/>
      <c r="D247" s="82"/>
      <c r="E247" s="82"/>
      <c r="F247" s="82"/>
      <c r="G247" s="82" t="s">
        <v>20</v>
      </c>
      <c r="H247" s="82"/>
      <c r="I247" s="82"/>
      <c r="J247" s="82"/>
      <c r="K247" s="82"/>
      <c r="L247" s="82"/>
      <c r="M247" s="82"/>
      <c r="N247" s="82"/>
      <c r="O247" s="82"/>
      <c r="P247" s="82"/>
      <c r="Q247" s="82" t="s">
        <v>398</v>
      </c>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t="s">
        <v>407</v>
      </c>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79" ht="42.95" customHeight="1">
      <c r="A248" s="82"/>
      <c r="B248" s="82"/>
      <c r="C248" s="82"/>
      <c r="D248" s="82"/>
      <c r="E248" s="82"/>
      <c r="F248" s="82"/>
      <c r="G248" s="82"/>
      <c r="H248" s="82"/>
      <c r="I248" s="82"/>
      <c r="J248" s="82"/>
      <c r="K248" s="82"/>
      <c r="L248" s="82"/>
      <c r="M248" s="82"/>
      <c r="N248" s="82"/>
      <c r="O248" s="82"/>
      <c r="P248" s="82"/>
      <c r="Q248" s="82" t="s">
        <v>171</v>
      </c>
      <c r="R248" s="82"/>
      <c r="S248" s="82"/>
      <c r="T248" s="82"/>
      <c r="U248" s="82"/>
      <c r="V248" s="129" t="s">
        <v>172</v>
      </c>
      <c r="W248" s="129"/>
      <c r="X248" s="129"/>
      <c r="Y248" s="129"/>
      <c r="Z248" s="82" t="s">
        <v>173</v>
      </c>
      <c r="AA248" s="82"/>
      <c r="AB248" s="82"/>
      <c r="AC248" s="82"/>
      <c r="AD248" s="82"/>
      <c r="AE248" s="82"/>
      <c r="AF248" s="82"/>
      <c r="AG248" s="82"/>
      <c r="AH248" s="82"/>
      <c r="AI248" s="82"/>
      <c r="AJ248" s="82" t="s">
        <v>174</v>
      </c>
      <c r="AK248" s="82"/>
      <c r="AL248" s="82"/>
      <c r="AM248" s="82"/>
      <c r="AN248" s="82"/>
      <c r="AO248" s="82" t="s">
        <v>21</v>
      </c>
      <c r="AP248" s="82"/>
      <c r="AQ248" s="82"/>
      <c r="AR248" s="82"/>
      <c r="AS248" s="82"/>
      <c r="AT248" s="129" t="s">
        <v>175</v>
      </c>
      <c r="AU248" s="129"/>
      <c r="AV248" s="129"/>
      <c r="AW248" s="129"/>
      <c r="AX248" s="82" t="s">
        <v>173</v>
      </c>
      <c r="AY248" s="82"/>
      <c r="AZ248" s="82"/>
      <c r="BA248" s="82"/>
      <c r="BB248" s="82"/>
      <c r="BC248" s="82"/>
      <c r="BD248" s="82"/>
      <c r="BE248" s="82"/>
      <c r="BF248" s="82"/>
      <c r="BG248" s="82"/>
      <c r="BH248" s="82" t="s">
        <v>176</v>
      </c>
      <c r="BI248" s="82"/>
      <c r="BJ248" s="82"/>
      <c r="BK248" s="82"/>
      <c r="BL248" s="82"/>
    </row>
    <row r="249" spans="1:79" ht="63" customHeight="1">
      <c r="A249" s="82"/>
      <c r="B249" s="82"/>
      <c r="C249" s="82"/>
      <c r="D249" s="82"/>
      <c r="E249" s="82"/>
      <c r="F249" s="82"/>
      <c r="G249" s="82"/>
      <c r="H249" s="82"/>
      <c r="I249" s="82"/>
      <c r="J249" s="82"/>
      <c r="K249" s="82"/>
      <c r="L249" s="82"/>
      <c r="M249" s="82"/>
      <c r="N249" s="82"/>
      <c r="O249" s="82"/>
      <c r="P249" s="82"/>
      <c r="Q249" s="82"/>
      <c r="R249" s="82"/>
      <c r="S249" s="82"/>
      <c r="T249" s="82"/>
      <c r="U249" s="82"/>
      <c r="V249" s="129"/>
      <c r="W249" s="129"/>
      <c r="X249" s="129"/>
      <c r="Y249" s="129"/>
      <c r="Z249" s="82" t="s">
        <v>18</v>
      </c>
      <c r="AA249" s="82"/>
      <c r="AB249" s="82"/>
      <c r="AC249" s="82"/>
      <c r="AD249" s="82"/>
      <c r="AE249" s="82" t="s">
        <v>17</v>
      </c>
      <c r="AF249" s="82"/>
      <c r="AG249" s="82"/>
      <c r="AH249" s="82"/>
      <c r="AI249" s="82"/>
      <c r="AJ249" s="82"/>
      <c r="AK249" s="82"/>
      <c r="AL249" s="82"/>
      <c r="AM249" s="82"/>
      <c r="AN249" s="82"/>
      <c r="AO249" s="82"/>
      <c r="AP249" s="82"/>
      <c r="AQ249" s="82"/>
      <c r="AR249" s="82"/>
      <c r="AS249" s="82"/>
      <c r="AT249" s="129"/>
      <c r="AU249" s="129"/>
      <c r="AV249" s="129"/>
      <c r="AW249" s="129"/>
      <c r="AX249" s="82" t="s">
        <v>18</v>
      </c>
      <c r="AY249" s="82"/>
      <c r="AZ249" s="82"/>
      <c r="BA249" s="82"/>
      <c r="BB249" s="82"/>
      <c r="BC249" s="82" t="s">
        <v>17</v>
      </c>
      <c r="BD249" s="82"/>
      <c r="BE249" s="82"/>
      <c r="BF249" s="82"/>
      <c r="BG249" s="82"/>
      <c r="BH249" s="82"/>
      <c r="BI249" s="82"/>
      <c r="BJ249" s="82"/>
      <c r="BK249" s="82"/>
      <c r="BL249" s="82"/>
    </row>
    <row r="250" spans="1:79" ht="15" customHeight="1">
      <c r="A250" s="82">
        <v>1</v>
      </c>
      <c r="B250" s="82"/>
      <c r="C250" s="82"/>
      <c r="D250" s="82"/>
      <c r="E250" s="82"/>
      <c r="F250" s="82"/>
      <c r="G250" s="82">
        <v>2</v>
      </c>
      <c r="H250" s="82"/>
      <c r="I250" s="82"/>
      <c r="J250" s="82"/>
      <c r="K250" s="82"/>
      <c r="L250" s="82"/>
      <c r="M250" s="82"/>
      <c r="N250" s="82"/>
      <c r="O250" s="82"/>
      <c r="P250" s="82"/>
      <c r="Q250" s="82">
        <v>3</v>
      </c>
      <c r="R250" s="82"/>
      <c r="S250" s="82"/>
      <c r="T250" s="82"/>
      <c r="U250" s="82"/>
      <c r="V250" s="82">
        <v>4</v>
      </c>
      <c r="W250" s="82"/>
      <c r="X250" s="82"/>
      <c r="Y250" s="82"/>
      <c r="Z250" s="82">
        <v>5</v>
      </c>
      <c r="AA250" s="82"/>
      <c r="AB250" s="82"/>
      <c r="AC250" s="82"/>
      <c r="AD250" s="82"/>
      <c r="AE250" s="82">
        <v>6</v>
      </c>
      <c r="AF250" s="82"/>
      <c r="AG250" s="82"/>
      <c r="AH250" s="82"/>
      <c r="AI250" s="82"/>
      <c r="AJ250" s="82">
        <v>7</v>
      </c>
      <c r="AK250" s="82"/>
      <c r="AL250" s="82"/>
      <c r="AM250" s="82"/>
      <c r="AN250" s="82"/>
      <c r="AO250" s="82">
        <v>8</v>
      </c>
      <c r="AP250" s="82"/>
      <c r="AQ250" s="82"/>
      <c r="AR250" s="82"/>
      <c r="AS250" s="82"/>
      <c r="AT250" s="82">
        <v>9</v>
      </c>
      <c r="AU250" s="82"/>
      <c r="AV250" s="82"/>
      <c r="AW250" s="82"/>
      <c r="AX250" s="82">
        <v>10</v>
      </c>
      <c r="AY250" s="82"/>
      <c r="AZ250" s="82"/>
      <c r="BA250" s="82"/>
      <c r="BB250" s="82"/>
      <c r="BC250" s="82">
        <v>11</v>
      </c>
      <c r="BD250" s="82"/>
      <c r="BE250" s="82"/>
      <c r="BF250" s="82"/>
      <c r="BG250" s="82"/>
      <c r="BH250" s="82">
        <v>12</v>
      </c>
      <c r="BI250" s="82"/>
      <c r="BJ250" s="82"/>
      <c r="BK250" s="82"/>
      <c r="BL250" s="82"/>
    </row>
    <row r="251" spans="1:79" s="2" customFormat="1" ht="12" hidden="1" customHeight="1">
      <c r="A251" s="81" t="s">
        <v>85</v>
      </c>
      <c r="B251" s="81"/>
      <c r="C251" s="81"/>
      <c r="D251" s="81"/>
      <c r="E251" s="81"/>
      <c r="F251" s="81"/>
      <c r="G251" s="128" t="s">
        <v>78</v>
      </c>
      <c r="H251" s="128"/>
      <c r="I251" s="128"/>
      <c r="J251" s="128"/>
      <c r="K251" s="128"/>
      <c r="L251" s="128"/>
      <c r="M251" s="128"/>
      <c r="N251" s="128"/>
      <c r="O251" s="128"/>
      <c r="P251" s="128"/>
      <c r="Q251" s="80" t="s">
        <v>101</v>
      </c>
      <c r="R251" s="80"/>
      <c r="S251" s="80"/>
      <c r="T251" s="80"/>
      <c r="U251" s="80"/>
      <c r="V251" s="80" t="s">
        <v>102</v>
      </c>
      <c r="W251" s="80"/>
      <c r="X251" s="80"/>
      <c r="Y251" s="80"/>
      <c r="Z251" s="80" t="s">
        <v>103</v>
      </c>
      <c r="AA251" s="80"/>
      <c r="AB251" s="80"/>
      <c r="AC251" s="80"/>
      <c r="AD251" s="80"/>
      <c r="AE251" s="80" t="s">
        <v>104</v>
      </c>
      <c r="AF251" s="80"/>
      <c r="AG251" s="80"/>
      <c r="AH251" s="80"/>
      <c r="AI251" s="80"/>
      <c r="AJ251" s="130" t="s">
        <v>124</v>
      </c>
      <c r="AK251" s="80"/>
      <c r="AL251" s="80"/>
      <c r="AM251" s="80"/>
      <c r="AN251" s="80"/>
      <c r="AO251" s="80" t="s">
        <v>105</v>
      </c>
      <c r="AP251" s="80"/>
      <c r="AQ251" s="80"/>
      <c r="AR251" s="80"/>
      <c r="AS251" s="80"/>
      <c r="AT251" s="130" t="s">
        <v>125</v>
      </c>
      <c r="AU251" s="80"/>
      <c r="AV251" s="80"/>
      <c r="AW251" s="80"/>
      <c r="AX251" s="80" t="s">
        <v>106</v>
      </c>
      <c r="AY251" s="80"/>
      <c r="AZ251" s="80"/>
      <c r="BA251" s="80"/>
      <c r="BB251" s="80"/>
      <c r="BC251" s="80" t="s">
        <v>107</v>
      </c>
      <c r="BD251" s="80"/>
      <c r="BE251" s="80"/>
      <c r="BF251" s="80"/>
      <c r="BG251" s="80"/>
      <c r="BH251" s="130" t="s">
        <v>124</v>
      </c>
      <c r="BI251" s="80"/>
      <c r="BJ251" s="80"/>
      <c r="BK251" s="80"/>
      <c r="BL251" s="80"/>
      <c r="CA251" s="2" t="s">
        <v>60</v>
      </c>
    </row>
    <row r="252" spans="1:79" s="44" customFormat="1" ht="12.75" customHeight="1">
      <c r="A252" s="103">
        <v>2111</v>
      </c>
      <c r="B252" s="103"/>
      <c r="C252" s="103"/>
      <c r="D252" s="103"/>
      <c r="E252" s="103"/>
      <c r="F252" s="103"/>
      <c r="G252" s="60" t="s">
        <v>319</v>
      </c>
      <c r="H252" s="57"/>
      <c r="I252" s="57"/>
      <c r="J252" s="57"/>
      <c r="K252" s="57"/>
      <c r="L252" s="57"/>
      <c r="M252" s="57"/>
      <c r="N252" s="57"/>
      <c r="O252" s="57"/>
      <c r="P252" s="58"/>
      <c r="Q252" s="102">
        <v>3371000</v>
      </c>
      <c r="R252" s="102"/>
      <c r="S252" s="102"/>
      <c r="T252" s="102"/>
      <c r="U252" s="102"/>
      <c r="V252" s="102">
        <v>0</v>
      </c>
      <c r="W252" s="102"/>
      <c r="X252" s="102"/>
      <c r="Y252" s="102"/>
      <c r="Z252" s="102">
        <v>0</v>
      </c>
      <c r="AA252" s="102"/>
      <c r="AB252" s="102"/>
      <c r="AC252" s="102"/>
      <c r="AD252" s="102"/>
      <c r="AE252" s="102">
        <v>0</v>
      </c>
      <c r="AF252" s="102"/>
      <c r="AG252" s="102"/>
      <c r="AH252" s="102"/>
      <c r="AI252" s="102"/>
      <c r="AJ252" s="102">
        <f t="shared" ref="AJ252:AJ262" si="7">IF(ISNUMBER(Q252),Q252,0)-IF(ISNUMBER(Z252),Z252,0)</f>
        <v>3371000</v>
      </c>
      <c r="AK252" s="102"/>
      <c r="AL252" s="102"/>
      <c r="AM252" s="102"/>
      <c r="AN252" s="102"/>
      <c r="AO252" s="102">
        <v>4342000</v>
      </c>
      <c r="AP252" s="102"/>
      <c r="AQ252" s="102"/>
      <c r="AR252" s="102"/>
      <c r="AS252" s="102"/>
      <c r="AT252" s="102">
        <f t="shared" ref="AT252:AT262" si="8">IF(ISNUMBER(V252),V252,0)-IF(ISNUMBER(Z252),Z252,0)-IF(ISNUMBER(AE252),AE252,0)</f>
        <v>0</v>
      </c>
      <c r="AU252" s="102"/>
      <c r="AV252" s="102"/>
      <c r="AW252" s="102"/>
      <c r="AX252" s="102">
        <v>0</v>
      </c>
      <c r="AY252" s="102"/>
      <c r="AZ252" s="102"/>
      <c r="BA252" s="102"/>
      <c r="BB252" s="102"/>
      <c r="BC252" s="102">
        <v>0</v>
      </c>
      <c r="BD252" s="102"/>
      <c r="BE252" s="102"/>
      <c r="BF252" s="102"/>
      <c r="BG252" s="102"/>
      <c r="BH252" s="102">
        <f t="shared" ref="BH252:BH262" si="9">IF(ISNUMBER(AO252),AO252,0)-IF(ISNUMBER(AX252),AX252,0)</f>
        <v>4342000</v>
      </c>
      <c r="BI252" s="102"/>
      <c r="BJ252" s="102"/>
      <c r="BK252" s="102"/>
      <c r="BL252" s="102"/>
      <c r="CA252" s="44" t="s">
        <v>61</v>
      </c>
    </row>
    <row r="253" spans="1:79" s="44" customFormat="1" ht="12.75" customHeight="1">
      <c r="A253" s="103">
        <v>2120</v>
      </c>
      <c r="B253" s="103"/>
      <c r="C253" s="103"/>
      <c r="D253" s="103"/>
      <c r="E253" s="103"/>
      <c r="F253" s="103"/>
      <c r="G253" s="60" t="s">
        <v>320</v>
      </c>
      <c r="H253" s="57"/>
      <c r="I253" s="57"/>
      <c r="J253" s="57"/>
      <c r="K253" s="57"/>
      <c r="L253" s="57"/>
      <c r="M253" s="57"/>
      <c r="N253" s="57"/>
      <c r="O253" s="57"/>
      <c r="P253" s="58"/>
      <c r="Q253" s="102">
        <v>741620</v>
      </c>
      <c r="R253" s="102"/>
      <c r="S253" s="102"/>
      <c r="T253" s="102"/>
      <c r="U253" s="102"/>
      <c r="V253" s="102">
        <v>0</v>
      </c>
      <c r="W253" s="102"/>
      <c r="X253" s="102"/>
      <c r="Y253" s="102"/>
      <c r="Z253" s="102">
        <v>0</v>
      </c>
      <c r="AA253" s="102"/>
      <c r="AB253" s="102"/>
      <c r="AC253" s="102"/>
      <c r="AD253" s="102"/>
      <c r="AE253" s="102">
        <v>0</v>
      </c>
      <c r="AF253" s="102"/>
      <c r="AG253" s="102"/>
      <c r="AH253" s="102"/>
      <c r="AI253" s="102"/>
      <c r="AJ253" s="102">
        <f t="shared" si="7"/>
        <v>741620</v>
      </c>
      <c r="AK253" s="102"/>
      <c r="AL253" s="102"/>
      <c r="AM253" s="102"/>
      <c r="AN253" s="102"/>
      <c r="AO253" s="102">
        <v>955240</v>
      </c>
      <c r="AP253" s="102"/>
      <c r="AQ253" s="102"/>
      <c r="AR253" s="102"/>
      <c r="AS253" s="102"/>
      <c r="AT253" s="102">
        <f t="shared" si="8"/>
        <v>0</v>
      </c>
      <c r="AU253" s="102"/>
      <c r="AV253" s="102"/>
      <c r="AW253" s="102"/>
      <c r="AX253" s="102">
        <v>0</v>
      </c>
      <c r="AY253" s="102"/>
      <c r="AZ253" s="102"/>
      <c r="BA253" s="102"/>
      <c r="BB253" s="102"/>
      <c r="BC253" s="102">
        <v>0</v>
      </c>
      <c r="BD253" s="102"/>
      <c r="BE253" s="102"/>
      <c r="BF253" s="102"/>
      <c r="BG253" s="102"/>
      <c r="BH253" s="102">
        <f t="shared" si="9"/>
        <v>955240</v>
      </c>
      <c r="BI253" s="102"/>
      <c r="BJ253" s="102"/>
      <c r="BK253" s="102"/>
      <c r="BL253" s="102"/>
    </row>
    <row r="254" spans="1:79" s="44" customFormat="1" ht="25.5" customHeight="1">
      <c r="A254" s="103">
        <v>2210</v>
      </c>
      <c r="B254" s="103"/>
      <c r="C254" s="103"/>
      <c r="D254" s="103"/>
      <c r="E254" s="103"/>
      <c r="F254" s="103"/>
      <c r="G254" s="60" t="s">
        <v>321</v>
      </c>
      <c r="H254" s="57"/>
      <c r="I254" s="57"/>
      <c r="J254" s="57"/>
      <c r="K254" s="57"/>
      <c r="L254" s="57"/>
      <c r="M254" s="57"/>
      <c r="N254" s="57"/>
      <c r="O254" s="57"/>
      <c r="P254" s="58"/>
      <c r="Q254" s="102">
        <v>23470</v>
      </c>
      <c r="R254" s="102"/>
      <c r="S254" s="102"/>
      <c r="T254" s="102"/>
      <c r="U254" s="102"/>
      <c r="V254" s="102">
        <v>8090</v>
      </c>
      <c r="W254" s="102"/>
      <c r="X254" s="102"/>
      <c r="Y254" s="102"/>
      <c r="Z254" s="102">
        <v>8090</v>
      </c>
      <c r="AA254" s="102"/>
      <c r="AB254" s="102"/>
      <c r="AC254" s="102"/>
      <c r="AD254" s="102"/>
      <c r="AE254" s="102">
        <v>0</v>
      </c>
      <c r="AF254" s="102"/>
      <c r="AG254" s="102"/>
      <c r="AH254" s="102"/>
      <c r="AI254" s="102"/>
      <c r="AJ254" s="102">
        <f t="shared" si="7"/>
        <v>15380</v>
      </c>
      <c r="AK254" s="102"/>
      <c r="AL254" s="102"/>
      <c r="AM254" s="102"/>
      <c r="AN254" s="102"/>
      <c r="AO254" s="102">
        <v>17060</v>
      </c>
      <c r="AP254" s="102"/>
      <c r="AQ254" s="102"/>
      <c r="AR254" s="102"/>
      <c r="AS254" s="102"/>
      <c r="AT254" s="102">
        <f t="shared" si="8"/>
        <v>0</v>
      </c>
      <c r="AU254" s="102"/>
      <c r="AV254" s="102"/>
      <c r="AW254" s="102"/>
      <c r="AX254" s="102">
        <v>0</v>
      </c>
      <c r="AY254" s="102"/>
      <c r="AZ254" s="102"/>
      <c r="BA254" s="102"/>
      <c r="BB254" s="102"/>
      <c r="BC254" s="102">
        <v>0</v>
      </c>
      <c r="BD254" s="102"/>
      <c r="BE254" s="102"/>
      <c r="BF254" s="102"/>
      <c r="BG254" s="102"/>
      <c r="BH254" s="102">
        <f t="shared" si="9"/>
        <v>17060</v>
      </c>
      <c r="BI254" s="102"/>
      <c r="BJ254" s="102"/>
      <c r="BK254" s="102"/>
      <c r="BL254" s="102"/>
    </row>
    <row r="255" spans="1:79" s="44" customFormat="1" ht="25.5" customHeight="1">
      <c r="A255" s="103">
        <v>2240</v>
      </c>
      <c r="B255" s="103"/>
      <c r="C255" s="103"/>
      <c r="D255" s="103"/>
      <c r="E255" s="103"/>
      <c r="F255" s="103"/>
      <c r="G255" s="60" t="s">
        <v>322</v>
      </c>
      <c r="H255" s="57"/>
      <c r="I255" s="57"/>
      <c r="J255" s="57"/>
      <c r="K255" s="57"/>
      <c r="L255" s="57"/>
      <c r="M255" s="57"/>
      <c r="N255" s="57"/>
      <c r="O255" s="57"/>
      <c r="P255" s="58"/>
      <c r="Q255" s="102">
        <v>10000</v>
      </c>
      <c r="R255" s="102"/>
      <c r="S255" s="102"/>
      <c r="T255" s="102"/>
      <c r="U255" s="102"/>
      <c r="V255" s="102">
        <v>0</v>
      </c>
      <c r="W255" s="102"/>
      <c r="X255" s="102"/>
      <c r="Y255" s="102"/>
      <c r="Z255" s="102">
        <v>0</v>
      </c>
      <c r="AA255" s="102"/>
      <c r="AB255" s="102"/>
      <c r="AC255" s="102"/>
      <c r="AD255" s="102"/>
      <c r="AE255" s="102">
        <v>0</v>
      </c>
      <c r="AF255" s="102"/>
      <c r="AG255" s="102"/>
      <c r="AH255" s="102"/>
      <c r="AI255" s="102"/>
      <c r="AJ255" s="102">
        <f t="shared" si="7"/>
        <v>10000</v>
      </c>
      <c r="AK255" s="102"/>
      <c r="AL255" s="102"/>
      <c r="AM255" s="102"/>
      <c r="AN255" s="102"/>
      <c r="AO255" s="102">
        <v>10700</v>
      </c>
      <c r="AP255" s="102"/>
      <c r="AQ255" s="102"/>
      <c r="AR255" s="102"/>
      <c r="AS255" s="102"/>
      <c r="AT255" s="102">
        <f t="shared" si="8"/>
        <v>0</v>
      </c>
      <c r="AU255" s="102"/>
      <c r="AV255" s="102"/>
      <c r="AW255" s="102"/>
      <c r="AX255" s="102">
        <v>0</v>
      </c>
      <c r="AY255" s="102"/>
      <c r="AZ255" s="102"/>
      <c r="BA255" s="102"/>
      <c r="BB255" s="102"/>
      <c r="BC255" s="102">
        <v>0</v>
      </c>
      <c r="BD255" s="102"/>
      <c r="BE255" s="102"/>
      <c r="BF255" s="102"/>
      <c r="BG255" s="102"/>
      <c r="BH255" s="102">
        <f t="shared" si="9"/>
        <v>10700</v>
      </c>
      <c r="BI255" s="102"/>
      <c r="BJ255" s="102"/>
      <c r="BK255" s="102"/>
      <c r="BL255" s="102"/>
    </row>
    <row r="256" spans="1:79" s="44" customFormat="1" ht="12.75" customHeight="1">
      <c r="A256" s="103">
        <v>2250</v>
      </c>
      <c r="B256" s="103"/>
      <c r="C256" s="103"/>
      <c r="D256" s="103"/>
      <c r="E256" s="103"/>
      <c r="F256" s="103"/>
      <c r="G256" s="60" t="s">
        <v>323</v>
      </c>
      <c r="H256" s="57"/>
      <c r="I256" s="57"/>
      <c r="J256" s="57"/>
      <c r="K256" s="57"/>
      <c r="L256" s="57"/>
      <c r="M256" s="57"/>
      <c r="N256" s="57"/>
      <c r="O256" s="57"/>
      <c r="P256" s="58"/>
      <c r="Q256" s="102">
        <v>10000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si="7"/>
        <v>10000</v>
      </c>
      <c r="AK256" s="102"/>
      <c r="AL256" s="102"/>
      <c r="AM256" s="102"/>
      <c r="AN256" s="102"/>
      <c r="AO256" s="102">
        <v>10000</v>
      </c>
      <c r="AP256" s="102"/>
      <c r="AQ256" s="102"/>
      <c r="AR256" s="102"/>
      <c r="AS256" s="102"/>
      <c r="AT256" s="102">
        <f t="shared" si="8"/>
        <v>0</v>
      </c>
      <c r="AU256" s="102"/>
      <c r="AV256" s="102"/>
      <c r="AW256" s="102"/>
      <c r="AX256" s="102">
        <v>0</v>
      </c>
      <c r="AY256" s="102"/>
      <c r="AZ256" s="102"/>
      <c r="BA256" s="102"/>
      <c r="BB256" s="102"/>
      <c r="BC256" s="102">
        <v>0</v>
      </c>
      <c r="BD256" s="102"/>
      <c r="BE256" s="102"/>
      <c r="BF256" s="102"/>
      <c r="BG256" s="102"/>
      <c r="BH256" s="102">
        <f t="shared" si="9"/>
        <v>10000</v>
      </c>
      <c r="BI256" s="102"/>
      <c r="BJ256" s="102"/>
      <c r="BK256" s="102"/>
      <c r="BL256" s="102"/>
    </row>
    <row r="257" spans="1:79" s="44" customFormat="1" ht="25.5" customHeight="1">
      <c r="A257" s="103">
        <v>2272</v>
      </c>
      <c r="B257" s="103"/>
      <c r="C257" s="103"/>
      <c r="D257" s="103"/>
      <c r="E257" s="103"/>
      <c r="F257" s="103"/>
      <c r="G257" s="60" t="s">
        <v>324</v>
      </c>
      <c r="H257" s="57"/>
      <c r="I257" s="57"/>
      <c r="J257" s="57"/>
      <c r="K257" s="57"/>
      <c r="L257" s="57"/>
      <c r="M257" s="57"/>
      <c r="N257" s="57"/>
      <c r="O257" s="57"/>
      <c r="P257" s="58"/>
      <c r="Q257" s="102">
        <v>3000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3000</v>
      </c>
      <c r="AK257" s="102"/>
      <c r="AL257" s="102"/>
      <c r="AM257" s="102"/>
      <c r="AN257" s="102"/>
      <c r="AO257" s="102">
        <v>3500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3500</v>
      </c>
      <c r="BI257" s="102"/>
      <c r="BJ257" s="102"/>
      <c r="BK257" s="102"/>
      <c r="BL257" s="102"/>
    </row>
    <row r="258" spans="1:79" s="44" customFormat="1" ht="12.75" customHeight="1">
      <c r="A258" s="103">
        <v>2273</v>
      </c>
      <c r="B258" s="103"/>
      <c r="C258" s="103"/>
      <c r="D258" s="103"/>
      <c r="E258" s="103"/>
      <c r="F258" s="103"/>
      <c r="G258" s="60" t="s">
        <v>325</v>
      </c>
      <c r="H258" s="57"/>
      <c r="I258" s="57"/>
      <c r="J258" s="57"/>
      <c r="K258" s="57"/>
      <c r="L258" s="57"/>
      <c r="M258" s="57"/>
      <c r="N258" s="57"/>
      <c r="O258" s="57"/>
      <c r="P258" s="58"/>
      <c r="Q258" s="102">
        <v>6000</v>
      </c>
      <c r="R258" s="102"/>
      <c r="S258" s="102"/>
      <c r="T258" s="102"/>
      <c r="U258" s="102"/>
      <c r="V258" s="102">
        <v>0</v>
      </c>
      <c r="W258" s="102"/>
      <c r="X258" s="102"/>
      <c r="Y258" s="102"/>
      <c r="Z258" s="102">
        <v>0</v>
      </c>
      <c r="AA258" s="102"/>
      <c r="AB258" s="102"/>
      <c r="AC258" s="102"/>
      <c r="AD258" s="102"/>
      <c r="AE258" s="102">
        <v>0</v>
      </c>
      <c r="AF258" s="102"/>
      <c r="AG258" s="102"/>
      <c r="AH258" s="102"/>
      <c r="AI258" s="102"/>
      <c r="AJ258" s="102">
        <f t="shared" si="7"/>
        <v>6000</v>
      </c>
      <c r="AK258" s="102"/>
      <c r="AL258" s="102"/>
      <c r="AM258" s="102"/>
      <c r="AN258" s="102"/>
      <c r="AO258" s="102">
        <v>5000</v>
      </c>
      <c r="AP258" s="102"/>
      <c r="AQ258" s="102"/>
      <c r="AR258" s="102"/>
      <c r="AS258" s="102"/>
      <c r="AT258" s="102">
        <f t="shared" si="8"/>
        <v>0</v>
      </c>
      <c r="AU258" s="102"/>
      <c r="AV258" s="102"/>
      <c r="AW258" s="102"/>
      <c r="AX258" s="102">
        <v>0</v>
      </c>
      <c r="AY258" s="102"/>
      <c r="AZ258" s="102"/>
      <c r="BA258" s="102"/>
      <c r="BB258" s="102"/>
      <c r="BC258" s="102">
        <v>0</v>
      </c>
      <c r="BD258" s="102"/>
      <c r="BE258" s="102"/>
      <c r="BF258" s="102"/>
      <c r="BG258" s="102"/>
      <c r="BH258" s="102">
        <f t="shared" si="9"/>
        <v>5000</v>
      </c>
      <c r="BI258" s="102"/>
      <c r="BJ258" s="102"/>
      <c r="BK258" s="102"/>
      <c r="BL258" s="102"/>
    </row>
    <row r="259" spans="1:79" s="44" customFormat="1" ht="12.75" customHeight="1">
      <c r="A259" s="103">
        <v>2274</v>
      </c>
      <c r="B259" s="103"/>
      <c r="C259" s="103"/>
      <c r="D259" s="103"/>
      <c r="E259" s="103"/>
      <c r="F259" s="103"/>
      <c r="G259" s="60" t="s">
        <v>326</v>
      </c>
      <c r="H259" s="57"/>
      <c r="I259" s="57"/>
      <c r="J259" s="57"/>
      <c r="K259" s="57"/>
      <c r="L259" s="57"/>
      <c r="M259" s="57"/>
      <c r="N259" s="57"/>
      <c r="O259" s="57"/>
      <c r="P259" s="58"/>
      <c r="Q259" s="102">
        <v>15000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7"/>
        <v>15000</v>
      </c>
      <c r="AK259" s="102"/>
      <c r="AL259" s="102"/>
      <c r="AM259" s="102"/>
      <c r="AN259" s="102"/>
      <c r="AO259" s="102">
        <v>7700</v>
      </c>
      <c r="AP259" s="102"/>
      <c r="AQ259" s="102"/>
      <c r="AR259" s="102"/>
      <c r="AS259" s="102"/>
      <c r="AT259" s="102">
        <f t="shared" si="8"/>
        <v>0</v>
      </c>
      <c r="AU259" s="102"/>
      <c r="AV259" s="102"/>
      <c r="AW259" s="102"/>
      <c r="AX259" s="102">
        <v>0</v>
      </c>
      <c r="AY259" s="102"/>
      <c r="AZ259" s="102"/>
      <c r="BA259" s="102"/>
      <c r="BB259" s="102"/>
      <c r="BC259" s="102">
        <v>0</v>
      </c>
      <c r="BD259" s="102"/>
      <c r="BE259" s="102"/>
      <c r="BF259" s="102"/>
      <c r="BG259" s="102"/>
      <c r="BH259" s="102">
        <f t="shared" si="9"/>
        <v>7700</v>
      </c>
      <c r="BI259" s="102"/>
      <c r="BJ259" s="102"/>
      <c r="BK259" s="102"/>
      <c r="BL259" s="102"/>
    </row>
    <row r="260" spans="1:79" s="44" customFormat="1" ht="51" customHeight="1">
      <c r="A260" s="103">
        <v>2282</v>
      </c>
      <c r="B260" s="103"/>
      <c r="C260" s="103"/>
      <c r="D260" s="103"/>
      <c r="E260" s="103"/>
      <c r="F260" s="103"/>
      <c r="G260" s="60" t="s">
        <v>327</v>
      </c>
      <c r="H260" s="57"/>
      <c r="I260" s="57"/>
      <c r="J260" s="57"/>
      <c r="K260" s="57"/>
      <c r="L260" s="57"/>
      <c r="M260" s="57"/>
      <c r="N260" s="57"/>
      <c r="O260" s="57"/>
      <c r="P260" s="58"/>
      <c r="Q260" s="102">
        <v>15220</v>
      </c>
      <c r="R260" s="102"/>
      <c r="S260" s="102"/>
      <c r="T260" s="102"/>
      <c r="U260" s="102"/>
      <c r="V260" s="102">
        <v>220</v>
      </c>
      <c r="W260" s="102"/>
      <c r="X260" s="102"/>
      <c r="Y260" s="102"/>
      <c r="Z260" s="102">
        <v>220</v>
      </c>
      <c r="AA260" s="102"/>
      <c r="AB260" s="102"/>
      <c r="AC260" s="102"/>
      <c r="AD260" s="102"/>
      <c r="AE260" s="102">
        <v>0</v>
      </c>
      <c r="AF260" s="102"/>
      <c r="AG260" s="102"/>
      <c r="AH260" s="102"/>
      <c r="AI260" s="102"/>
      <c r="AJ260" s="102">
        <f t="shared" si="7"/>
        <v>15000</v>
      </c>
      <c r="AK260" s="102"/>
      <c r="AL260" s="102"/>
      <c r="AM260" s="102"/>
      <c r="AN260" s="102"/>
      <c r="AO260" s="102">
        <v>15500</v>
      </c>
      <c r="AP260" s="102"/>
      <c r="AQ260" s="102"/>
      <c r="AR260" s="102"/>
      <c r="AS260" s="102"/>
      <c r="AT260" s="102">
        <f t="shared" si="8"/>
        <v>0</v>
      </c>
      <c r="AU260" s="102"/>
      <c r="AV260" s="102"/>
      <c r="AW260" s="102"/>
      <c r="AX260" s="102">
        <v>0</v>
      </c>
      <c r="AY260" s="102"/>
      <c r="AZ260" s="102"/>
      <c r="BA260" s="102"/>
      <c r="BB260" s="102"/>
      <c r="BC260" s="102">
        <v>0</v>
      </c>
      <c r="BD260" s="102"/>
      <c r="BE260" s="102"/>
      <c r="BF260" s="102"/>
      <c r="BG260" s="102"/>
      <c r="BH260" s="102">
        <f t="shared" si="9"/>
        <v>15500</v>
      </c>
      <c r="BI260" s="102"/>
      <c r="BJ260" s="102"/>
      <c r="BK260" s="102"/>
      <c r="BL260" s="102"/>
    </row>
    <row r="261" spans="1:79" s="44" customFormat="1" ht="12.75" customHeight="1">
      <c r="A261" s="103">
        <v>2800</v>
      </c>
      <c r="B261" s="103"/>
      <c r="C261" s="103"/>
      <c r="D261" s="103"/>
      <c r="E261" s="103"/>
      <c r="F261" s="103"/>
      <c r="G261" s="60" t="s">
        <v>328</v>
      </c>
      <c r="H261" s="57"/>
      <c r="I261" s="57"/>
      <c r="J261" s="57"/>
      <c r="K261" s="57"/>
      <c r="L261" s="57"/>
      <c r="M261" s="57"/>
      <c r="N261" s="57"/>
      <c r="O261" s="57"/>
      <c r="P261" s="58"/>
      <c r="Q261" s="102">
        <v>1000</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7"/>
        <v>1000</v>
      </c>
      <c r="AK261" s="102"/>
      <c r="AL261" s="102"/>
      <c r="AM261" s="102"/>
      <c r="AN261" s="102"/>
      <c r="AO261" s="102">
        <v>1300</v>
      </c>
      <c r="AP261" s="102"/>
      <c r="AQ261" s="102"/>
      <c r="AR261" s="102"/>
      <c r="AS261" s="102"/>
      <c r="AT261" s="102">
        <f t="shared" si="8"/>
        <v>0</v>
      </c>
      <c r="AU261" s="102"/>
      <c r="AV261" s="102"/>
      <c r="AW261" s="102"/>
      <c r="AX261" s="102">
        <v>0</v>
      </c>
      <c r="AY261" s="102"/>
      <c r="AZ261" s="102"/>
      <c r="BA261" s="102"/>
      <c r="BB261" s="102"/>
      <c r="BC261" s="102">
        <v>0</v>
      </c>
      <c r="BD261" s="102"/>
      <c r="BE261" s="102"/>
      <c r="BF261" s="102"/>
      <c r="BG261" s="102"/>
      <c r="BH261" s="102">
        <f t="shared" si="9"/>
        <v>1300</v>
      </c>
      <c r="BI261" s="102"/>
      <c r="BJ261" s="102"/>
      <c r="BK261" s="102"/>
      <c r="BL261" s="102"/>
    </row>
    <row r="262" spans="1:79" s="9" customFormat="1" ht="12.75" customHeight="1">
      <c r="A262" s="100"/>
      <c r="B262" s="100"/>
      <c r="C262" s="100"/>
      <c r="D262" s="100"/>
      <c r="E262" s="100"/>
      <c r="F262" s="100"/>
      <c r="G262" s="55" t="s">
        <v>179</v>
      </c>
      <c r="H262" s="52"/>
      <c r="I262" s="52"/>
      <c r="J262" s="52"/>
      <c r="K262" s="52"/>
      <c r="L262" s="52"/>
      <c r="M262" s="52"/>
      <c r="N262" s="52"/>
      <c r="O262" s="52"/>
      <c r="P262" s="53"/>
      <c r="Q262" s="101">
        <v>4196310</v>
      </c>
      <c r="R262" s="101"/>
      <c r="S262" s="101"/>
      <c r="T262" s="101"/>
      <c r="U262" s="101"/>
      <c r="V262" s="101">
        <v>8310</v>
      </c>
      <c r="W262" s="101"/>
      <c r="X262" s="101"/>
      <c r="Y262" s="101"/>
      <c r="Z262" s="101">
        <v>8310</v>
      </c>
      <c r="AA262" s="101"/>
      <c r="AB262" s="101"/>
      <c r="AC262" s="101"/>
      <c r="AD262" s="101"/>
      <c r="AE262" s="101">
        <v>0</v>
      </c>
      <c r="AF262" s="101"/>
      <c r="AG262" s="101"/>
      <c r="AH262" s="101"/>
      <c r="AI262" s="101"/>
      <c r="AJ262" s="101">
        <f t="shared" si="7"/>
        <v>4188000</v>
      </c>
      <c r="AK262" s="101"/>
      <c r="AL262" s="101"/>
      <c r="AM262" s="101"/>
      <c r="AN262" s="101"/>
      <c r="AO262" s="101">
        <v>5368000</v>
      </c>
      <c r="AP262" s="101"/>
      <c r="AQ262" s="101"/>
      <c r="AR262" s="101"/>
      <c r="AS262" s="101"/>
      <c r="AT262" s="101">
        <f t="shared" si="8"/>
        <v>0</v>
      </c>
      <c r="AU262" s="101"/>
      <c r="AV262" s="101"/>
      <c r="AW262" s="101"/>
      <c r="AX262" s="101">
        <v>0</v>
      </c>
      <c r="AY262" s="101"/>
      <c r="AZ262" s="101"/>
      <c r="BA262" s="101"/>
      <c r="BB262" s="101"/>
      <c r="BC262" s="101">
        <v>0</v>
      </c>
      <c r="BD262" s="101"/>
      <c r="BE262" s="101"/>
      <c r="BF262" s="101"/>
      <c r="BG262" s="101"/>
      <c r="BH262" s="101">
        <f t="shared" si="9"/>
        <v>5368000</v>
      </c>
      <c r="BI262" s="101"/>
      <c r="BJ262" s="101"/>
      <c r="BK262" s="101"/>
      <c r="BL262" s="101"/>
    </row>
    <row r="264" spans="1:79" ht="14.25" customHeight="1">
      <c r="A264" s="127" t="s">
        <v>399</v>
      </c>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row>
    <row r="265" spans="1:79" ht="15" customHeight="1">
      <c r="A265" s="84" t="s">
        <v>308</v>
      </c>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row>
    <row r="266" spans="1:79" ht="42.95" customHeight="1">
      <c r="A266" s="129" t="s">
        <v>166</v>
      </c>
      <c r="B266" s="129"/>
      <c r="C266" s="129"/>
      <c r="D266" s="129"/>
      <c r="E266" s="129"/>
      <c r="F266" s="129"/>
      <c r="G266" s="82" t="s">
        <v>20</v>
      </c>
      <c r="H266" s="82"/>
      <c r="I266" s="82"/>
      <c r="J266" s="82"/>
      <c r="K266" s="82"/>
      <c r="L266" s="82"/>
      <c r="M266" s="82"/>
      <c r="N266" s="82"/>
      <c r="O266" s="82"/>
      <c r="P266" s="82"/>
      <c r="Q266" s="82"/>
      <c r="R266" s="82"/>
      <c r="S266" s="82"/>
      <c r="T266" s="82" t="s">
        <v>16</v>
      </c>
      <c r="U266" s="82"/>
      <c r="V266" s="82"/>
      <c r="W266" s="82"/>
      <c r="X266" s="82"/>
      <c r="Y266" s="82"/>
      <c r="Z266" s="82" t="s">
        <v>15</v>
      </c>
      <c r="AA266" s="82"/>
      <c r="AB266" s="82"/>
      <c r="AC266" s="82"/>
      <c r="AD266" s="82"/>
      <c r="AE266" s="82" t="s">
        <v>396</v>
      </c>
      <c r="AF266" s="82"/>
      <c r="AG266" s="82"/>
      <c r="AH266" s="82"/>
      <c r="AI266" s="82"/>
      <c r="AJ266" s="82"/>
      <c r="AK266" s="82" t="s">
        <v>400</v>
      </c>
      <c r="AL266" s="82"/>
      <c r="AM266" s="82"/>
      <c r="AN266" s="82"/>
      <c r="AO266" s="82"/>
      <c r="AP266" s="82"/>
      <c r="AQ266" s="82" t="s">
        <v>411</v>
      </c>
      <c r="AR266" s="82"/>
      <c r="AS266" s="82"/>
      <c r="AT266" s="82"/>
      <c r="AU266" s="82"/>
      <c r="AV266" s="82"/>
      <c r="AW266" s="82" t="s">
        <v>19</v>
      </c>
      <c r="AX266" s="82"/>
      <c r="AY266" s="82"/>
      <c r="AZ266" s="82"/>
      <c r="BA266" s="82"/>
      <c r="BB266" s="82"/>
      <c r="BC266" s="82"/>
      <c r="BD266" s="82"/>
      <c r="BE266" s="82" t="s">
        <v>190</v>
      </c>
      <c r="BF266" s="82"/>
      <c r="BG266" s="82"/>
      <c r="BH266" s="82"/>
      <c r="BI266" s="82"/>
      <c r="BJ266" s="82"/>
      <c r="BK266" s="82"/>
      <c r="BL266" s="82"/>
    </row>
    <row r="267" spans="1:79" ht="21.75" customHeight="1">
      <c r="A267" s="129"/>
      <c r="B267" s="129"/>
      <c r="C267" s="129"/>
      <c r="D267" s="129"/>
      <c r="E267" s="129"/>
      <c r="F267" s="129"/>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row>
    <row r="268" spans="1:79" ht="15" customHeight="1">
      <c r="A268" s="82">
        <v>1</v>
      </c>
      <c r="B268" s="82"/>
      <c r="C268" s="82"/>
      <c r="D268" s="82"/>
      <c r="E268" s="82"/>
      <c r="F268" s="82"/>
      <c r="G268" s="82">
        <v>2</v>
      </c>
      <c r="H268" s="82"/>
      <c r="I268" s="82"/>
      <c r="J268" s="82"/>
      <c r="K268" s="82"/>
      <c r="L268" s="82"/>
      <c r="M268" s="82"/>
      <c r="N268" s="82"/>
      <c r="O268" s="82"/>
      <c r="P268" s="82"/>
      <c r="Q268" s="82"/>
      <c r="R268" s="82"/>
      <c r="S268" s="82"/>
      <c r="T268" s="82">
        <v>3</v>
      </c>
      <c r="U268" s="82"/>
      <c r="V268" s="82"/>
      <c r="W268" s="82"/>
      <c r="X268" s="82"/>
      <c r="Y268" s="82"/>
      <c r="Z268" s="82">
        <v>4</v>
      </c>
      <c r="AA268" s="82"/>
      <c r="AB268" s="82"/>
      <c r="AC268" s="82"/>
      <c r="AD268" s="82"/>
      <c r="AE268" s="82">
        <v>5</v>
      </c>
      <c r="AF268" s="82"/>
      <c r="AG268" s="82"/>
      <c r="AH268" s="82"/>
      <c r="AI268" s="82"/>
      <c r="AJ268" s="82"/>
      <c r="AK268" s="82">
        <v>6</v>
      </c>
      <c r="AL268" s="82"/>
      <c r="AM268" s="82"/>
      <c r="AN268" s="82"/>
      <c r="AO268" s="82"/>
      <c r="AP268" s="82"/>
      <c r="AQ268" s="82">
        <v>7</v>
      </c>
      <c r="AR268" s="82"/>
      <c r="AS268" s="82"/>
      <c r="AT268" s="82"/>
      <c r="AU268" s="82"/>
      <c r="AV268" s="82"/>
      <c r="AW268" s="81">
        <v>8</v>
      </c>
      <c r="AX268" s="81"/>
      <c r="AY268" s="81"/>
      <c r="AZ268" s="81"/>
      <c r="BA268" s="81"/>
      <c r="BB268" s="81"/>
      <c r="BC268" s="81"/>
      <c r="BD268" s="81"/>
      <c r="BE268" s="81">
        <v>9</v>
      </c>
      <c r="BF268" s="81"/>
      <c r="BG268" s="81"/>
      <c r="BH268" s="81"/>
      <c r="BI268" s="81"/>
      <c r="BJ268" s="81"/>
      <c r="BK268" s="81"/>
      <c r="BL268" s="81"/>
    </row>
    <row r="269" spans="1:79" s="2" customFormat="1" ht="18.75" hidden="1" customHeight="1">
      <c r="A269" s="81" t="s">
        <v>85</v>
      </c>
      <c r="B269" s="81"/>
      <c r="C269" s="81"/>
      <c r="D269" s="81"/>
      <c r="E269" s="81"/>
      <c r="F269" s="81"/>
      <c r="G269" s="128" t="s">
        <v>78</v>
      </c>
      <c r="H269" s="128"/>
      <c r="I269" s="128"/>
      <c r="J269" s="128"/>
      <c r="K269" s="128"/>
      <c r="L269" s="128"/>
      <c r="M269" s="128"/>
      <c r="N269" s="128"/>
      <c r="O269" s="128"/>
      <c r="P269" s="128"/>
      <c r="Q269" s="128"/>
      <c r="R269" s="128"/>
      <c r="S269" s="128"/>
      <c r="T269" s="80" t="s">
        <v>101</v>
      </c>
      <c r="U269" s="80"/>
      <c r="V269" s="80"/>
      <c r="W269" s="80"/>
      <c r="X269" s="80"/>
      <c r="Y269" s="80"/>
      <c r="Z269" s="80" t="s">
        <v>102</v>
      </c>
      <c r="AA269" s="80"/>
      <c r="AB269" s="80"/>
      <c r="AC269" s="80"/>
      <c r="AD269" s="80"/>
      <c r="AE269" s="80" t="s">
        <v>103</v>
      </c>
      <c r="AF269" s="80"/>
      <c r="AG269" s="80"/>
      <c r="AH269" s="80"/>
      <c r="AI269" s="80"/>
      <c r="AJ269" s="80"/>
      <c r="AK269" s="80" t="s">
        <v>104</v>
      </c>
      <c r="AL269" s="80"/>
      <c r="AM269" s="80"/>
      <c r="AN269" s="80"/>
      <c r="AO269" s="80"/>
      <c r="AP269" s="80"/>
      <c r="AQ269" s="80" t="s">
        <v>105</v>
      </c>
      <c r="AR269" s="80"/>
      <c r="AS269" s="80"/>
      <c r="AT269" s="80"/>
      <c r="AU269" s="80"/>
      <c r="AV269" s="80"/>
      <c r="AW269" s="128" t="s">
        <v>108</v>
      </c>
      <c r="AX269" s="128"/>
      <c r="AY269" s="128"/>
      <c r="AZ269" s="128"/>
      <c r="BA269" s="128"/>
      <c r="BB269" s="128"/>
      <c r="BC269" s="128"/>
      <c r="BD269" s="128"/>
      <c r="BE269" s="128" t="s">
        <v>109</v>
      </c>
      <c r="BF269" s="128"/>
      <c r="BG269" s="128"/>
      <c r="BH269" s="128"/>
      <c r="BI269" s="128"/>
      <c r="BJ269" s="128"/>
      <c r="BK269" s="128"/>
      <c r="BL269" s="128"/>
      <c r="CA269" s="2" t="s">
        <v>62</v>
      </c>
    </row>
    <row r="270" spans="1:79" s="44" customFormat="1" ht="12.75" customHeight="1">
      <c r="A270" s="103">
        <v>2111</v>
      </c>
      <c r="B270" s="103"/>
      <c r="C270" s="103"/>
      <c r="D270" s="103"/>
      <c r="E270" s="103"/>
      <c r="F270" s="103"/>
      <c r="G270" s="60" t="s">
        <v>319</v>
      </c>
      <c r="H270" s="57"/>
      <c r="I270" s="57"/>
      <c r="J270" s="57"/>
      <c r="K270" s="57"/>
      <c r="L270" s="57"/>
      <c r="M270" s="57"/>
      <c r="N270" s="57"/>
      <c r="O270" s="57"/>
      <c r="P270" s="57"/>
      <c r="Q270" s="57"/>
      <c r="R270" s="57"/>
      <c r="S270" s="58"/>
      <c r="T270" s="102">
        <v>2155000</v>
      </c>
      <c r="U270" s="102"/>
      <c r="V270" s="102"/>
      <c r="W270" s="102"/>
      <c r="X270" s="102"/>
      <c r="Y270" s="102"/>
      <c r="Z270" s="102">
        <v>1947436</v>
      </c>
      <c r="AA270" s="102"/>
      <c r="AB270" s="102"/>
      <c r="AC270" s="102"/>
      <c r="AD270" s="102"/>
      <c r="AE270" s="102">
        <v>0</v>
      </c>
      <c r="AF270" s="102"/>
      <c r="AG270" s="102"/>
      <c r="AH270" s="102"/>
      <c r="AI270" s="102"/>
      <c r="AJ270" s="102"/>
      <c r="AK270" s="102">
        <v>0</v>
      </c>
      <c r="AL270" s="102"/>
      <c r="AM270" s="102"/>
      <c r="AN270" s="102"/>
      <c r="AO270" s="102"/>
      <c r="AP270" s="102"/>
      <c r="AQ270" s="102">
        <v>0</v>
      </c>
      <c r="AR270" s="102"/>
      <c r="AS270" s="102"/>
      <c r="AT270" s="102"/>
      <c r="AU270" s="102"/>
      <c r="AV270" s="102"/>
      <c r="AW270" s="99"/>
      <c r="AX270" s="99"/>
      <c r="AY270" s="99"/>
      <c r="AZ270" s="99"/>
      <c r="BA270" s="99"/>
      <c r="BB270" s="99"/>
      <c r="BC270" s="99"/>
      <c r="BD270" s="99"/>
      <c r="BE270" s="99"/>
      <c r="BF270" s="99"/>
      <c r="BG270" s="99"/>
      <c r="BH270" s="99"/>
      <c r="BI270" s="99"/>
      <c r="BJ270" s="99"/>
      <c r="BK270" s="99"/>
      <c r="BL270" s="99"/>
      <c r="CA270" s="44" t="s">
        <v>63</v>
      </c>
    </row>
    <row r="271" spans="1:79" s="44" customFormat="1" ht="12.75" customHeight="1">
      <c r="A271" s="103">
        <v>2120</v>
      </c>
      <c r="B271" s="103"/>
      <c r="C271" s="103"/>
      <c r="D271" s="103"/>
      <c r="E271" s="103"/>
      <c r="F271" s="103"/>
      <c r="G271" s="60" t="s">
        <v>320</v>
      </c>
      <c r="H271" s="57"/>
      <c r="I271" s="57"/>
      <c r="J271" s="57"/>
      <c r="K271" s="57"/>
      <c r="L271" s="57"/>
      <c r="M271" s="57"/>
      <c r="N271" s="57"/>
      <c r="O271" s="57"/>
      <c r="P271" s="57"/>
      <c r="Q271" s="57"/>
      <c r="R271" s="57"/>
      <c r="S271" s="58"/>
      <c r="T271" s="102">
        <v>472100</v>
      </c>
      <c r="U271" s="102"/>
      <c r="V271" s="102"/>
      <c r="W271" s="102"/>
      <c r="X271" s="102"/>
      <c r="Y271" s="102"/>
      <c r="Z271" s="102">
        <v>440053</v>
      </c>
      <c r="AA271" s="102"/>
      <c r="AB271" s="102"/>
      <c r="AC271" s="102"/>
      <c r="AD271" s="102"/>
      <c r="AE271" s="102">
        <v>0</v>
      </c>
      <c r="AF271" s="102"/>
      <c r="AG271" s="102"/>
      <c r="AH271" s="102"/>
      <c r="AI271" s="102"/>
      <c r="AJ271" s="102"/>
      <c r="AK271" s="102">
        <v>0</v>
      </c>
      <c r="AL271" s="102"/>
      <c r="AM271" s="102"/>
      <c r="AN271" s="102"/>
      <c r="AO271" s="102"/>
      <c r="AP271" s="102"/>
      <c r="AQ271" s="102">
        <v>0</v>
      </c>
      <c r="AR271" s="102"/>
      <c r="AS271" s="102"/>
      <c r="AT271" s="102"/>
      <c r="AU271" s="102"/>
      <c r="AV271" s="102"/>
      <c r="AW271" s="99"/>
      <c r="AX271" s="99"/>
      <c r="AY271" s="99"/>
      <c r="AZ271" s="99"/>
      <c r="BA271" s="99"/>
      <c r="BB271" s="99"/>
      <c r="BC271" s="99"/>
      <c r="BD271" s="99"/>
      <c r="BE271" s="99"/>
      <c r="BF271" s="99"/>
      <c r="BG271" s="99"/>
      <c r="BH271" s="99"/>
      <c r="BI271" s="99"/>
      <c r="BJ271" s="99"/>
      <c r="BK271" s="99"/>
      <c r="BL271" s="99"/>
    </row>
    <row r="272" spans="1:79" s="44" customFormat="1" ht="25.5" customHeight="1">
      <c r="A272" s="103">
        <v>2210</v>
      </c>
      <c r="B272" s="103"/>
      <c r="C272" s="103"/>
      <c r="D272" s="103"/>
      <c r="E272" s="103"/>
      <c r="F272" s="103"/>
      <c r="G272" s="60" t="s">
        <v>321</v>
      </c>
      <c r="H272" s="57"/>
      <c r="I272" s="57"/>
      <c r="J272" s="57"/>
      <c r="K272" s="57"/>
      <c r="L272" s="57"/>
      <c r="M272" s="57"/>
      <c r="N272" s="57"/>
      <c r="O272" s="57"/>
      <c r="P272" s="57"/>
      <c r="Q272" s="57"/>
      <c r="R272" s="57"/>
      <c r="S272" s="58"/>
      <c r="T272" s="102">
        <v>19400</v>
      </c>
      <c r="U272" s="102"/>
      <c r="V272" s="102"/>
      <c r="W272" s="102"/>
      <c r="X272" s="102"/>
      <c r="Y272" s="102"/>
      <c r="Z272" s="102">
        <v>11080</v>
      </c>
      <c r="AA272" s="102"/>
      <c r="AB272" s="102"/>
      <c r="AC272" s="102"/>
      <c r="AD272" s="102"/>
      <c r="AE272" s="102">
        <v>0</v>
      </c>
      <c r="AF272" s="102"/>
      <c r="AG272" s="102"/>
      <c r="AH272" s="102"/>
      <c r="AI272" s="102"/>
      <c r="AJ272" s="102"/>
      <c r="AK272" s="102">
        <v>0</v>
      </c>
      <c r="AL272" s="102"/>
      <c r="AM272" s="102"/>
      <c r="AN272" s="102"/>
      <c r="AO272" s="102"/>
      <c r="AP272" s="102"/>
      <c r="AQ272" s="102">
        <v>0</v>
      </c>
      <c r="AR272" s="102"/>
      <c r="AS272" s="102"/>
      <c r="AT272" s="102"/>
      <c r="AU272" s="102"/>
      <c r="AV272" s="102"/>
      <c r="AW272" s="99"/>
      <c r="AX272" s="99"/>
      <c r="AY272" s="99"/>
      <c r="AZ272" s="99"/>
      <c r="BA272" s="99"/>
      <c r="BB272" s="99"/>
      <c r="BC272" s="99"/>
      <c r="BD272" s="99"/>
      <c r="BE272" s="99"/>
      <c r="BF272" s="99"/>
      <c r="BG272" s="99"/>
      <c r="BH272" s="99"/>
      <c r="BI272" s="99"/>
      <c r="BJ272" s="99"/>
      <c r="BK272" s="99"/>
      <c r="BL272" s="99"/>
    </row>
    <row r="273" spans="1:64" s="44" customFormat="1" ht="12.75" customHeight="1">
      <c r="A273" s="103">
        <v>2240</v>
      </c>
      <c r="B273" s="103"/>
      <c r="C273" s="103"/>
      <c r="D273" s="103"/>
      <c r="E273" s="103"/>
      <c r="F273" s="103"/>
      <c r="G273" s="60" t="s">
        <v>322</v>
      </c>
      <c r="H273" s="57"/>
      <c r="I273" s="57"/>
      <c r="J273" s="57"/>
      <c r="K273" s="57"/>
      <c r="L273" s="57"/>
      <c r="M273" s="57"/>
      <c r="N273" s="57"/>
      <c r="O273" s="57"/>
      <c r="P273" s="57"/>
      <c r="Q273" s="57"/>
      <c r="R273" s="57"/>
      <c r="S273" s="58"/>
      <c r="T273" s="102">
        <v>6600</v>
      </c>
      <c r="U273" s="102"/>
      <c r="V273" s="102"/>
      <c r="W273" s="102"/>
      <c r="X273" s="102"/>
      <c r="Y273" s="102"/>
      <c r="Z273" s="102">
        <v>6055</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99"/>
      <c r="AX273" s="99"/>
      <c r="AY273" s="99"/>
      <c r="AZ273" s="99"/>
      <c r="BA273" s="99"/>
      <c r="BB273" s="99"/>
      <c r="BC273" s="99"/>
      <c r="BD273" s="99"/>
      <c r="BE273" s="99"/>
      <c r="BF273" s="99"/>
      <c r="BG273" s="99"/>
      <c r="BH273" s="99"/>
      <c r="BI273" s="99"/>
      <c r="BJ273" s="99"/>
      <c r="BK273" s="99"/>
      <c r="BL273" s="99"/>
    </row>
    <row r="274" spans="1:64" s="44" customFormat="1" ht="12.75" customHeight="1">
      <c r="A274" s="103">
        <v>2250</v>
      </c>
      <c r="B274" s="103"/>
      <c r="C274" s="103"/>
      <c r="D274" s="103"/>
      <c r="E274" s="103"/>
      <c r="F274" s="103"/>
      <c r="G274" s="60" t="s">
        <v>323</v>
      </c>
      <c r="H274" s="57"/>
      <c r="I274" s="57"/>
      <c r="J274" s="57"/>
      <c r="K274" s="57"/>
      <c r="L274" s="57"/>
      <c r="M274" s="57"/>
      <c r="N274" s="57"/>
      <c r="O274" s="57"/>
      <c r="P274" s="57"/>
      <c r="Q274" s="57"/>
      <c r="R274" s="57"/>
      <c r="S274" s="58"/>
      <c r="T274" s="102">
        <v>1000</v>
      </c>
      <c r="U274" s="102"/>
      <c r="V274" s="102"/>
      <c r="W274" s="102"/>
      <c r="X274" s="102"/>
      <c r="Y274" s="102"/>
      <c r="Z274" s="102">
        <v>957</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99"/>
      <c r="AX274" s="99"/>
      <c r="AY274" s="99"/>
      <c r="AZ274" s="99"/>
      <c r="BA274" s="99"/>
      <c r="BB274" s="99"/>
      <c r="BC274" s="99"/>
      <c r="BD274" s="99"/>
      <c r="BE274" s="99"/>
      <c r="BF274" s="99"/>
      <c r="BG274" s="99"/>
      <c r="BH274" s="99"/>
      <c r="BI274" s="99"/>
      <c r="BJ274" s="99"/>
      <c r="BK274" s="99"/>
      <c r="BL274" s="99"/>
    </row>
    <row r="275" spans="1:64" s="44" customFormat="1" ht="25.5" customHeight="1">
      <c r="A275" s="103">
        <v>2272</v>
      </c>
      <c r="B275" s="103"/>
      <c r="C275" s="103"/>
      <c r="D275" s="103"/>
      <c r="E275" s="103"/>
      <c r="F275" s="103"/>
      <c r="G275" s="60" t="s">
        <v>324</v>
      </c>
      <c r="H275" s="57"/>
      <c r="I275" s="57"/>
      <c r="J275" s="57"/>
      <c r="K275" s="57"/>
      <c r="L275" s="57"/>
      <c r="M275" s="57"/>
      <c r="N275" s="57"/>
      <c r="O275" s="57"/>
      <c r="P275" s="57"/>
      <c r="Q275" s="57"/>
      <c r="R275" s="57"/>
      <c r="S275" s="58"/>
      <c r="T275" s="102">
        <v>2000</v>
      </c>
      <c r="U275" s="102"/>
      <c r="V275" s="102"/>
      <c r="W275" s="102"/>
      <c r="X275" s="102"/>
      <c r="Y275" s="102"/>
      <c r="Z275" s="102">
        <v>1842</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99"/>
      <c r="AX275" s="99"/>
      <c r="AY275" s="99"/>
      <c r="AZ275" s="99"/>
      <c r="BA275" s="99"/>
      <c r="BB275" s="99"/>
      <c r="BC275" s="99"/>
      <c r="BD275" s="99"/>
      <c r="BE275" s="99"/>
      <c r="BF275" s="99"/>
      <c r="BG275" s="99"/>
      <c r="BH275" s="99"/>
      <c r="BI275" s="99"/>
      <c r="BJ275" s="99"/>
      <c r="BK275" s="99"/>
      <c r="BL275" s="99"/>
    </row>
    <row r="276" spans="1:64" s="44" customFormat="1" ht="12.75" customHeight="1">
      <c r="A276" s="103">
        <v>2273</v>
      </c>
      <c r="B276" s="103"/>
      <c r="C276" s="103"/>
      <c r="D276" s="103"/>
      <c r="E276" s="103"/>
      <c r="F276" s="103"/>
      <c r="G276" s="60" t="s">
        <v>325</v>
      </c>
      <c r="H276" s="57"/>
      <c r="I276" s="57"/>
      <c r="J276" s="57"/>
      <c r="K276" s="57"/>
      <c r="L276" s="57"/>
      <c r="M276" s="57"/>
      <c r="N276" s="57"/>
      <c r="O276" s="57"/>
      <c r="P276" s="57"/>
      <c r="Q276" s="57"/>
      <c r="R276" s="57"/>
      <c r="S276" s="58"/>
      <c r="T276" s="102">
        <v>6000</v>
      </c>
      <c r="U276" s="102"/>
      <c r="V276" s="102"/>
      <c r="W276" s="102"/>
      <c r="X276" s="102"/>
      <c r="Y276" s="102"/>
      <c r="Z276" s="102">
        <v>2776</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99"/>
      <c r="AX276" s="99"/>
      <c r="AY276" s="99"/>
      <c r="AZ276" s="99"/>
      <c r="BA276" s="99"/>
      <c r="BB276" s="99"/>
      <c r="BC276" s="99"/>
      <c r="BD276" s="99"/>
      <c r="BE276" s="99"/>
      <c r="BF276" s="99"/>
      <c r="BG276" s="99"/>
      <c r="BH276" s="99"/>
      <c r="BI276" s="99"/>
      <c r="BJ276" s="99"/>
      <c r="BK276" s="99"/>
      <c r="BL276" s="99"/>
    </row>
    <row r="277" spans="1:64" s="44" customFormat="1" ht="12.75" customHeight="1">
      <c r="A277" s="103">
        <v>2274</v>
      </c>
      <c r="B277" s="103"/>
      <c r="C277" s="103"/>
      <c r="D277" s="103"/>
      <c r="E277" s="103"/>
      <c r="F277" s="103"/>
      <c r="G277" s="60" t="s">
        <v>326</v>
      </c>
      <c r="H277" s="57"/>
      <c r="I277" s="57"/>
      <c r="J277" s="57"/>
      <c r="K277" s="57"/>
      <c r="L277" s="57"/>
      <c r="M277" s="57"/>
      <c r="N277" s="57"/>
      <c r="O277" s="57"/>
      <c r="P277" s="57"/>
      <c r="Q277" s="57"/>
      <c r="R277" s="57"/>
      <c r="S277" s="58"/>
      <c r="T277" s="102">
        <v>15000</v>
      </c>
      <c r="U277" s="102"/>
      <c r="V277" s="102"/>
      <c r="W277" s="102"/>
      <c r="X277" s="102"/>
      <c r="Y277" s="102"/>
      <c r="Z277" s="102">
        <v>7350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99"/>
      <c r="AX277" s="99"/>
      <c r="AY277" s="99"/>
      <c r="AZ277" s="99"/>
      <c r="BA277" s="99"/>
      <c r="BB277" s="99"/>
      <c r="BC277" s="99"/>
      <c r="BD277" s="99"/>
      <c r="BE277" s="99"/>
      <c r="BF277" s="99"/>
      <c r="BG277" s="99"/>
      <c r="BH277" s="99"/>
      <c r="BI277" s="99"/>
      <c r="BJ277" s="99"/>
      <c r="BK277" s="99"/>
      <c r="BL277" s="99"/>
    </row>
    <row r="278" spans="1:64" s="44" customFormat="1" ht="38.25" customHeight="1">
      <c r="A278" s="103">
        <v>2282</v>
      </c>
      <c r="B278" s="103"/>
      <c r="C278" s="103"/>
      <c r="D278" s="103"/>
      <c r="E278" s="103"/>
      <c r="F278" s="103"/>
      <c r="G278" s="60" t="s">
        <v>327</v>
      </c>
      <c r="H278" s="57"/>
      <c r="I278" s="57"/>
      <c r="J278" s="57"/>
      <c r="K278" s="57"/>
      <c r="L278" s="57"/>
      <c r="M278" s="57"/>
      <c r="N278" s="57"/>
      <c r="O278" s="57"/>
      <c r="P278" s="57"/>
      <c r="Q278" s="57"/>
      <c r="R278" s="57"/>
      <c r="S278" s="58"/>
      <c r="T278" s="102">
        <v>15000</v>
      </c>
      <c r="U278" s="102"/>
      <c r="V278" s="102"/>
      <c r="W278" s="102"/>
      <c r="X278" s="102"/>
      <c r="Y278" s="102"/>
      <c r="Z278" s="102">
        <v>0</v>
      </c>
      <c r="AA278" s="102"/>
      <c r="AB278" s="102"/>
      <c r="AC278" s="102"/>
      <c r="AD278" s="102"/>
      <c r="AE278" s="102">
        <v>0</v>
      </c>
      <c r="AF278" s="102"/>
      <c r="AG278" s="102"/>
      <c r="AH278" s="102"/>
      <c r="AI278" s="102"/>
      <c r="AJ278" s="102"/>
      <c r="AK278" s="102">
        <v>0</v>
      </c>
      <c r="AL278" s="102"/>
      <c r="AM278" s="102"/>
      <c r="AN278" s="102"/>
      <c r="AO278" s="102"/>
      <c r="AP278" s="102"/>
      <c r="AQ278" s="102">
        <v>0</v>
      </c>
      <c r="AR278" s="102"/>
      <c r="AS278" s="102"/>
      <c r="AT278" s="102"/>
      <c r="AU278" s="102"/>
      <c r="AV278" s="102"/>
      <c r="AW278" s="99"/>
      <c r="AX278" s="99"/>
      <c r="AY278" s="99"/>
      <c r="AZ278" s="99"/>
      <c r="BA278" s="99"/>
      <c r="BB278" s="99"/>
      <c r="BC278" s="99"/>
      <c r="BD278" s="99"/>
      <c r="BE278" s="99"/>
      <c r="BF278" s="99"/>
      <c r="BG278" s="99"/>
      <c r="BH278" s="99"/>
      <c r="BI278" s="99"/>
      <c r="BJ278" s="99"/>
      <c r="BK278" s="99"/>
      <c r="BL278" s="99"/>
    </row>
    <row r="279" spans="1:64" s="9" customFormat="1" ht="12.75" customHeight="1">
      <c r="A279" s="100"/>
      <c r="B279" s="100"/>
      <c r="C279" s="100"/>
      <c r="D279" s="100"/>
      <c r="E279" s="100"/>
      <c r="F279" s="100"/>
      <c r="G279" s="55" t="s">
        <v>179</v>
      </c>
      <c r="H279" s="52"/>
      <c r="I279" s="52"/>
      <c r="J279" s="52"/>
      <c r="K279" s="52"/>
      <c r="L279" s="52"/>
      <c r="M279" s="52"/>
      <c r="N279" s="52"/>
      <c r="O279" s="52"/>
      <c r="P279" s="52"/>
      <c r="Q279" s="52"/>
      <c r="R279" s="52"/>
      <c r="S279" s="53"/>
      <c r="T279" s="101">
        <v>2692100</v>
      </c>
      <c r="U279" s="101"/>
      <c r="V279" s="101"/>
      <c r="W279" s="101"/>
      <c r="X279" s="101"/>
      <c r="Y279" s="101"/>
      <c r="Z279" s="101">
        <v>2417549</v>
      </c>
      <c r="AA279" s="101"/>
      <c r="AB279" s="101"/>
      <c r="AC279" s="101"/>
      <c r="AD279" s="101"/>
      <c r="AE279" s="101">
        <v>0</v>
      </c>
      <c r="AF279" s="101"/>
      <c r="AG279" s="101"/>
      <c r="AH279" s="101"/>
      <c r="AI279" s="101"/>
      <c r="AJ279" s="101"/>
      <c r="AK279" s="101">
        <v>0</v>
      </c>
      <c r="AL279" s="101"/>
      <c r="AM279" s="101"/>
      <c r="AN279" s="101"/>
      <c r="AO279" s="101"/>
      <c r="AP279" s="101"/>
      <c r="AQ279" s="101">
        <v>0</v>
      </c>
      <c r="AR279" s="101"/>
      <c r="AS279" s="101"/>
      <c r="AT279" s="101"/>
      <c r="AU279" s="101"/>
      <c r="AV279" s="101"/>
      <c r="AW279" s="98"/>
      <c r="AX279" s="98"/>
      <c r="AY279" s="98"/>
      <c r="AZ279" s="98"/>
      <c r="BA279" s="98"/>
      <c r="BB279" s="98"/>
      <c r="BC279" s="98"/>
      <c r="BD279" s="98"/>
      <c r="BE279" s="98"/>
      <c r="BF279" s="98"/>
      <c r="BG279" s="98"/>
      <c r="BH279" s="98"/>
      <c r="BI279" s="98"/>
      <c r="BJ279" s="98"/>
      <c r="BK279" s="98"/>
      <c r="BL279" s="98"/>
    </row>
    <row r="281" spans="1:64" ht="14.25" customHeight="1">
      <c r="A281" s="127" t="s">
        <v>412</v>
      </c>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row>
    <row r="282" spans="1:64" ht="30" customHeight="1">
      <c r="A282" s="89" t="s">
        <v>725</v>
      </c>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row>
    <row r="283" spans="1:64" ht="1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5" spans="1:64" ht="14.25">
      <c r="A285" s="127" t="s">
        <v>425</v>
      </c>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row>
    <row r="286" spans="1:64" ht="14.25">
      <c r="A286" s="127" t="s">
        <v>401</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row>
    <row r="287" spans="1:64" ht="45" customHeight="1">
      <c r="A287" s="89" t="s">
        <v>698</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row>
    <row r="288" spans="1:64" ht="1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1" spans="1:58" ht="18.95" customHeight="1">
      <c r="A291" s="96" t="s">
        <v>815</v>
      </c>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40"/>
      <c r="AC291" s="40"/>
      <c r="AD291" s="40"/>
      <c r="AE291" s="40"/>
      <c r="AF291" s="40"/>
      <c r="AG291" s="40"/>
      <c r="AH291" s="64"/>
      <c r="AI291" s="64"/>
      <c r="AJ291" s="64"/>
      <c r="AK291" s="64"/>
      <c r="AL291" s="64"/>
      <c r="AM291" s="64"/>
      <c r="AN291" s="64"/>
      <c r="AO291" s="64"/>
      <c r="AP291" s="64"/>
      <c r="AQ291" s="40"/>
      <c r="AR291" s="40"/>
      <c r="AS291" s="40"/>
      <c r="AT291" s="40"/>
      <c r="AU291" s="126" t="s">
        <v>816</v>
      </c>
      <c r="AV291" s="92"/>
      <c r="AW291" s="92"/>
      <c r="AX291" s="92"/>
      <c r="AY291" s="92"/>
      <c r="AZ291" s="92"/>
      <c r="BA291" s="92"/>
      <c r="BB291" s="92"/>
      <c r="BC291" s="92"/>
      <c r="BD291" s="92"/>
      <c r="BE291" s="92"/>
      <c r="BF291" s="92"/>
    </row>
    <row r="292" spans="1:58" ht="12.75" customHeight="1">
      <c r="AB292" s="41"/>
      <c r="AC292" s="41"/>
      <c r="AD292" s="41"/>
      <c r="AE292" s="41"/>
      <c r="AF292" s="41"/>
      <c r="AG292" s="41"/>
      <c r="AH292" s="66" t="s">
        <v>2</v>
      </c>
      <c r="AI292" s="66"/>
      <c r="AJ292" s="66"/>
      <c r="AK292" s="66"/>
      <c r="AL292" s="66"/>
      <c r="AM292" s="66"/>
      <c r="AN292" s="66"/>
      <c r="AO292" s="66"/>
      <c r="AP292" s="66"/>
      <c r="AQ292" s="41"/>
      <c r="AR292" s="41"/>
      <c r="AS292" s="41"/>
      <c r="AT292" s="41"/>
      <c r="AU292" s="66" t="s">
        <v>205</v>
      </c>
      <c r="AV292" s="66"/>
      <c r="AW292" s="66"/>
      <c r="AX292" s="66"/>
      <c r="AY292" s="66"/>
      <c r="AZ292" s="66"/>
      <c r="BA292" s="66"/>
      <c r="BB292" s="66"/>
      <c r="BC292" s="66"/>
      <c r="BD292" s="66"/>
      <c r="BE292" s="66"/>
      <c r="BF292" s="66"/>
    </row>
    <row r="293" spans="1:58" ht="15">
      <c r="AB293" s="41"/>
      <c r="AC293" s="41"/>
      <c r="AD293" s="41"/>
      <c r="AE293" s="41"/>
      <c r="AF293" s="41"/>
      <c r="AG293" s="41"/>
      <c r="AH293" s="42"/>
      <c r="AI293" s="42"/>
      <c r="AJ293" s="42"/>
      <c r="AK293" s="42"/>
      <c r="AL293" s="42"/>
      <c r="AM293" s="42"/>
      <c r="AN293" s="42"/>
      <c r="AO293" s="42"/>
      <c r="AP293" s="42"/>
      <c r="AQ293" s="41"/>
      <c r="AR293" s="41"/>
      <c r="AS293" s="41"/>
      <c r="AT293" s="41"/>
      <c r="AU293" s="42"/>
      <c r="AV293" s="42"/>
      <c r="AW293" s="42"/>
      <c r="AX293" s="42"/>
      <c r="AY293" s="42"/>
      <c r="AZ293" s="42"/>
      <c r="BA293" s="42"/>
      <c r="BB293" s="42"/>
      <c r="BC293" s="42"/>
      <c r="BD293" s="42"/>
      <c r="BE293" s="42"/>
      <c r="BF293" s="42"/>
    </row>
    <row r="294" spans="1:58" ht="18" customHeight="1">
      <c r="A294" s="96" t="s">
        <v>813</v>
      </c>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41"/>
      <c r="AC294" s="41"/>
      <c r="AD294" s="41"/>
      <c r="AE294" s="41"/>
      <c r="AF294" s="41"/>
      <c r="AG294" s="41"/>
      <c r="AH294" s="65"/>
      <c r="AI294" s="65"/>
      <c r="AJ294" s="65"/>
      <c r="AK294" s="65"/>
      <c r="AL294" s="65"/>
      <c r="AM294" s="65"/>
      <c r="AN294" s="65"/>
      <c r="AO294" s="65"/>
      <c r="AP294" s="65"/>
      <c r="AQ294" s="41"/>
      <c r="AR294" s="41"/>
      <c r="AS294" s="41"/>
      <c r="AT294" s="41"/>
      <c r="AU294" s="93" t="s">
        <v>814</v>
      </c>
      <c r="AV294" s="92"/>
      <c r="AW294" s="92"/>
      <c r="AX294" s="92"/>
      <c r="AY294" s="92"/>
      <c r="AZ294" s="92"/>
      <c r="BA294" s="92"/>
      <c r="BB294" s="92"/>
      <c r="BC294" s="92"/>
      <c r="BD294" s="92"/>
      <c r="BE294" s="92"/>
      <c r="BF294" s="92"/>
    </row>
    <row r="295" spans="1:58" ht="12" customHeight="1">
      <c r="AB295" s="41"/>
      <c r="AC295" s="41"/>
      <c r="AD295" s="41"/>
      <c r="AE295" s="41"/>
      <c r="AF295" s="41"/>
      <c r="AG295" s="41"/>
      <c r="AH295" s="66" t="s">
        <v>2</v>
      </c>
      <c r="AI295" s="66"/>
      <c r="AJ295" s="66"/>
      <c r="AK295" s="66"/>
      <c r="AL295" s="66"/>
      <c r="AM295" s="66"/>
      <c r="AN295" s="66"/>
      <c r="AO295" s="66"/>
      <c r="AP295" s="66"/>
      <c r="AQ295" s="41"/>
      <c r="AR295" s="41"/>
      <c r="AS295" s="41"/>
      <c r="AT295" s="41"/>
      <c r="AU295" s="66" t="s">
        <v>205</v>
      </c>
      <c r="AV295" s="66"/>
      <c r="AW295" s="66"/>
      <c r="AX295" s="66"/>
      <c r="AY295" s="66"/>
      <c r="AZ295" s="66"/>
      <c r="BA295" s="66"/>
      <c r="BB295" s="66"/>
      <c r="BC295" s="66"/>
      <c r="BD295" s="66"/>
      <c r="BE295" s="66"/>
      <c r="BF295" s="66"/>
    </row>
  </sheetData>
  <mergeCells count="210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146:C147"/>
    <mergeCell ref="D146:P147"/>
    <mergeCell ref="Q146:U147"/>
    <mergeCell ref="V146:AE147"/>
    <mergeCell ref="AF146:AT146"/>
    <mergeCell ref="AU146:BI146"/>
    <mergeCell ref="AF147:AJ147"/>
    <mergeCell ref="AK147:AO147"/>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A166:BL166"/>
    <mergeCell ref="A167:BR167"/>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85:C187"/>
    <mergeCell ref="D185:V187"/>
    <mergeCell ref="W185:AH185"/>
    <mergeCell ref="AI185:AT185"/>
    <mergeCell ref="AU185:AZ185"/>
    <mergeCell ref="BA185:BF185"/>
    <mergeCell ref="AT172:AX172"/>
    <mergeCell ref="AY172:BC172"/>
    <mergeCell ref="BD172:BH172"/>
    <mergeCell ref="BI172:BM172"/>
    <mergeCell ref="BN172:BR172"/>
    <mergeCell ref="A184:BL184"/>
    <mergeCell ref="AT173:AX173"/>
    <mergeCell ref="AY173:BC173"/>
    <mergeCell ref="BD173:BH173"/>
    <mergeCell ref="BI173:BM173"/>
    <mergeCell ref="A172:T172"/>
    <mergeCell ref="U172:Y172"/>
    <mergeCell ref="Z172:AD172"/>
    <mergeCell ref="AE172:AI172"/>
    <mergeCell ref="AJ172:AN172"/>
    <mergeCell ref="AO172:AS172"/>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0:BC190"/>
    <mergeCell ref="BD190:BF190"/>
    <mergeCell ref="BG190:BI190"/>
    <mergeCell ref="BJ190:BL190"/>
    <mergeCell ref="A196:BL196"/>
    <mergeCell ref="A197:BS197"/>
    <mergeCell ref="A191:C191"/>
    <mergeCell ref="D191:V191"/>
    <mergeCell ref="W191:Y191"/>
    <mergeCell ref="Z191:AB191"/>
    <mergeCell ref="AI190:AK190"/>
    <mergeCell ref="AL190:AN190"/>
    <mergeCell ref="AO190:AQ190"/>
    <mergeCell ref="AR190:AT190"/>
    <mergeCell ref="AU190:AW190"/>
    <mergeCell ref="AX190:AZ190"/>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205:BL205"/>
    <mergeCell ref="A206:BD206"/>
    <mergeCell ref="A207:F208"/>
    <mergeCell ref="G207:S208"/>
    <mergeCell ref="T207:Z208"/>
    <mergeCell ref="AA207:AO207"/>
    <mergeCell ref="AP207:BD207"/>
    <mergeCell ref="AA208:AE208"/>
    <mergeCell ref="AF208:AJ208"/>
    <mergeCell ref="AK208:AO208"/>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14:BL214"/>
    <mergeCell ref="A215:BM215"/>
    <mergeCell ref="A216:M217"/>
    <mergeCell ref="N216:U217"/>
    <mergeCell ref="V216:Z217"/>
    <mergeCell ref="AA216:AI216"/>
    <mergeCell ref="AJ216:AR216"/>
    <mergeCell ref="AS216:BA216"/>
    <mergeCell ref="BB216:BJ216"/>
    <mergeCell ref="BK216:BS216"/>
    <mergeCell ref="AZ210:BD210"/>
    <mergeCell ref="A211:F211"/>
    <mergeCell ref="G211:S211"/>
    <mergeCell ref="T211:Z211"/>
    <mergeCell ref="AA211:AE211"/>
    <mergeCell ref="AF211:AJ211"/>
    <mergeCell ref="AK211:AO211"/>
    <mergeCell ref="AP211:AT211"/>
    <mergeCell ref="AU211:AY211"/>
    <mergeCell ref="AZ211:BD211"/>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AK234:AP234"/>
    <mergeCell ref="AQ234:AV234"/>
    <mergeCell ref="AW234:BA234"/>
    <mergeCell ref="BB234:BF234"/>
    <mergeCell ref="BG234:BL234"/>
    <mergeCell ref="A245:BL245"/>
    <mergeCell ref="BB235:BF235"/>
    <mergeCell ref="BG235:BL235"/>
    <mergeCell ref="A236:F236"/>
    <mergeCell ref="G236:S236"/>
    <mergeCell ref="AK233:AP233"/>
    <mergeCell ref="AQ233:AV233"/>
    <mergeCell ref="AW233:BA233"/>
    <mergeCell ref="BB233:BF233"/>
    <mergeCell ref="BG233:BL233"/>
    <mergeCell ref="A234:F234"/>
    <mergeCell ref="G234:S234"/>
    <mergeCell ref="T234:Y234"/>
    <mergeCell ref="Z234:AD234"/>
    <mergeCell ref="AE234:AJ234"/>
    <mergeCell ref="AT248:AW249"/>
    <mergeCell ref="AX248:BG248"/>
    <mergeCell ref="BH248:BL249"/>
    <mergeCell ref="Z249:AD249"/>
    <mergeCell ref="AE249:AI249"/>
    <mergeCell ref="AX249:BB249"/>
    <mergeCell ref="BC249:BG249"/>
    <mergeCell ref="A246:BL246"/>
    <mergeCell ref="A247:F249"/>
    <mergeCell ref="G247:P249"/>
    <mergeCell ref="Q247:AN247"/>
    <mergeCell ref="AO247:BL247"/>
    <mergeCell ref="Q248:U249"/>
    <mergeCell ref="V248:Y249"/>
    <mergeCell ref="Z248:AI248"/>
    <mergeCell ref="AJ248:AN249"/>
    <mergeCell ref="AO248:AS249"/>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264:BL264"/>
    <mergeCell ref="A265:BL265"/>
    <mergeCell ref="A266:F267"/>
    <mergeCell ref="G266:S267"/>
    <mergeCell ref="T266:Y267"/>
    <mergeCell ref="Z266:AD267"/>
    <mergeCell ref="AE266:AJ267"/>
    <mergeCell ref="AK266:AP267"/>
    <mergeCell ref="AQ266:AV267"/>
    <mergeCell ref="AW266:BD267"/>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Z270:AD270"/>
    <mergeCell ref="AE270:AJ270"/>
    <mergeCell ref="AK270:AP270"/>
    <mergeCell ref="AQ270:AV270"/>
    <mergeCell ref="A269:F269"/>
    <mergeCell ref="G269:S269"/>
    <mergeCell ref="T269:Y269"/>
    <mergeCell ref="Z269:AD269"/>
    <mergeCell ref="AE269:AJ269"/>
    <mergeCell ref="AK269:AP269"/>
    <mergeCell ref="BE266:BL267"/>
    <mergeCell ref="A268:F268"/>
    <mergeCell ref="G268:S268"/>
    <mergeCell ref="T268:Y268"/>
    <mergeCell ref="Z268:AD268"/>
    <mergeCell ref="AE268:AJ268"/>
    <mergeCell ref="AK268:AP268"/>
    <mergeCell ref="AQ268:AV268"/>
    <mergeCell ref="AW268:BD268"/>
    <mergeCell ref="BE268:BL268"/>
    <mergeCell ref="BB31:BF31"/>
    <mergeCell ref="BG31:BK31"/>
    <mergeCell ref="BL31:BP31"/>
    <mergeCell ref="BQ31:BT31"/>
    <mergeCell ref="BU31:BY31"/>
    <mergeCell ref="A32:D32"/>
    <mergeCell ref="E32:T32"/>
    <mergeCell ref="U32:Y32"/>
    <mergeCell ref="Z32:AD32"/>
    <mergeCell ref="AE32:AH32"/>
    <mergeCell ref="A294:AA294"/>
    <mergeCell ref="AH294:AP294"/>
    <mergeCell ref="AU294:BF294"/>
    <mergeCell ref="AH295:AP295"/>
    <mergeCell ref="AU295:BF295"/>
    <mergeCell ref="A31:D31"/>
    <mergeCell ref="E31:T31"/>
    <mergeCell ref="U31:Y31"/>
    <mergeCell ref="Z31:AD31"/>
    <mergeCell ref="AE31:AH31"/>
    <mergeCell ref="A287:BL287"/>
    <mergeCell ref="A291:AA291"/>
    <mergeCell ref="AH291:AP291"/>
    <mergeCell ref="AU291:BF291"/>
    <mergeCell ref="AH292:AP292"/>
    <mergeCell ref="AU292:BF292"/>
    <mergeCell ref="AW270:BD270"/>
    <mergeCell ref="BE270:BL270"/>
    <mergeCell ref="A281:BL281"/>
    <mergeCell ref="A282:BL282"/>
    <mergeCell ref="A285:BL285"/>
    <mergeCell ref="A286:BL286"/>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AR81:AV81"/>
    <mergeCell ref="AW81:BA81"/>
    <mergeCell ref="BB81:BF81"/>
    <mergeCell ref="BG81:BK81"/>
    <mergeCell ref="AH78:AL78"/>
    <mergeCell ref="AM78:AQ78"/>
    <mergeCell ref="AR78:AV78"/>
    <mergeCell ref="AW78:BA78"/>
    <mergeCell ref="BB78:BF78"/>
    <mergeCell ref="BG78:BK78"/>
    <mergeCell ref="BQ73:BT73"/>
    <mergeCell ref="AX72:BA72"/>
    <mergeCell ref="BB72:BF72"/>
    <mergeCell ref="BG72:BK72"/>
    <mergeCell ref="BL72:BP7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B111:BF111"/>
    <mergeCell ref="BG111:BK111"/>
    <mergeCell ref="BL111:BP111"/>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Q110:BT110"/>
    <mergeCell ref="BU110:BY110"/>
    <mergeCell ref="AX109:BA109"/>
    <mergeCell ref="BB109:BF109"/>
    <mergeCell ref="BG109:BK109"/>
    <mergeCell ref="BL109:BP109"/>
    <mergeCell ref="BQ109:BT109"/>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T129:BX129"/>
    <mergeCell ref="BT128:BX128"/>
    <mergeCell ref="BT127:BX127"/>
    <mergeCell ref="AP127:AT127"/>
    <mergeCell ref="AU127:AY127"/>
    <mergeCell ref="AZ127:BD127"/>
    <mergeCell ref="BE127:BI127"/>
    <mergeCell ref="BJ127:BN127"/>
    <mergeCell ref="BO127:BS127"/>
    <mergeCell ref="A127:C127"/>
    <mergeCell ref="D127:P127"/>
    <mergeCell ref="Q127:U127"/>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AT181:AX181"/>
    <mergeCell ref="AY181:BC181"/>
    <mergeCell ref="BD181:BH181"/>
    <mergeCell ref="BI181:BM181"/>
    <mergeCell ref="BN181:BR181"/>
    <mergeCell ref="BA189:BC189"/>
    <mergeCell ref="BD189:BF189"/>
    <mergeCell ref="BG189:BI189"/>
    <mergeCell ref="BJ189:BL189"/>
    <mergeCell ref="AC188:AE188"/>
    <mergeCell ref="AF188:AH188"/>
    <mergeCell ref="BJ186:BL187"/>
    <mergeCell ref="BA193:BC193"/>
    <mergeCell ref="BD193:BF193"/>
    <mergeCell ref="BG193:BI193"/>
    <mergeCell ref="BJ193:BL193"/>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BB236:BF236"/>
    <mergeCell ref="BG236:BL236"/>
    <mergeCell ref="A237:F237"/>
    <mergeCell ref="G237:S237"/>
    <mergeCell ref="T237:Y237"/>
    <mergeCell ref="Z237:AD237"/>
    <mergeCell ref="AE237:AJ237"/>
    <mergeCell ref="AK237:AP237"/>
    <mergeCell ref="AQ237:AV237"/>
    <mergeCell ref="AW237:BA237"/>
    <mergeCell ref="T236:Y236"/>
    <mergeCell ref="Z236:AD236"/>
    <mergeCell ref="AE236:AJ236"/>
    <mergeCell ref="AK236:AP236"/>
    <mergeCell ref="AQ236:AV236"/>
    <mergeCell ref="AW236:BA236"/>
    <mergeCell ref="A235:F235"/>
    <mergeCell ref="G235:S235"/>
    <mergeCell ref="T235:Y235"/>
    <mergeCell ref="Z235:AD235"/>
    <mergeCell ref="AE235:AJ235"/>
    <mergeCell ref="AK235:AP235"/>
    <mergeCell ref="AQ235:AV235"/>
    <mergeCell ref="AW235:BA235"/>
    <mergeCell ref="BB238:BF238"/>
    <mergeCell ref="BG238:BL238"/>
    <mergeCell ref="A239:F239"/>
    <mergeCell ref="G239:S239"/>
    <mergeCell ref="T239:Y239"/>
    <mergeCell ref="Z239:AD239"/>
    <mergeCell ref="AE239:AJ239"/>
    <mergeCell ref="AK239:AP239"/>
    <mergeCell ref="AQ239:AV239"/>
    <mergeCell ref="AW239:BA239"/>
    <mergeCell ref="BB237:BF237"/>
    <mergeCell ref="BG237:BL237"/>
    <mergeCell ref="A238:F238"/>
    <mergeCell ref="G238:S238"/>
    <mergeCell ref="T238:Y238"/>
    <mergeCell ref="Z238:AD238"/>
    <mergeCell ref="AE238:AJ238"/>
    <mergeCell ref="AK238:AP238"/>
    <mergeCell ref="AQ238:AV238"/>
    <mergeCell ref="AW238:BA238"/>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BB243:BF243"/>
    <mergeCell ref="BG243:BL243"/>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AT253:AW253"/>
    <mergeCell ref="AX253:BB253"/>
    <mergeCell ref="BC253:BG253"/>
    <mergeCell ref="BH253:BL253"/>
    <mergeCell ref="A254:F254"/>
    <mergeCell ref="G254:P254"/>
    <mergeCell ref="Q254:U254"/>
    <mergeCell ref="V254:Y254"/>
    <mergeCell ref="Z254:AD254"/>
    <mergeCell ref="AE254:AI254"/>
    <mergeCell ref="A253:F253"/>
    <mergeCell ref="G253:P253"/>
    <mergeCell ref="Q253:U253"/>
    <mergeCell ref="V253:Y253"/>
    <mergeCell ref="Z253:AD253"/>
    <mergeCell ref="AE253:AI253"/>
    <mergeCell ref="AJ253:AN253"/>
    <mergeCell ref="AO253:AS253"/>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E271:AJ271"/>
    <mergeCell ref="AK271:AP271"/>
    <mergeCell ref="AQ271:AV271"/>
    <mergeCell ref="AW271:BD271"/>
    <mergeCell ref="BE271:BL271"/>
    <mergeCell ref="A272:F272"/>
    <mergeCell ref="G272:S272"/>
    <mergeCell ref="T272:Y272"/>
    <mergeCell ref="Z272:AD272"/>
    <mergeCell ref="AE272:AJ272"/>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271:F271"/>
    <mergeCell ref="G271:S271"/>
    <mergeCell ref="T271:Y271"/>
    <mergeCell ref="Z271:AD271"/>
    <mergeCell ref="AQ269:AV269"/>
    <mergeCell ref="AW269:BD269"/>
    <mergeCell ref="BE269:BL269"/>
    <mergeCell ref="A270:F270"/>
    <mergeCell ref="G270:S270"/>
    <mergeCell ref="T270:Y270"/>
    <mergeCell ref="AQ273:AV273"/>
    <mergeCell ref="AW273:BD273"/>
    <mergeCell ref="BE273:BL273"/>
    <mergeCell ref="A274:F274"/>
    <mergeCell ref="G274:S274"/>
    <mergeCell ref="T274:Y274"/>
    <mergeCell ref="Z274:AD274"/>
    <mergeCell ref="AE274:AJ274"/>
    <mergeCell ref="AK274:AP274"/>
    <mergeCell ref="AQ274:AV274"/>
    <mergeCell ref="AK272:AP272"/>
    <mergeCell ref="AQ272:AV272"/>
    <mergeCell ref="AW272:BD272"/>
    <mergeCell ref="BE272:BL272"/>
    <mergeCell ref="A273:F273"/>
    <mergeCell ref="G273:S273"/>
    <mergeCell ref="T273:Y273"/>
    <mergeCell ref="Z273:AD273"/>
    <mergeCell ref="AE273:AJ273"/>
    <mergeCell ref="AK273:AP273"/>
    <mergeCell ref="BE275:BL275"/>
    <mergeCell ref="A276:F276"/>
    <mergeCell ref="G276:S276"/>
    <mergeCell ref="T276:Y276"/>
    <mergeCell ref="Z276:AD276"/>
    <mergeCell ref="AE276:AJ276"/>
    <mergeCell ref="AK276:AP276"/>
    <mergeCell ref="AQ276:AV276"/>
    <mergeCell ref="AW276:BD276"/>
    <mergeCell ref="BE276:BL276"/>
    <mergeCell ref="AW274:BD274"/>
    <mergeCell ref="BE274:BL274"/>
    <mergeCell ref="A275:F275"/>
    <mergeCell ref="G275:S275"/>
    <mergeCell ref="T275:Y275"/>
    <mergeCell ref="Z275:AD275"/>
    <mergeCell ref="AE275:AJ275"/>
    <mergeCell ref="AK275:AP275"/>
    <mergeCell ref="AQ275:AV275"/>
    <mergeCell ref="AW275:BD275"/>
    <mergeCell ref="BE279:BL279"/>
    <mergeCell ref="AW278:BD278"/>
    <mergeCell ref="BE278:BL278"/>
    <mergeCell ref="A279:F279"/>
    <mergeCell ref="G279:S279"/>
    <mergeCell ref="T279:Y279"/>
    <mergeCell ref="Z279:AD279"/>
    <mergeCell ref="AE279:AJ279"/>
    <mergeCell ref="AK279:AP279"/>
    <mergeCell ref="AQ279:AV279"/>
    <mergeCell ref="AW279:BD279"/>
    <mergeCell ref="AQ277:AV277"/>
    <mergeCell ref="AW277:BD277"/>
    <mergeCell ref="BE277:BL277"/>
    <mergeCell ref="A278:F278"/>
    <mergeCell ref="G278:S278"/>
    <mergeCell ref="T278:Y278"/>
    <mergeCell ref="Z278:AD278"/>
    <mergeCell ref="AE278:AJ278"/>
    <mergeCell ref="AK278:AP278"/>
    <mergeCell ref="AQ278:AV278"/>
    <mergeCell ref="A277:F277"/>
    <mergeCell ref="G277:S277"/>
    <mergeCell ref="T277:Y277"/>
    <mergeCell ref="Z277:AD277"/>
    <mergeCell ref="AE277:AJ277"/>
    <mergeCell ref="AK277:AP277"/>
  </mergeCells>
  <conditionalFormatting sqref="A110:A111 A119:A120 A190:A193">
    <cfRule type="cellIs" dxfId="22" priority="3" stopIfTrue="1" operator="equal">
      <formula>A109</formula>
    </cfRule>
  </conditionalFormatting>
  <conditionalFormatting sqref="A129:C143 A150:C164">
    <cfRule type="cellIs" dxfId="21" priority="1" stopIfTrue="1" operator="equal">
      <formula>A128</formula>
    </cfRule>
    <cfRule type="cellIs" dxfId="20" priority="2" stopIfTrue="1" operator="equal">
      <formula>0</formula>
    </cfRule>
  </conditionalFormatting>
  <conditionalFormatting sqref="A121">
    <cfRule type="cellIs" dxfId="19" priority="5" stopIfTrue="1" operator="equal">
      <formula>A119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61"/>
  <sheetViews>
    <sheetView topLeftCell="A240" zoomScaleNormal="100" workbookViewId="0">
      <selection activeCell="A257" sqref="A257:BF26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750</v>
      </c>
      <c r="C10" s="71"/>
      <c r="D10" s="71"/>
      <c r="E10" s="71"/>
      <c r="F10" s="71"/>
      <c r="G10" s="71"/>
      <c r="H10" s="71"/>
      <c r="I10" s="71"/>
      <c r="J10" s="71"/>
      <c r="K10" s="71"/>
      <c r="L10" s="71"/>
      <c r="N10" s="71" t="s">
        <v>751</v>
      </c>
      <c r="O10" s="71"/>
      <c r="P10" s="71"/>
      <c r="Q10" s="71"/>
      <c r="R10" s="71"/>
      <c r="S10" s="71"/>
      <c r="T10" s="71"/>
      <c r="U10" s="71"/>
      <c r="V10" s="71"/>
      <c r="W10" s="71"/>
      <c r="X10" s="71"/>
      <c r="Y10" s="71"/>
      <c r="Z10" s="31"/>
      <c r="AA10" s="71" t="s">
        <v>752</v>
      </c>
      <c r="AB10" s="71"/>
      <c r="AC10" s="71"/>
      <c r="AD10" s="71"/>
      <c r="AE10" s="71"/>
      <c r="AF10" s="71"/>
      <c r="AG10" s="71"/>
      <c r="AH10" s="71"/>
      <c r="AI10" s="71"/>
      <c r="AJ10" s="31"/>
      <c r="AK10" s="173" t="s">
        <v>293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30" customHeight="1">
      <c r="A15" s="89" t="s">
        <v>744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45" customHeight="1">
      <c r="A18" s="89" t="s">
        <v>745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746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2715464</v>
      </c>
      <c r="V30" s="122"/>
      <c r="W30" s="122"/>
      <c r="X30" s="122"/>
      <c r="Y30" s="122"/>
      <c r="Z30" s="122" t="s">
        <v>318</v>
      </c>
      <c r="AA30" s="122"/>
      <c r="AB30" s="122"/>
      <c r="AC30" s="122"/>
      <c r="AD30" s="122"/>
      <c r="AE30" s="119" t="s">
        <v>318</v>
      </c>
      <c r="AF30" s="120"/>
      <c r="AG30" s="120"/>
      <c r="AH30" s="121"/>
      <c r="AI30" s="119">
        <f>IF(ISNUMBER(U30),U30,0)+IF(ISNUMBER(Z30),Z30,0)</f>
        <v>2715464</v>
      </c>
      <c r="AJ30" s="120"/>
      <c r="AK30" s="120"/>
      <c r="AL30" s="120"/>
      <c r="AM30" s="121"/>
      <c r="AN30" s="119">
        <v>3020857</v>
      </c>
      <c r="AO30" s="120"/>
      <c r="AP30" s="120"/>
      <c r="AQ30" s="120"/>
      <c r="AR30" s="121"/>
      <c r="AS30" s="119" t="s">
        <v>318</v>
      </c>
      <c r="AT30" s="120"/>
      <c r="AU30" s="120"/>
      <c r="AV30" s="120"/>
      <c r="AW30" s="121"/>
      <c r="AX30" s="119" t="s">
        <v>318</v>
      </c>
      <c r="AY30" s="120"/>
      <c r="AZ30" s="120"/>
      <c r="BA30" s="121"/>
      <c r="BB30" s="119">
        <f>IF(ISNUMBER(AN30),AN30,0)+IF(ISNUMBER(AS30),AS30,0)</f>
        <v>3020857</v>
      </c>
      <c r="BC30" s="120"/>
      <c r="BD30" s="120"/>
      <c r="BE30" s="120"/>
      <c r="BF30" s="121"/>
      <c r="BG30" s="119">
        <v>2000000</v>
      </c>
      <c r="BH30" s="120"/>
      <c r="BI30" s="120"/>
      <c r="BJ30" s="120"/>
      <c r="BK30" s="121"/>
      <c r="BL30" s="119" t="s">
        <v>318</v>
      </c>
      <c r="BM30" s="120"/>
      <c r="BN30" s="120"/>
      <c r="BO30" s="120"/>
      <c r="BP30" s="121"/>
      <c r="BQ30" s="119" t="s">
        <v>318</v>
      </c>
      <c r="BR30" s="120"/>
      <c r="BS30" s="120"/>
      <c r="BT30" s="121"/>
      <c r="BU30" s="119">
        <f>IF(ISNUMBER(BG30),BG30,0)+IF(ISNUMBER(BL30),BL30,0)</f>
        <v>2000000</v>
      </c>
      <c r="BV30" s="120"/>
      <c r="BW30" s="120"/>
      <c r="BX30" s="120"/>
      <c r="BY30" s="121"/>
      <c r="CA30" s="44" t="s">
        <v>30</v>
      </c>
    </row>
    <row r="31" spans="1:79" s="44" customFormat="1" ht="25.5" customHeight="1">
      <c r="A31" s="106"/>
      <c r="B31" s="107"/>
      <c r="C31" s="107"/>
      <c r="D31" s="124"/>
      <c r="E31" s="60" t="s">
        <v>434</v>
      </c>
      <c r="F31" s="57"/>
      <c r="G31" s="57"/>
      <c r="H31" s="57"/>
      <c r="I31" s="57"/>
      <c r="J31" s="57"/>
      <c r="K31" s="57"/>
      <c r="L31" s="57"/>
      <c r="M31" s="57"/>
      <c r="N31" s="57"/>
      <c r="O31" s="57"/>
      <c r="P31" s="57"/>
      <c r="Q31" s="57"/>
      <c r="R31" s="57"/>
      <c r="S31" s="57"/>
      <c r="T31" s="58"/>
      <c r="U31" s="122" t="s">
        <v>318</v>
      </c>
      <c r="V31" s="122"/>
      <c r="W31" s="122"/>
      <c r="X31" s="122"/>
      <c r="Y31" s="122"/>
      <c r="Z31" s="122">
        <v>0</v>
      </c>
      <c r="AA31" s="122"/>
      <c r="AB31" s="122"/>
      <c r="AC31" s="122"/>
      <c r="AD31" s="122"/>
      <c r="AE31" s="119">
        <v>0</v>
      </c>
      <c r="AF31" s="120"/>
      <c r="AG31" s="120"/>
      <c r="AH31" s="121"/>
      <c r="AI31" s="119">
        <f>IF(ISNUMBER(U31),U31,0)+IF(ISNUMBER(Z31),Z31,0)</f>
        <v>0</v>
      </c>
      <c r="AJ31" s="120"/>
      <c r="AK31" s="120"/>
      <c r="AL31" s="120"/>
      <c r="AM31" s="121"/>
      <c r="AN31" s="119" t="s">
        <v>318</v>
      </c>
      <c r="AO31" s="120"/>
      <c r="AP31" s="120"/>
      <c r="AQ31" s="120"/>
      <c r="AR31" s="121"/>
      <c r="AS31" s="119">
        <v>300000</v>
      </c>
      <c r="AT31" s="120"/>
      <c r="AU31" s="120"/>
      <c r="AV31" s="120"/>
      <c r="AW31" s="121"/>
      <c r="AX31" s="119">
        <v>300000</v>
      </c>
      <c r="AY31" s="120"/>
      <c r="AZ31" s="120"/>
      <c r="BA31" s="121"/>
      <c r="BB31" s="119">
        <f>IF(ISNUMBER(AN31),AN31,0)+IF(ISNUMBER(AS31),AS31,0)</f>
        <v>300000</v>
      </c>
      <c r="BC31" s="120"/>
      <c r="BD31" s="120"/>
      <c r="BE31" s="120"/>
      <c r="BF31" s="121"/>
      <c r="BG31" s="119" t="s">
        <v>318</v>
      </c>
      <c r="BH31" s="120"/>
      <c r="BI31" s="120"/>
      <c r="BJ31" s="120"/>
      <c r="BK31" s="121"/>
      <c r="BL31" s="119">
        <v>0</v>
      </c>
      <c r="BM31" s="120"/>
      <c r="BN31" s="120"/>
      <c r="BO31" s="120"/>
      <c r="BP31" s="121"/>
      <c r="BQ31" s="119">
        <v>0</v>
      </c>
      <c r="BR31" s="120"/>
      <c r="BS31" s="120"/>
      <c r="BT31" s="121"/>
      <c r="BU31" s="119">
        <f>IF(ISNUMBER(BG31),BG31,0)+IF(ISNUMBER(BL31),BL31,0)</f>
        <v>0</v>
      </c>
      <c r="BV31" s="120"/>
      <c r="BW31" s="120"/>
      <c r="BX31" s="120"/>
      <c r="BY31" s="121"/>
    </row>
    <row r="32" spans="1:79" s="44" customFormat="1" ht="38.25" customHeight="1">
      <c r="A32" s="106">
        <v>602400</v>
      </c>
      <c r="B32" s="107"/>
      <c r="C32" s="107"/>
      <c r="D32" s="124"/>
      <c r="E32" s="60" t="s">
        <v>435</v>
      </c>
      <c r="F32" s="57"/>
      <c r="G32" s="57"/>
      <c r="H32" s="57"/>
      <c r="I32" s="57"/>
      <c r="J32" s="57"/>
      <c r="K32" s="57"/>
      <c r="L32" s="57"/>
      <c r="M32" s="57"/>
      <c r="N32" s="57"/>
      <c r="O32" s="57"/>
      <c r="P32" s="57"/>
      <c r="Q32" s="57"/>
      <c r="R32" s="57"/>
      <c r="S32" s="57"/>
      <c r="T32" s="58"/>
      <c r="U32" s="122" t="s">
        <v>318</v>
      </c>
      <c r="V32" s="122"/>
      <c r="W32" s="122"/>
      <c r="X32" s="122"/>
      <c r="Y32" s="122"/>
      <c r="Z32" s="122">
        <v>0</v>
      </c>
      <c r="AA32" s="122"/>
      <c r="AB32" s="122"/>
      <c r="AC32" s="122"/>
      <c r="AD32" s="122"/>
      <c r="AE32" s="119">
        <v>0</v>
      </c>
      <c r="AF32" s="120"/>
      <c r="AG32" s="120"/>
      <c r="AH32" s="121"/>
      <c r="AI32" s="119">
        <f>IF(ISNUMBER(U32),U32,0)+IF(ISNUMBER(Z32),Z32,0)</f>
        <v>0</v>
      </c>
      <c r="AJ32" s="120"/>
      <c r="AK32" s="120"/>
      <c r="AL32" s="120"/>
      <c r="AM32" s="121"/>
      <c r="AN32" s="119" t="s">
        <v>318</v>
      </c>
      <c r="AO32" s="120"/>
      <c r="AP32" s="120"/>
      <c r="AQ32" s="120"/>
      <c r="AR32" s="121"/>
      <c r="AS32" s="119">
        <v>300000</v>
      </c>
      <c r="AT32" s="120"/>
      <c r="AU32" s="120"/>
      <c r="AV32" s="120"/>
      <c r="AW32" s="121"/>
      <c r="AX32" s="119">
        <v>300000</v>
      </c>
      <c r="AY32" s="120"/>
      <c r="AZ32" s="120"/>
      <c r="BA32" s="121"/>
      <c r="BB32" s="119">
        <f>IF(ISNUMBER(AN32),AN32,0)+IF(ISNUMBER(AS32),AS32,0)</f>
        <v>300000</v>
      </c>
      <c r="BC32" s="120"/>
      <c r="BD32" s="120"/>
      <c r="BE32" s="120"/>
      <c r="BF32" s="121"/>
      <c r="BG32" s="119" t="s">
        <v>318</v>
      </c>
      <c r="BH32" s="120"/>
      <c r="BI32" s="120"/>
      <c r="BJ32" s="120"/>
      <c r="BK32" s="121"/>
      <c r="BL32" s="119">
        <v>0</v>
      </c>
      <c r="BM32" s="120"/>
      <c r="BN32" s="120"/>
      <c r="BO32" s="120"/>
      <c r="BP32" s="121"/>
      <c r="BQ32" s="119">
        <v>0</v>
      </c>
      <c r="BR32" s="120"/>
      <c r="BS32" s="120"/>
      <c r="BT32" s="121"/>
      <c r="BU32" s="119">
        <f>IF(ISNUMBER(BG32),BG32,0)+IF(ISNUMBER(BL32),BL32,0)</f>
        <v>0</v>
      </c>
      <c r="BV32" s="120"/>
      <c r="BW32" s="120"/>
      <c r="BX32" s="120"/>
      <c r="BY32" s="121"/>
    </row>
    <row r="33" spans="1:79" s="9" customFormat="1" ht="12.75" customHeight="1">
      <c r="A33" s="108"/>
      <c r="B33" s="109"/>
      <c r="C33" s="109"/>
      <c r="D33" s="123"/>
      <c r="E33" s="55" t="s">
        <v>179</v>
      </c>
      <c r="F33" s="52"/>
      <c r="G33" s="52"/>
      <c r="H33" s="52"/>
      <c r="I33" s="52"/>
      <c r="J33" s="52"/>
      <c r="K33" s="52"/>
      <c r="L33" s="52"/>
      <c r="M33" s="52"/>
      <c r="N33" s="52"/>
      <c r="O33" s="52"/>
      <c r="P33" s="52"/>
      <c r="Q33" s="52"/>
      <c r="R33" s="52"/>
      <c r="S33" s="52"/>
      <c r="T33" s="53"/>
      <c r="U33" s="115">
        <v>2715464</v>
      </c>
      <c r="V33" s="115"/>
      <c r="W33" s="115"/>
      <c r="X33" s="115"/>
      <c r="Y33" s="115"/>
      <c r="Z33" s="115">
        <v>0</v>
      </c>
      <c r="AA33" s="115"/>
      <c r="AB33" s="115"/>
      <c r="AC33" s="115"/>
      <c r="AD33" s="115"/>
      <c r="AE33" s="116">
        <v>0</v>
      </c>
      <c r="AF33" s="117"/>
      <c r="AG33" s="117"/>
      <c r="AH33" s="118"/>
      <c r="AI33" s="116">
        <f>IF(ISNUMBER(U33),U33,0)+IF(ISNUMBER(Z33),Z33,0)</f>
        <v>2715464</v>
      </c>
      <c r="AJ33" s="117"/>
      <c r="AK33" s="117"/>
      <c r="AL33" s="117"/>
      <c r="AM33" s="118"/>
      <c r="AN33" s="116">
        <v>3020857</v>
      </c>
      <c r="AO33" s="117"/>
      <c r="AP33" s="117"/>
      <c r="AQ33" s="117"/>
      <c r="AR33" s="118"/>
      <c r="AS33" s="116">
        <v>300000</v>
      </c>
      <c r="AT33" s="117"/>
      <c r="AU33" s="117"/>
      <c r="AV33" s="117"/>
      <c r="AW33" s="118"/>
      <c r="AX33" s="116">
        <v>300000</v>
      </c>
      <c r="AY33" s="117"/>
      <c r="AZ33" s="117"/>
      <c r="BA33" s="118"/>
      <c r="BB33" s="116">
        <f>IF(ISNUMBER(AN33),AN33,0)+IF(ISNUMBER(AS33),AS33,0)</f>
        <v>3320857</v>
      </c>
      <c r="BC33" s="117"/>
      <c r="BD33" s="117"/>
      <c r="BE33" s="117"/>
      <c r="BF33" s="118"/>
      <c r="BG33" s="116">
        <v>2000000</v>
      </c>
      <c r="BH33" s="117"/>
      <c r="BI33" s="117"/>
      <c r="BJ33" s="117"/>
      <c r="BK33" s="118"/>
      <c r="BL33" s="116">
        <v>0</v>
      </c>
      <c r="BM33" s="117"/>
      <c r="BN33" s="117"/>
      <c r="BO33" s="117"/>
      <c r="BP33" s="118"/>
      <c r="BQ33" s="116">
        <v>0</v>
      </c>
      <c r="BR33" s="117"/>
      <c r="BS33" s="117"/>
      <c r="BT33" s="118"/>
      <c r="BU33" s="116">
        <f>IF(ISNUMBER(BG33),BG33,0)+IF(ISNUMBER(BL33),BL33,0)</f>
        <v>2000000</v>
      </c>
      <c r="BV33" s="117"/>
      <c r="BW33" s="117"/>
      <c r="BX33" s="117"/>
      <c r="BY33" s="118"/>
    </row>
    <row r="35" spans="1:79" ht="14.25" customHeight="1">
      <c r="A35" s="168" t="s">
        <v>416</v>
      </c>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79" ht="15" customHeight="1">
      <c r="A36" s="135" t="s">
        <v>308</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76" t="s">
        <v>312</v>
      </c>
      <c r="Y37" s="77"/>
      <c r="Z37" s="77"/>
      <c r="AA37" s="77"/>
      <c r="AB37" s="77"/>
      <c r="AC37" s="77"/>
      <c r="AD37" s="77"/>
      <c r="AE37" s="77"/>
      <c r="AF37" s="77"/>
      <c r="AG37" s="77"/>
      <c r="AH37" s="77"/>
      <c r="AI37" s="77"/>
      <c r="AJ37" s="77"/>
      <c r="AK37" s="77"/>
      <c r="AL37" s="77"/>
      <c r="AM37" s="77"/>
      <c r="AN37" s="77"/>
      <c r="AO37" s="77"/>
      <c r="AP37" s="77"/>
      <c r="AQ37" s="78"/>
      <c r="AR37" s="82" t="s">
        <v>314</v>
      </c>
      <c r="AS37" s="82"/>
      <c r="AT37" s="82"/>
      <c r="AU37" s="82"/>
      <c r="AV37" s="82"/>
      <c r="AW37" s="82"/>
      <c r="AX37" s="82"/>
      <c r="AY37" s="82"/>
      <c r="AZ37" s="82"/>
      <c r="BA37" s="82"/>
      <c r="BB37" s="82"/>
      <c r="BC37" s="82"/>
      <c r="BD37" s="82"/>
      <c r="BE37" s="82"/>
      <c r="BF37" s="82"/>
      <c r="BG37" s="82"/>
      <c r="BH37" s="82"/>
      <c r="BI37" s="82"/>
      <c r="BJ37" s="82"/>
      <c r="BK37" s="82"/>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82" t="s">
        <v>5</v>
      </c>
      <c r="Y38" s="82"/>
      <c r="Z38" s="82"/>
      <c r="AA38" s="82"/>
      <c r="AB38" s="82"/>
      <c r="AC38" s="82" t="s">
        <v>4</v>
      </c>
      <c r="AD38" s="82"/>
      <c r="AE38" s="82"/>
      <c r="AF38" s="82"/>
      <c r="AG38" s="82"/>
      <c r="AH38" s="153" t="s">
        <v>147</v>
      </c>
      <c r="AI38" s="154"/>
      <c r="AJ38" s="154"/>
      <c r="AK38" s="154"/>
      <c r="AL38" s="155"/>
      <c r="AM38" s="76" t="s">
        <v>6</v>
      </c>
      <c r="AN38" s="77"/>
      <c r="AO38" s="77"/>
      <c r="AP38" s="77"/>
      <c r="AQ38" s="78"/>
      <c r="AR38" s="76" t="s">
        <v>5</v>
      </c>
      <c r="AS38" s="77"/>
      <c r="AT38" s="77"/>
      <c r="AU38" s="77"/>
      <c r="AV38" s="78"/>
      <c r="AW38" s="76" t="s">
        <v>4</v>
      </c>
      <c r="AX38" s="77"/>
      <c r="AY38" s="77"/>
      <c r="AZ38" s="77"/>
      <c r="BA38" s="78"/>
      <c r="BB38" s="153" t="s">
        <v>147</v>
      </c>
      <c r="BC38" s="154"/>
      <c r="BD38" s="154"/>
      <c r="BE38" s="154"/>
      <c r="BF38" s="155"/>
      <c r="BG38" s="76" t="s">
        <v>118</v>
      </c>
      <c r="BH38" s="77"/>
      <c r="BI38" s="77"/>
      <c r="BJ38" s="77"/>
      <c r="BK38" s="78"/>
    </row>
    <row r="39" spans="1:79" ht="15" customHeight="1">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50" t="s">
        <v>218</v>
      </c>
      <c r="AN40" s="151"/>
      <c r="AO40" s="151"/>
      <c r="AP40" s="151"/>
      <c r="AQ40" s="152"/>
      <c r="AR40" s="67" t="s">
        <v>83</v>
      </c>
      <c r="AS40" s="68"/>
      <c r="AT40" s="68"/>
      <c r="AU40" s="68"/>
      <c r="AV40" s="69"/>
      <c r="AW40" s="67" t="s">
        <v>84</v>
      </c>
      <c r="AX40" s="68"/>
      <c r="AY40" s="68"/>
      <c r="AZ40" s="68"/>
      <c r="BA40" s="69"/>
      <c r="BB40" s="67" t="s">
        <v>117</v>
      </c>
      <c r="BC40" s="68"/>
      <c r="BD40" s="68"/>
      <c r="BE40" s="68"/>
      <c r="BF40" s="69"/>
      <c r="BG40" s="150" t="s">
        <v>218</v>
      </c>
      <c r="BH40" s="151"/>
      <c r="BI40" s="151"/>
      <c r="BJ40" s="151"/>
      <c r="BK40" s="152"/>
      <c r="CA40" t="s">
        <v>31</v>
      </c>
    </row>
    <row r="41" spans="1:79" s="44" customFormat="1" ht="12.75" customHeight="1">
      <c r="A41" s="106"/>
      <c r="B41" s="107"/>
      <c r="C41" s="107"/>
      <c r="D41" s="124"/>
      <c r="E41" s="60" t="s">
        <v>317</v>
      </c>
      <c r="F41" s="57"/>
      <c r="G41" s="57"/>
      <c r="H41" s="57"/>
      <c r="I41" s="57"/>
      <c r="J41" s="57"/>
      <c r="K41" s="57"/>
      <c r="L41" s="57"/>
      <c r="M41" s="57"/>
      <c r="N41" s="57"/>
      <c r="O41" s="57"/>
      <c r="P41" s="57"/>
      <c r="Q41" s="57"/>
      <c r="R41" s="57"/>
      <c r="S41" s="57"/>
      <c r="T41" s="57"/>
      <c r="U41" s="57"/>
      <c r="V41" s="57"/>
      <c r="W41" s="58"/>
      <c r="X41" s="119">
        <v>2000000</v>
      </c>
      <c r="Y41" s="120"/>
      <c r="Z41" s="120"/>
      <c r="AA41" s="120"/>
      <c r="AB41" s="121"/>
      <c r="AC41" s="119" t="s">
        <v>318</v>
      </c>
      <c r="AD41" s="120"/>
      <c r="AE41" s="120"/>
      <c r="AF41" s="120"/>
      <c r="AG41" s="121"/>
      <c r="AH41" s="119" t="s">
        <v>318</v>
      </c>
      <c r="AI41" s="120"/>
      <c r="AJ41" s="120"/>
      <c r="AK41" s="120"/>
      <c r="AL41" s="121"/>
      <c r="AM41" s="119">
        <f>IF(ISNUMBER(X41),X41,0)+IF(ISNUMBER(AC41),AC41,0)</f>
        <v>2000000</v>
      </c>
      <c r="AN41" s="120"/>
      <c r="AO41" s="120"/>
      <c r="AP41" s="120"/>
      <c r="AQ41" s="121"/>
      <c r="AR41" s="119">
        <v>0</v>
      </c>
      <c r="AS41" s="120"/>
      <c r="AT41" s="120"/>
      <c r="AU41" s="120"/>
      <c r="AV41" s="121"/>
      <c r="AW41" s="119" t="s">
        <v>318</v>
      </c>
      <c r="AX41" s="120"/>
      <c r="AY41" s="120"/>
      <c r="AZ41" s="120"/>
      <c r="BA41" s="121"/>
      <c r="BB41" s="119" t="s">
        <v>318</v>
      </c>
      <c r="BC41" s="120"/>
      <c r="BD41" s="120"/>
      <c r="BE41" s="120"/>
      <c r="BF41" s="121"/>
      <c r="BG41" s="122">
        <f>IF(ISNUMBER(AR41),AR41,0)+IF(ISNUMBER(AW41),AW41,0)</f>
        <v>0</v>
      </c>
      <c r="BH41" s="122"/>
      <c r="BI41" s="122"/>
      <c r="BJ41" s="122"/>
      <c r="BK41" s="122"/>
      <c r="CA41" s="44" t="s">
        <v>32</v>
      </c>
    </row>
    <row r="42" spans="1:79" s="44" customFormat="1" ht="25.5" customHeight="1">
      <c r="A42" s="106"/>
      <c r="B42" s="107"/>
      <c r="C42" s="107"/>
      <c r="D42" s="124"/>
      <c r="E42" s="60" t="s">
        <v>434</v>
      </c>
      <c r="F42" s="57"/>
      <c r="G42" s="57"/>
      <c r="H42" s="57"/>
      <c r="I42" s="57"/>
      <c r="J42" s="57"/>
      <c r="K42" s="57"/>
      <c r="L42" s="57"/>
      <c r="M42" s="57"/>
      <c r="N42" s="57"/>
      <c r="O42" s="57"/>
      <c r="P42" s="57"/>
      <c r="Q42" s="57"/>
      <c r="R42" s="57"/>
      <c r="S42" s="57"/>
      <c r="T42" s="57"/>
      <c r="U42" s="57"/>
      <c r="V42" s="57"/>
      <c r="W42" s="58"/>
      <c r="X42" s="119" t="s">
        <v>318</v>
      </c>
      <c r="Y42" s="120"/>
      <c r="Z42" s="120"/>
      <c r="AA42" s="120"/>
      <c r="AB42" s="121"/>
      <c r="AC42" s="119">
        <v>0</v>
      </c>
      <c r="AD42" s="120"/>
      <c r="AE42" s="120"/>
      <c r="AF42" s="120"/>
      <c r="AG42" s="121"/>
      <c r="AH42" s="119">
        <v>0</v>
      </c>
      <c r="AI42" s="120"/>
      <c r="AJ42" s="120"/>
      <c r="AK42" s="120"/>
      <c r="AL42" s="121"/>
      <c r="AM42" s="119">
        <f>IF(ISNUMBER(X42),X42,0)+IF(ISNUMBER(AC42),AC42,0)</f>
        <v>0</v>
      </c>
      <c r="AN42" s="120"/>
      <c r="AO42" s="120"/>
      <c r="AP42" s="120"/>
      <c r="AQ42" s="121"/>
      <c r="AR42" s="119" t="s">
        <v>318</v>
      </c>
      <c r="AS42" s="120"/>
      <c r="AT42" s="120"/>
      <c r="AU42" s="120"/>
      <c r="AV42" s="121"/>
      <c r="AW42" s="119">
        <v>0</v>
      </c>
      <c r="AX42" s="120"/>
      <c r="AY42" s="120"/>
      <c r="AZ42" s="120"/>
      <c r="BA42" s="121"/>
      <c r="BB42" s="119">
        <v>0</v>
      </c>
      <c r="BC42" s="120"/>
      <c r="BD42" s="120"/>
      <c r="BE42" s="120"/>
      <c r="BF42" s="121"/>
      <c r="BG42" s="122">
        <f>IF(ISNUMBER(AR42),AR42,0)+IF(ISNUMBER(AW42),AW42,0)</f>
        <v>0</v>
      </c>
      <c r="BH42" s="122"/>
      <c r="BI42" s="122"/>
      <c r="BJ42" s="122"/>
      <c r="BK42" s="122"/>
    </row>
    <row r="43" spans="1:79" s="44" customFormat="1" ht="25.5" customHeight="1">
      <c r="A43" s="106">
        <v>602400</v>
      </c>
      <c r="B43" s="107"/>
      <c r="C43" s="107"/>
      <c r="D43" s="124"/>
      <c r="E43" s="60" t="s">
        <v>435</v>
      </c>
      <c r="F43" s="57"/>
      <c r="G43" s="57"/>
      <c r="H43" s="57"/>
      <c r="I43" s="57"/>
      <c r="J43" s="57"/>
      <c r="K43" s="57"/>
      <c r="L43" s="57"/>
      <c r="M43" s="57"/>
      <c r="N43" s="57"/>
      <c r="O43" s="57"/>
      <c r="P43" s="57"/>
      <c r="Q43" s="57"/>
      <c r="R43" s="57"/>
      <c r="S43" s="57"/>
      <c r="T43" s="57"/>
      <c r="U43" s="57"/>
      <c r="V43" s="57"/>
      <c r="W43" s="58"/>
      <c r="X43" s="119" t="s">
        <v>318</v>
      </c>
      <c r="Y43" s="120"/>
      <c r="Z43" s="120"/>
      <c r="AA43" s="120"/>
      <c r="AB43" s="121"/>
      <c r="AC43" s="119">
        <v>0</v>
      </c>
      <c r="AD43" s="120"/>
      <c r="AE43" s="120"/>
      <c r="AF43" s="120"/>
      <c r="AG43" s="121"/>
      <c r="AH43" s="119">
        <v>0</v>
      </c>
      <c r="AI43" s="120"/>
      <c r="AJ43" s="120"/>
      <c r="AK43" s="120"/>
      <c r="AL43" s="121"/>
      <c r="AM43" s="119">
        <f>IF(ISNUMBER(X43),X43,0)+IF(ISNUMBER(AC43),AC43,0)</f>
        <v>0</v>
      </c>
      <c r="AN43" s="120"/>
      <c r="AO43" s="120"/>
      <c r="AP43" s="120"/>
      <c r="AQ43" s="121"/>
      <c r="AR43" s="119" t="s">
        <v>318</v>
      </c>
      <c r="AS43" s="120"/>
      <c r="AT43" s="120"/>
      <c r="AU43" s="120"/>
      <c r="AV43" s="121"/>
      <c r="AW43" s="119">
        <v>0</v>
      </c>
      <c r="AX43" s="120"/>
      <c r="AY43" s="120"/>
      <c r="AZ43" s="120"/>
      <c r="BA43" s="121"/>
      <c r="BB43" s="119">
        <v>0</v>
      </c>
      <c r="BC43" s="120"/>
      <c r="BD43" s="120"/>
      <c r="BE43" s="120"/>
      <c r="BF43" s="121"/>
      <c r="BG43" s="122">
        <f>IF(ISNUMBER(AR43),AR43,0)+IF(ISNUMBER(AW43),AW43,0)</f>
        <v>0</v>
      </c>
      <c r="BH43" s="122"/>
      <c r="BI43" s="122"/>
      <c r="BJ43" s="122"/>
      <c r="BK43" s="122"/>
    </row>
    <row r="44" spans="1:79" s="9" customFormat="1" ht="12.75" customHeight="1">
      <c r="A44" s="108"/>
      <c r="B44" s="109"/>
      <c r="C44" s="109"/>
      <c r="D44" s="123"/>
      <c r="E44" s="55" t="s">
        <v>179</v>
      </c>
      <c r="F44" s="52"/>
      <c r="G44" s="52"/>
      <c r="H44" s="52"/>
      <c r="I44" s="52"/>
      <c r="J44" s="52"/>
      <c r="K44" s="52"/>
      <c r="L44" s="52"/>
      <c r="M44" s="52"/>
      <c r="N44" s="52"/>
      <c r="O44" s="52"/>
      <c r="P44" s="52"/>
      <c r="Q44" s="52"/>
      <c r="R44" s="52"/>
      <c r="S44" s="52"/>
      <c r="T44" s="52"/>
      <c r="U44" s="52"/>
      <c r="V44" s="52"/>
      <c r="W44" s="53"/>
      <c r="X44" s="116">
        <v>2000000</v>
      </c>
      <c r="Y44" s="117"/>
      <c r="Z44" s="117"/>
      <c r="AA44" s="117"/>
      <c r="AB44" s="118"/>
      <c r="AC44" s="116">
        <v>0</v>
      </c>
      <c r="AD44" s="117"/>
      <c r="AE44" s="117"/>
      <c r="AF44" s="117"/>
      <c r="AG44" s="118"/>
      <c r="AH44" s="116">
        <v>0</v>
      </c>
      <c r="AI44" s="117"/>
      <c r="AJ44" s="117"/>
      <c r="AK44" s="117"/>
      <c r="AL44" s="118"/>
      <c r="AM44" s="116">
        <f>IF(ISNUMBER(X44),X44,0)+IF(ISNUMBER(AC44),AC44,0)</f>
        <v>2000000</v>
      </c>
      <c r="AN44" s="117"/>
      <c r="AO44" s="117"/>
      <c r="AP44" s="117"/>
      <c r="AQ44" s="118"/>
      <c r="AR44" s="116">
        <v>0</v>
      </c>
      <c r="AS44" s="117"/>
      <c r="AT44" s="117"/>
      <c r="AU44" s="117"/>
      <c r="AV44" s="118"/>
      <c r="AW44" s="116">
        <v>0</v>
      </c>
      <c r="AX44" s="117"/>
      <c r="AY44" s="117"/>
      <c r="AZ44" s="117"/>
      <c r="BA44" s="118"/>
      <c r="BB44" s="116">
        <v>0</v>
      </c>
      <c r="BC44" s="117"/>
      <c r="BD44" s="117"/>
      <c r="BE44" s="117"/>
      <c r="BF44" s="118"/>
      <c r="BG44" s="115">
        <f>IF(ISNUMBER(AR44),AR44,0)+IF(ISNUMBER(AW44),AW44,0)</f>
        <v>0</v>
      </c>
      <c r="BH44" s="115"/>
      <c r="BI44" s="115"/>
      <c r="BJ44" s="115"/>
      <c r="BK44" s="115"/>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403</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84" t="s">
        <v>308</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c r="A50" s="159" t="s">
        <v>149</v>
      </c>
      <c r="B50" s="160"/>
      <c r="C50" s="160"/>
      <c r="D50" s="161"/>
      <c r="E50" s="82" t="s">
        <v>20</v>
      </c>
      <c r="F50" s="82"/>
      <c r="G50" s="82"/>
      <c r="H50" s="82"/>
      <c r="I50" s="82"/>
      <c r="J50" s="82"/>
      <c r="K50" s="82"/>
      <c r="L50" s="82"/>
      <c r="M50" s="82"/>
      <c r="N50" s="82"/>
      <c r="O50" s="82"/>
      <c r="P50" s="82"/>
      <c r="Q50" s="82"/>
      <c r="R50" s="82"/>
      <c r="S50" s="82"/>
      <c r="T50" s="82"/>
      <c r="U50" s="76" t="s">
        <v>309</v>
      </c>
      <c r="V50" s="77"/>
      <c r="W50" s="77"/>
      <c r="X50" s="77"/>
      <c r="Y50" s="77"/>
      <c r="Z50" s="77"/>
      <c r="AA50" s="77"/>
      <c r="AB50" s="77"/>
      <c r="AC50" s="77"/>
      <c r="AD50" s="77"/>
      <c r="AE50" s="77"/>
      <c r="AF50" s="77"/>
      <c r="AG50" s="77"/>
      <c r="AH50" s="77"/>
      <c r="AI50" s="77"/>
      <c r="AJ50" s="77"/>
      <c r="AK50" s="77"/>
      <c r="AL50" s="77"/>
      <c r="AM50" s="78"/>
      <c r="AN50" s="76" t="s">
        <v>310</v>
      </c>
      <c r="AO50" s="77"/>
      <c r="AP50" s="77"/>
      <c r="AQ50" s="77"/>
      <c r="AR50" s="77"/>
      <c r="AS50" s="77"/>
      <c r="AT50" s="77"/>
      <c r="AU50" s="77"/>
      <c r="AV50" s="77"/>
      <c r="AW50" s="77"/>
      <c r="AX50" s="77"/>
      <c r="AY50" s="77"/>
      <c r="AZ50" s="77"/>
      <c r="BA50" s="77"/>
      <c r="BB50" s="77"/>
      <c r="BC50" s="77"/>
      <c r="BD50" s="77"/>
      <c r="BE50" s="77"/>
      <c r="BF50" s="78"/>
      <c r="BG50" s="76" t="s">
        <v>311</v>
      </c>
      <c r="BH50" s="77"/>
      <c r="BI50" s="77"/>
      <c r="BJ50" s="77"/>
      <c r="BK50" s="77"/>
      <c r="BL50" s="77"/>
      <c r="BM50" s="77"/>
      <c r="BN50" s="77"/>
      <c r="BO50" s="77"/>
      <c r="BP50" s="77"/>
      <c r="BQ50" s="77"/>
      <c r="BR50" s="77"/>
      <c r="BS50" s="77"/>
      <c r="BT50" s="77"/>
      <c r="BU50" s="77"/>
      <c r="BV50" s="77"/>
      <c r="BW50" s="77"/>
      <c r="BX50" s="77"/>
      <c r="BY50" s="78"/>
    </row>
    <row r="51" spans="1:79" ht="48.75" customHeight="1">
      <c r="A51" s="162"/>
      <c r="B51" s="163"/>
      <c r="C51" s="163"/>
      <c r="D51" s="164"/>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53" t="s">
        <v>147</v>
      </c>
      <c r="AF51" s="154"/>
      <c r="AG51" s="154"/>
      <c r="AH51" s="155"/>
      <c r="AI51" s="76" t="s">
        <v>6</v>
      </c>
      <c r="AJ51" s="77"/>
      <c r="AK51" s="77"/>
      <c r="AL51" s="77"/>
      <c r="AM51" s="78"/>
      <c r="AN51" s="76" t="s">
        <v>5</v>
      </c>
      <c r="AO51" s="77"/>
      <c r="AP51" s="77"/>
      <c r="AQ51" s="77"/>
      <c r="AR51" s="78"/>
      <c r="AS51" s="76" t="s">
        <v>4</v>
      </c>
      <c r="AT51" s="77"/>
      <c r="AU51" s="77"/>
      <c r="AV51" s="77"/>
      <c r="AW51" s="78"/>
      <c r="AX51" s="153" t="s">
        <v>147</v>
      </c>
      <c r="AY51" s="154"/>
      <c r="AZ51" s="154"/>
      <c r="BA51" s="155"/>
      <c r="BB51" s="76" t="s">
        <v>118</v>
      </c>
      <c r="BC51" s="77"/>
      <c r="BD51" s="77"/>
      <c r="BE51" s="77"/>
      <c r="BF51" s="78"/>
      <c r="BG51" s="76" t="s">
        <v>5</v>
      </c>
      <c r="BH51" s="77"/>
      <c r="BI51" s="77"/>
      <c r="BJ51" s="77"/>
      <c r="BK51" s="78"/>
      <c r="BL51" s="76" t="s">
        <v>4</v>
      </c>
      <c r="BM51" s="77"/>
      <c r="BN51" s="77"/>
      <c r="BO51" s="77"/>
      <c r="BP51" s="78"/>
      <c r="BQ51" s="153" t="s">
        <v>147</v>
      </c>
      <c r="BR51" s="154"/>
      <c r="BS51" s="154"/>
      <c r="BT51" s="155"/>
      <c r="BU51" s="76" t="s">
        <v>119</v>
      </c>
      <c r="BV51" s="77"/>
      <c r="BW51" s="77"/>
      <c r="BX51" s="77"/>
      <c r="BY51" s="78"/>
    </row>
    <row r="52" spans="1:79" ht="15" customHeight="1">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50" t="s">
        <v>217</v>
      </c>
      <c r="AJ53" s="151"/>
      <c r="AK53" s="151"/>
      <c r="AL53" s="151"/>
      <c r="AM53" s="152"/>
      <c r="AN53" s="67" t="s">
        <v>88</v>
      </c>
      <c r="AO53" s="68"/>
      <c r="AP53" s="68"/>
      <c r="AQ53" s="68"/>
      <c r="AR53" s="69"/>
      <c r="AS53" s="67" t="s">
        <v>89</v>
      </c>
      <c r="AT53" s="68"/>
      <c r="AU53" s="68"/>
      <c r="AV53" s="68"/>
      <c r="AW53" s="69"/>
      <c r="AX53" s="67" t="s">
        <v>114</v>
      </c>
      <c r="AY53" s="68"/>
      <c r="AZ53" s="68"/>
      <c r="BA53" s="69"/>
      <c r="BB53" s="150" t="s">
        <v>217</v>
      </c>
      <c r="BC53" s="151"/>
      <c r="BD53" s="151"/>
      <c r="BE53" s="151"/>
      <c r="BF53" s="152"/>
      <c r="BG53" s="67" t="s">
        <v>79</v>
      </c>
      <c r="BH53" s="68"/>
      <c r="BI53" s="68"/>
      <c r="BJ53" s="68"/>
      <c r="BK53" s="69"/>
      <c r="BL53" s="67" t="s">
        <v>80</v>
      </c>
      <c r="BM53" s="68"/>
      <c r="BN53" s="68"/>
      <c r="BO53" s="68"/>
      <c r="BP53" s="69"/>
      <c r="BQ53" s="67" t="s">
        <v>115</v>
      </c>
      <c r="BR53" s="68"/>
      <c r="BS53" s="68"/>
      <c r="BT53" s="69"/>
      <c r="BU53" s="150" t="s">
        <v>217</v>
      </c>
      <c r="BV53" s="151"/>
      <c r="BW53" s="151"/>
      <c r="BX53" s="151"/>
      <c r="BY53" s="152"/>
      <c r="CA53" t="s">
        <v>33</v>
      </c>
    </row>
    <row r="54" spans="1:79" s="44" customFormat="1" ht="12.75" customHeight="1">
      <c r="A54" s="106">
        <v>2210</v>
      </c>
      <c r="B54" s="107"/>
      <c r="C54" s="107"/>
      <c r="D54" s="124"/>
      <c r="E54" s="60" t="s">
        <v>321</v>
      </c>
      <c r="F54" s="57"/>
      <c r="G54" s="57"/>
      <c r="H54" s="57"/>
      <c r="I54" s="57"/>
      <c r="J54" s="57"/>
      <c r="K54" s="57"/>
      <c r="L54" s="57"/>
      <c r="M54" s="57"/>
      <c r="N54" s="57"/>
      <c r="O54" s="57"/>
      <c r="P54" s="57"/>
      <c r="Q54" s="57"/>
      <c r="R54" s="57"/>
      <c r="S54" s="57"/>
      <c r="T54" s="58"/>
      <c r="U54" s="119">
        <v>912357</v>
      </c>
      <c r="V54" s="120"/>
      <c r="W54" s="120"/>
      <c r="X54" s="120"/>
      <c r="Y54" s="121"/>
      <c r="Z54" s="119">
        <v>0</v>
      </c>
      <c r="AA54" s="120"/>
      <c r="AB54" s="120"/>
      <c r="AC54" s="120"/>
      <c r="AD54" s="121"/>
      <c r="AE54" s="119">
        <v>0</v>
      </c>
      <c r="AF54" s="120"/>
      <c r="AG54" s="120"/>
      <c r="AH54" s="121"/>
      <c r="AI54" s="119">
        <f>IF(ISNUMBER(U54),U54,0)+IF(ISNUMBER(Z54),Z54,0)</f>
        <v>912357</v>
      </c>
      <c r="AJ54" s="120"/>
      <c r="AK54" s="120"/>
      <c r="AL54" s="120"/>
      <c r="AM54" s="121"/>
      <c r="AN54" s="119">
        <v>619862</v>
      </c>
      <c r="AO54" s="120"/>
      <c r="AP54" s="120"/>
      <c r="AQ54" s="120"/>
      <c r="AR54" s="121"/>
      <c r="AS54" s="119">
        <v>0</v>
      </c>
      <c r="AT54" s="120"/>
      <c r="AU54" s="120"/>
      <c r="AV54" s="120"/>
      <c r="AW54" s="121"/>
      <c r="AX54" s="119">
        <v>0</v>
      </c>
      <c r="AY54" s="120"/>
      <c r="AZ54" s="120"/>
      <c r="BA54" s="121"/>
      <c r="BB54" s="119">
        <f>IF(ISNUMBER(AN54),AN54,0)+IF(ISNUMBER(AS54),AS54,0)</f>
        <v>619862</v>
      </c>
      <c r="BC54" s="120"/>
      <c r="BD54" s="120"/>
      <c r="BE54" s="120"/>
      <c r="BF54" s="121"/>
      <c r="BG54" s="119">
        <v>0</v>
      </c>
      <c r="BH54" s="120"/>
      <c r="BI54" s="120"/>
      <c r="BJ54" s="120"/>
      <c r="BK54" s="121"/>
      <c r="BL54" s="119">
        <v>0</v>
      </c>
      <c r="BM54" s="120"/>
      <c r="BN54" s="120"/>
      <c r="BO54" s="120"/>
      <c r="BP54" s="121"/>
      <c r="BQ54" s="119">
        <v>0</v>
      </c>
      <c r="BR54" s="120"/>
      <c r="BS54" s="120"/>
      <c r="BT54" s="121"/>
      <c r="BU54" s="119">
        <f>IF(ISNUMBER(BG54),BG54,0)+IF(ISNUMBER(BL54),BL54,0)</f>
        <v>0</v>
      </c>
      <c r="BV54" s="120"/>
      <c r="BW54" s="120"/>
      <c r="BX54" s="120"/>
      <c r="BY54" s="121"/>
      <c r="CA54" s="44" t="s">
        <v>34</v>
      </c>
    </row>
    <row r="55" spans="1:79" s="44" customFormat="1" ht="12.75" customHeight="1">
      <c r="A55" s="106">
        <v>2240</v>
      </c>
      <c r="B55" s="107"/>
      <c r="C55" s="107"/>
      <c r="D55" s="124"/>
      <c r="E55" s="60" t="s">
        <v>322</v>
      </c>
      <c r="F55" s="57"/>
      <c r="G55" s="57"/>
      <c r="H55" s="57"/>
      <c r="I55" s="57"/>
      <c r="J55" s="57"/>
      <c r="K55" s="57"/>
      <c r="L55" s="57"/>
      <c r="M55" s="57"/>
      <c r="N55" s="57"/>
      <c r="O55" s="57"/>
      <c r="P55" s="57"/>
      <c r="Q55" s="57"/>
      <c r="R55" s="57"/>
      <c r="S55" s="57"/>
      <c r="T55" s="58"/>
      <c r="U55" s="119">
        <v>1803107</v>
      </c>
      <c r="V55" s="120"/>
      <c r="W55" s="120"/>
      <c r="X55" s="120"/>
      <c r="Y55" s="121"/>
      <c r="Z55" s="119">
        <v>0</v>
      </c>
      <c r="AA55" s="120"/>
      <c r="AB55" s="120"/>
      <c r="AC55" s="120"/>
      <c r="AD55" s="121"/>
      <c r="AE55" s="119">
        <v>0</v>
      </c>
      <c r="AF55" s="120"/>
      <c r="AG55" s="120"/>
      <c r="AH55" s="121"/>
      <c r="AI55" s="119">
        <f>IF(ISNUMBER(U55),U55,0)+IF(ISNUMBER(Z55),Z55,0)</f>
        <v>1803107</v>
      </c>
      <c r="AJ55" s="120"/>
      <c r="AK55" s="120"/>
      <c r="AL55" s="120"/>
      <c r="AM55" s="121"/>
      <c r="AN55" s="119">
        <v>2400995</v>
      </c>
      <c r="AO55" s="120"/>
      <c r="AP55" s="120"/>
      <c r="AQ55" s="120"/>
      <c r="AR55" s="121"/>
      <c r="AS55" s="119">
        <v>0</v>
      </c>
      <c r="AT55" s="120"/>
      <c r="AU55" s="120"/>
      <c r="AV55" s="120"/>
      <c r="AW55" s="121"/>
      <c r="AX55" s="119">
        <v>0</v>
      </c>
      <c r="AY55" s="120"/>
      <c r="AZ55" s="120"/>
      <c r="BA55" s="121"/>
      <c r="BB55" s="119">
        <f>IF(ISNUMBER(AN55),AN55,0)+IF(ISNUMBER(AS55),AS55,0)</f>
        <v>2400995</v>
      </c>
      <c r="BC55" s="120"/>
      <c r="BD55" s="120"/>
      <c r="BE55" s="120"/>
      <c r="BF55" s="121"/>
      <c r="BG55" s="119">
        <v>2000000</v>
      </c>
      <c r="BH55" s="120"/>
      <c r="BI55" s="120"/>
      <c r="BJ55" s="120"/>
      <c r="BK55" s="121"/>
      <c r="BL55" s="119">
        <v>0</v>
      </c>
      <c r="BM55" s="120"/>
      <c r="BN55" s="120"/>
      <c r="BO55" s="120"/>
      <c r="BP55" s="121"/>
      <c r="BQ55" s="119">
        <v>0</v>
      </c>
      <c r="BR55" s="120"/>
      <c r="BS55" s="120"/>
      <c r="BT55" s="121"/>
      <c r="BU55" s="119">
        <f>IF(ISNUMBER(BG55),BG55,0)+IF(ISNUMBER(BL55),BL55,0)</f>
        <v>2000000</v>
      </c>
      <c r="BV55" s="120"/>
      <c r="BW55" s="120"/>
      <c r="BX55" s="120"/>
      <c r="BY55" s="121"/>
    </row>
    <row r="56" spans="1:79" s="44" customFormat="1" ht="25.5" customHeight="1">
      <c r="A56" s="106">
        <v>3110</v>
      </c>
      <c r="B56" s="107"/>
      <c r="C56" s="107"/>
      <c r="D56" s="124"/>
      <c r="E56" s="60" t="s">
        <v>439</v>
      </c>
      <c r="F56" s="57"/>
      <c r="G56" s="57"/>
      <c r="H56" s="57"/>
      <c r="I56" s="57"/>
      <c r="J56" s="57"/>
      <c r="K56" s="57"/>
      <c r="L56" s="57"/>
      <c r="M56" s="57"/>
      <c r="N56" s="57"/>
      <c r="O56" s="57"/>
      <c r="P56" s="57"/>
      <c r="Q56" s="57"/>
      <c r="R56" s="57"/>
      <c r="S56" s="57"/>
      <c r="T56" s="58"/>
      <c r="U56" s="119">
        <v>0</v>
      </c>
      <c r="V56" s="120"/>
      <c r="W56" s="120"/>
      <c r="X56" s="120"/>
      <c r="Y56" s="121"/>
      <c r="Z56" s="119">
        <v>0</v>
      </c>
      <c r="AA56" s="120"/>
      <c r="AB56" s="120"/>
      <c r="AC56" s="120"/>
      <c r="AD56" s="121"/>
      <c r="AE56" s="119">
        <v>0</v>
      </c>
      <c r="AF56" s="120"/>
      <c r="AG56" s="120"/>
      <c r="AH56" s="121"/>
      <c r="AI56" s="119">
        <f>IF(ISNUMBER(U56),U56,0)+IF(ISNUMBER(Z56),Z56,0)</f>
        <v>0</v>
      </c>
      <c r="AJ56" s="120"/>
      <c r="AK56" s="120"/>
      <c r="AL56" s="120"/>
      <c r="AM56" s="121"/>
      <c r="AN56" s="119">
        <v>0</v>
      </c>
      <c r="AO56" s="120"/>
      <c r="AP56" s="120"/>
      <c r="AQ56" s="120"/>
      <c r="AR56" s="121"/>
      <c r="AS56" s="119">
        <v>300000</v>
      </c>
      <c r="AT56" s="120"/>
      <c r="AU56" s="120"/>
      <c r="AV56" s="120"/>
      <c r="AW56" s="121"/>
      <c r="AX56" s="119">
        <v>300000</v>
      </c>
      <c r="AY56" s="120"/>
      <c r="AZ56" s="120"/>
      <c r="BA56" s="121"/>
      <c r="BB56" s="119">
        <f>IF(ISNUMBER(AN56),AN56,0)+IF(ISNUMBER(AS56),AS56,0)</f>
        <v>300000</v>
      </c>
      <c r="BC56" s="120"/>
      <c r="BD56" s="120"/>
      <c r="BE56" s="120"/>
      <c r="BF56" s="121"/>
      <c r="BG56" s="119">
        <v>0</v>
      </c>
      <c r="BH56" s="120"/>
      <c r="BI56" s="120"/>
      <c r="BJ56" s="120"/>
      <c r="BK56" s="121"/>
      <c r="BL56" s="119">
        <v>0</v>
      </c>
      <c r="BM56" s="120"/>
      <c r="BN56" s="120"/>
      <c r="BO56" s="120"/>
      <c r="BP56" s="121"/>
      <c r="BQ56" s="119">
        <v>0</v>
      </c>
      <c r="BR56" s="120"/>
      <c r="BS56" s="120"/>
      <c r="BT56" s="121"/>
      <c r="BU56" s="119">
        <f>IF(ISNUMBER(BG56),BG56,0)+IF(ISNUMBER(BL56),BL56,0)</f>
        <v>0</v>
      </c>
      <c r="BV56" s="120"/>
      <c r="BW56" s="120"/>
      <c r="BX56" s="120"/>
      <c r="BY56" s="121"/>
    </row>
    <row r="57" spans="1:79" s="9" customFormat="1" ht="12.75" customHeight="1">
      <c r="A57" s="108"/>
      <c r="B57" s="109"/>
      <c r="C57" s="109"/>
      <c r="D57" s="123"/>
      <c r="E57" s="55" t="s">
        <v>179</v>
      </c>
      <c r="F57" s="52"/>
      <c r="G57" s="52"/>
      <c r="H57" s="52"/>
      <c r="I57" s="52"/>
      <c r="J57" s="52"/>
      <c r="K57" s="52"/>
      <c r="L57" s="52"/>
      <c r="M57" s="52"/>
      <c r="N57" s="52"/>
      <c r="O57" s="52"/>
      <c r="P57" s="52"/>
      <c r="Q57" s="52"/>
      <c r="R57" s="52"/>
      <c r="S57" s="52"/>
      <c r="T57" s="53"/>
      <c r="U57" s="116">
        <v>2715464</v>
      </c>
      <c r="V57" s="117"/>
      <c r="W57" s="117"/>
      <c r="X57" s="117"/>
      <c r="Y57" s="118"/>
      <c r="Z57" s="116">
        <v>0</v>
      </c>
      <c r="AA57" s="117"/>
      <c r="AB57" s="117"/>
      <c r="AC57" s="117"/>
      <c r="AD57" s="118"/>
      <c r="AE57" s="116">
        <v>0</v>
      </c>
      <c r="AF57" s="117"/>
      <c r="AG57" s="117"/>
      <c r="AH57" s="118"/>
      <c r="AI57" s="116">
        <f>IF(ISNUMBER(U57),U57,0)+IF(ISNUMBER(Z57),Z57,0)</f>
        <v>2715464</v>
      </c>
      <c r="AJ57" s="117"/>
      <c r="AK57" s="117"/>
      <c r="AL57" s="117"/>
      <c r="AM57" s="118"/>
      <c r="AN57" s="116">
        <v>3020857</v>
      </c>
      <c r="AO57" s="117"/>
      <c r="AP57" s="117"/>
      <c r="AQ57" s="117"/>
      <c r="AR57" s="118"/>
      <c r="AS57" s="116">
        <v>300000</v>
      </c>
      <c r="AT57" s="117"/>
      <c r="AU57" s="117"/>
      <c r="AV57" s="117"/>
      <c r="AW57" s="118"/>
      <c r="AX57" s="116">
        <v>300000</v>
      </c>
      <c r="AY57" s="117"/>
      <c r="AZ57" s="117"/>
      <c r="BA57" s="118"/>
      <c r="BB57" s="116">
        <f>IF(ISNUMBER(AN57),AN57,0)+IF(ISNUMBER(AS57),AS57,0)</f>
        <v>3320857</v>
      </c>
      <c r="BC57" s="117"/>
      <c r="BD57" s="117"/>
      <c r="BE57" s="117"/>
      <c r="BF57" s="118"/>
      <c r="BG57" s="116">
        <v>2000000</v>
      </c>
      <c r="BH57" s="117"/>
      <c r="BI57" s="117"/>
      <c r="BJ57" s="117"/>
      <c r="BK57" s="118"/>
      <c r="BL57" s="116">
        <v>0</v>
      </c>
      <c r="BM57" s="117"/>
      <c r="BN57" s="117"/>
      <c r="BO57" s="117"/>
      <c r="BP57" s="118"/>
      <c r="BQ57" s="116">
        <v>0</v>
      </c>
      <c r="BR57" s="117"/>
      <c r="BS57" s="117"/>
      <c r="BT57" s="118"/>
      <c r="BU57" s="116">
        <f>IF(ISNUMBER(BG57),BG57,0)+IF(ISNUMBER(BL57),BL57,0)</f>
        <v>2000000</v>
      </c>
      <c r="BV57" s="117"/>
      <c r="BW57" s="117"/>
      <c r="BX57" s="117"/>
      <c r="BY57" s="118"/>
    </row>
    <row r="59" spans="1:79" ht="14.25" customHeight="1">
      <c r="A59" s="127" t="s">
        <v>404</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79" ht="15" customHeight="1">
      <c r="A60" s="135" t="s">
        <v>308</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row>
    <row r="61" spans="1:79" ht="23.1" customHeight="1">
      <c r="A61" s="159" t="s">
        <v>150</v>
      </c>
      <c r="B61" s="160"/>
      <c r="C61" s="160"/>
      <c r="D61" s="160"/>
      <c r="E61" s="161"/>
      <c r="F61" s="82" t="s">
        <v>20</v>
      </c>
      <c r="G61" s="82"/>
      <c r="H61" s="82"/>
      <c r="I61" s="82"/>
      <c r="J61" s="82"/>
      <c r="K61" s="82"/>
      <c r="L61" s="82"/>
      <c r="M61" s="82"/>
      <c r="N61" s="82"/>
      <c r="O61" s="82"/>
      <c r="P61" s="82"/>
      <c r="Q61" s="82"/>
      <c r="R61" s="82"/>
      <c r="S61" s="82"/>
      <c r="T61" s="82"/>
      <c r="U61" s="76" t="s">
        <v>309</v>
      </c>
      <c r="V61" s="77"/>
      <c r="W61" s="77"/>
      <c r="X61" s="77"/>
      <c r="Y61" s="77"/>
      <c r="Z61" s="77"/>
      <c r="AA61" s="77"/>
      <c r="AB61" s="77"/>
      <c r="AC61" s="77"/>
      <c r="AD61" s="77"/>
      <c r="AE61" s="77"/>
      <c r="AF61" s="77"/>
      <c r="AG61" s="77"/>
      <c r="AH61" s="77"/>
      <c r="AI61" s="77"/>
      <c r="AJ61" s="77"/>
      <c r="AK61" s="77"/>
      <c r="AL61" s="77"/>
      <c r="AM61" s="78"/>
      <c r="AN61" s="76" t="s">
        <v>310</v>
      </c>
      <c r="AO61" s="77"/>
      <c r="AP61" s="77"/>
      <c r="AQ61" s="77"/>
      <c r="AR61" s="77"/>
      <c r="AS61" s="77"/>
      <c r="AT61" s="77"/>
      <c r="AU61" s="77"/>
      <c r="AV61" s="77"/>
      <c r="AW61" s="77"/>
      <c r="AX61" s="77"/>
      <c r="AY61" s="77"/>
      <c r="AZ61" s="77"/>
      <c r="BA61" s="77"/>
      <c r="BB61" s="77"/>
      <c r="BC61" s="77"/>
      <c r="BD61" s="77"/>
      <c r="BE61" s="77"/>
      <c r="BF61" s="78"/>
      <c r="BG61" s="76" t="s">
        <v>311</v>
      </c>
      <c r="BH61" s="77"/>
      <c r="BI61" s="77"/>
      <c r="BJ61" s="77"/>
      <c r="BK61" s="77"/>
      <c r="BL61" s="77"/>
      <c r="BM61" s="77"/>
      <c r="BN61" s="77"/>
      <c r="BO61" s="77"/>
      <c r="BP61" s="77"/>
      <c r="BQ61" s="77"/>
      <c r="BR61" s="77"/>
      <c r="BS61" s="77"/>
      <c r="BT61" s="77"/>
      <c r="BU61" s="77"/>
      <c r="BV61" s="77"/>
      <c r="BW61" s="77"/>
      <c r="BX61" s="77"/>
      <c r="BY61" s="78"/>
    </row>
    <row r="62" spans="1:79" ht="51.75" customHeight="1">
      <c r="A62" s="162"/>
      <c r="B62" s="163"/>
      <c r="C62" s="163"/>
      <c r="D62" s="163"/>
      <c r="E62" s="164"/>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53" t="s">
        <v>147</v>
      </c>
      <c r="AF62" s="154"/>
      <c r="AG62" s="154"/>
      <c r="AH62" s="155"/>
      <c r="AI62" s="76" t="s">
        <v>6</v>
      </c>
      <c r="AJ62" s="77"/>
      <c r="AK62" s="77"/>
      <c r="AL62" s="77"/>
      <c r="AM62" s="78"/>
      <c r="AN62" s="76" t="s">
        <v>5</v>
      </c>
      <c r="AO62" s="77"/>
      <c r="AP62" s="77"/>
      <c r="AQ62" s="77"/>
      <c r="AR62" s="78"/>
      <c r="AS62" s="76" t="s">
        <v>4</v>
      </c>
      <c r="AT62" s="77"/>
      <c r="AU62" s="77"/>
      <c r="AV62" s="77"/>
      <c r="AW62" s="78"/>
      <c r="AX62" s="153" t="s">
        <v>147</v>
      </c>
      <c r="AY62" s="154"/>
      <c r="AZ62" s="154"/>
      <c r="BA62" s="155"/>
      <c r="BB62" s="76" t="s">
        <v>118</v>
      </c>
      <c r="BC62" s="77"/>
      <c r="BD62" s="77"/>
      <c r="BE62" s="77"/>
      <c r="BF62" s="78"/>
      <c r="BG62" s="76" t="s">
        <v>5</v>
      </c>
      <c r="BH62" s="77"/>
      <c r="BI62" s="77"/>
      <c r="BJ62" s="77"/>
      <c r="BK62" s="78"/>
      <c r="BL62" s="76" t="s">
        <v>4</v>
      </c>
      <c r="BM62" s="77"/>
      <c r="BN62" s="77"/>
      <c r="BO62" s="77"/>
      <c r="BP62" s="78"/>
      <c r="BQ62" s="153" t="s">
        <v>147</v>
      </c>
      <c r="BR62" s="154"/>
      <c r="BS62" s="154"/>
      <c r="BT62" s="155"/>
      <c r="BU62" s="82" t="s">
        <v>119</v>
      </c>
      <c r="BV62" s="82"/>
      <c r="BW62" s="82"/>
      <c r="BX62" s="82"/>
      <c r="BY62" s="82"/>
    </row>
    <row r="63" spans="1:79" ht="15" customHeight="1">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5" hidden="1" customHeight="1">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50" t="s">
        <v>217</v>
      </c>
      <c r="AJ64" s="151"/>
      <c r="AK64" s="151"/>
      <c r="AL64" s="151"/>
      <c r="AM64" s="152"/>
      <c r="AN64" s="67" t="s">
        <v>88</v>
      </c>
      <c r="AO64" s="68"/>
      <c r="AP64" s="68"/>
      <c r="AQ64" s="68"/>
      <c r="AR64" s="69"/>
      <c r="AS64" s="67" t="s">
        <v>89</v>
      </c>
      <c r="AT64" s="68"/>
      <c r="AU64" s="68"/>
      <c r="AV64" s="68"/>
      <c r="AW64" s="69"/>
      <c r="AX64" s="67" t="s">
        <v>114</v>
      </c>
      <c r="AY64" s="68"/>
      <c r="AZ64" s="68"/>
      <c r="BA64" s="69"/>
      <c r="BB64" s="150" t="s">
        <v>217</v>
      </c>
      <c r="BC64" s="151"/>
      <c r="BD64" s="151"/>
      <c r="BE64" s="151"/>
      <c r="BF64" s="152"/>
      <c r="BG64" s="67" t="s">
        <v>79</v>
      </c>
      <c r="BH64" s="68"/>
      <c r="BI64" s="68"/>
      <c r="BJ64" s="68"/>
      <c r="BK64" s="69"/>
      <c r="BL64" s="67" t="s">
        <v>80</v>
      </c>
      <c r="BM64" s="68"/>
      <c r="BN64" s="68"/>
      <c r="BO64" s="68"/>
      <c r="BP64" s="69"/>
      <c r="BQ64" s="67" t="s">
        <v>115</v>
      </c>
      <c r="BR64" s="68"/>
      <c r="BS64" s="68"/>
      <c r="BT64" s="69"/>
      <c r="BU64" s="143" t="s">
        <v>217</v>
      </c>
      <c r="BV64" s="143"/>
      <c r="BW64" s="143"/>
      <c r="BX64" s="143"/>
      <c r="BY64" s="143"/>
      <c r="CA64" t="s">
        <v>35</v>
      </c>
    </row>
    <row r="65" spans="1:79" s="9" customFormat="1" ht="12.75" customHeight="1">
      <c r="A65" s="108"/>
      <c r="B65" s="109"/>
      <c r="C65" s="109"/>
      <c r="D65" s="109"/>
      <c r="E65" s="123"/>
      <c r="F65" s="108" t="s">
        <v>179</v>
      </c>
      <c r="G65" s="109"/>
      <c r="H65" s="109"/>
      <c r="I65" s="109"/>
      <c r="J65" s="109"/>
      <c r="K65" s="109"/>
      <c r="L65" s="109"/>
      <c r="M65" s="109"/>
      <c r="N65" s="109"/>
      <c r="O65" s="109"/>
      <c r="P65" s="109"/>
      <c r="Q65" s="109"/>
      <c r="R65" s="109"/>
      <c r="S65" s="109"/>
      <c r="T65" s="123"/>
      <c r="U65" s="116"/>
      <c r="V65" s="117"/>
      <c r="W65" s="117"/>
      <c r="X65" s="117"/>
      <c r="Y65" s="118"/>
      <c r="Z65" s="116"/>
      <c r="AA65" s="117"/>
      <c r="AB65" s="117"/>
      <c r="AC65" s="117"/>
      <c r="AD65" s="118"/>
      <c r="AE65" s="116"/>
      <c r="AF65" s="117"/>
      <c r="AG65" s="117"/>
      <c r="AH65" s="118"/>
      <c r="AI65" s="116">
        <f>IF(ISNUMBER(U65),U65,0)+IF(ISNUMBER(Z65),Z65,0)</f>
        <v>0</v>
      </c>
      <c r="AJ65" s="117"/>
      <c r="AK65" s="117"/>
      <c r="AL65" s="117"/>
      <c r="AM65" s="118"/>
      <c r="AN65" s="116"/>
      <c r="AO65" s="117"/>
      <c r="AP65" s="117"/>
      <c r="AQ65" s="117"/>
      <c r="AR65" s="118"/>
      <c r="AS65" s="116"/>
      <c r="AT65" s="117"/>
      <c r="AU65" s="117"/>
      <c r="AV65" s="117"/>
      <c r="AW65" s="118"/>
      <c r="AX65" s="116"/>
      <c r="AY65" s="117"/>
      <c r="AZ65" s="117"/>
      <c r="BA65" s="118"/>
      <c r="BB65" s="116">
        <f>IF(ISNUMBER(AN65),AN65,0)+IF(ISNUMBER(AS65),AS65,0)</f>
        <v>0</v>
      </c>
      <c r="BC65" s="117"/>
      <c r="BD65" s="117"/>
      <c r="BE65" s="117"/>
      <c r="BF65" s="118"/>
      <c r="BG65" s="116"/>
      <c r="BH65" s="117"/>
      <c r="BI65" s="117"/>
      <c r="BJ65" s="117"/>
      <c r="BK65" s="118"/>
      <c r="BL65" s="116"/>
      <c r="BM65" s="117"/>
      <c r="BN65" s="117"/>
      <c r="BO65" s="117"/>
      <c r="BP65" s="118"/>
      <c r="BQ65" s="116"/>
      <c r="BR65" s="117"/>
      <c r="BS65" s="117"/>
      <c r="BT65" s="118"/>
      <c r="BU65" s="116">
        <f>IF(ISNUMBER(BG65),BG65,0)+IF(ISNUMBER(BL65),BL65,0)</f>
        <v>0</v>
      </c>
      <c r="BV65" s="117"/>
      <c r="BW65" s="117"/>
      <c r="BX65" s="117"/>
      <c r="BY65" s="118"/>
      <c r="CA65" s="9" t="s">
        <v>36</v>
      </c>
    </row>
    <row r="67" spans="1:79" ht="14.25" customHeight="1">
      <c r="A67" s="127" t="s">
        <v>417</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row>
    <row r="68" spans="1:79" ht="15" customHeight="1">
      <c r="A68" s="135" t="s">
        <v>308</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row>
    <row r="69" spans="1:79" ht="23.1" customHeight="1">
      <c r="A69" s="159" t="s">
        <v>149</v>
      </c>
      <c r="B69" s="160"/>
      <c r="C69" s="160"/>
      <c r="D69" s="161"/>
      <c r="E69" s="137" t="s">
        <v>20</v>
      </c>
      <c r="F69" s="138"/>
      <c r="G69" s="138"/>
      <c r="H69" s="138"/>
      <c r="I69" s="138"/>
      <c r="J69" s="138"/>
      <c r="K69" s="138"/>
      <c r="L69" s="138"/>
      <c r="M69" s="138"/>
      <c r="N69" s="138"/>
      <c r="O69" s="138"/>
      <c r="P69" s="138"/>
      <c r="Q69" s="138"/>
      <c r="R69" s="138"/>
      <c r="S69" s="138"/>
      <c r="T69" s="138"/>
      <c r="U69" s="138"/>
      <c r="V69" s="138"/>
      <c r="W69" s="139"/>
      <c r="X69" s="76" t="s">
        <v>312</v>
      </c>
      <c r="Y69" s="77"/>
      <c r="Z69" s="77"/>
      <c r="AA69" s="77"/>
      <c r="AB69" s="77"/>
      <c r="AC69" s="77"/>
      <c r="AD69" s="77"/>
      <c r="AE69" s="77"/>
      <c r="AF69" s="77"/>
      <c r="AG69" s="77"/>
      <c r="AH69" s="77"/>
      <c r="AI69" s="77"/>
      <c r="AJ69" s="77"/>
      <c r="AK69" s="77"/>
      <c r="AL69" s="77"/>
      <c r="AM69" s="77"/>
      <c r="AN69" s="77"/>
      <c r="AO69" s="77"/>
      <c r="AP69" s="77"/>
      <c r="AQ69" s="78"/>
      <c r="AR69" s="82" t="s">
        <v>314</v>
      </c>
      <c r="AS69" s="82"/>
      <c r="AT69" s="82"/>
      <c r="AU69" s="82"/>
      <c r="AV69" s="82"/>
      <c r="AW69" s="82"/>
      <c r="AX69" s="82"/>
      <c r="AY69" s="82"/>
      <c r="AZ69" s="82"/>
      <c r="BA69" s="82"/>
      <c r="BB69" s="82"/>
      <c r="BC69" s="82"/>
      <c r="BD69" s="82"/>
      <c r="BE69" s="82"/>
      <c r="BF69" s="82"/>
      <c r="BG69" s="82"/>
      <c r="BH69" s="82"/>
      <c r="BI69" s="82"/>
      <c r="BJ69" s="82"/>
      <c r="BK69" s="82"/>
    </row>
    <row r="70" spans="1:79" ht="48.75" customHeight="1">
      <c r="A70" s="162"/>
      <c r="B70" s="163"/>
      <c r="C70" s="163"/>
      <c r="D70" s="164"/>
      <c r="E70" s="140"/>
      <c r="F70" s="141"/>
      <c r="G70" s="141"/>
      <c r="H70" s="141"/>
      <c r="I70" s="141"/>
      <c r="J70" s="141"/>
      <c r="K70" s="141"/>
      <c r="L70" s="141"/>
      <c r="M70" s="141"/>
      <c r="N70" s="141"/>
      <c r="O70" s="141"/>
      <c r="P70" s="141"/>
      <c r="Q70" s="141"/>
      <c r="R70" s="141"/>
      <c r="S70" s="141"/>
      <c r="T70" s="141"/>
      <c r="U70" s="141"/>
      <c r="V70" s="141"/>
      <c r="W70" s="142"/>
      <c r="X70" s="137" t="s">
        <v>5</v>
      </c>
      <c r="Y70" s="138"/>
      <c r="Z70" s="138"/>
      <c r="AA70" s="138"/>
      <c r="AB70" s="139"/>
      <c r="AC70" s="137" t="s">
        <v>4</v>
      </c>
      <c r="AD70" s="138"/>
      <c r="AE70" s="138"/>
      <c r="AF70" s="138"/>
      <c r="AG70" s="139"/>
      <c r="AH70" s="153" t="s">
        <v>147</v>
      </c>
      <c r="AI70" s="154"/>
      <c r="AJ70" s="154"/>
      <c r="AK70" s="154"/>
      <c r="AL70" s="155"/>
      <c r="AM70" s="76" t="s">
        <v>6</v>
      </c>
      <c r="AN70" s="77"/>
      <c r="AO70" s="77"/>
      <c r="AP70" s="77"/>
      <c r="AQ70" s="78"/>
      <c r="AR70" s="76" t="s">
        <v>5</v>
      </c>
      <c r="AS70" s="77"/>
      <c r="AT70" s="77"/>
      <c r="AU70" s="77"/>
      <c r="AV70" s="78"/>
      <c r="AW70" s="76" t="s">
        <v>4</v>
      </c>
      <c r="AX70" s="77"/>
      <c r="AY70" s="77"/>
      <c r="AZ70" s="77"/>
      <c r="BA70" s="78"/>
      <c r="BB70" s="153" t="s">
        <v>147</v>
      </c>
      <c r="BC70" s="154"/>
      <c r="BD70" s="154"/>
      <c r="BE70" s="154"/>
      <c r="BF70" s="155"/>
      <c r="BG70" s="76" t="s">
        <v>118</v>
      </c>
      <c r="BH70" s="77"/>
      <c r="BI70" s="77"/>
      <c r="BJ70" s="77"/>
      <c r="BK70" s="78"/>
    </row>
    <row r="71" spans="1:79" ht="12.75" customHeight="1">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5" t="s">
        <v>81</v>
      </c>
      <c r="Y72" s="166"/>
      <c r="Z72" s="166"/>
      <c r="AA72" s="166"/>
      <c r="AB72" s="167"/>
      <c r="AC72" s="165" t="s">
        <v>82</v>
      </c>
      <c r="AD72" s="166"/>
      <c r="AE72" s="166"/>
      <c r="AF72" s="166"/>
      <c r="AG72" s="167"/>
      <c r="AH72" s="67" t="s">
        <v>116</v>
      </c>
      <c r="AI72" s="68"/>
      <c r="AJ72" s="68"/>
      <c r="AK72" s="68"/>
      <c r="AL72" s="69"/>
      <c r="AM72" s="150" t="s">
        <v>218</v>
      </c>
      <c r="AN72" s="151"/>
      <c r="AO72" s="151"/>
      <c r="AP72" s="151"/>
      <c r="AQ72" s="152"/>
      <c r="AR72" s="67" t="s">
        <v>83</v>
      </c>
      <c r="AS72" s="68"/>
      <c r="AT72" s="68"/>
      <c r="AU72" s="68"/>
      <c r="AV72" s="69"/>
      <c r="AW72" s="67" t="s">
        <v>84</v>
      </c>
      <c r="AX72" s="68"/>
      <c r="AY72" s="68"/>
      <c r="AZ72" s="68"/>
      <c r="BA72" s="69"/>
      <c r="BB72" s="67" t="s">
        <v>117</v>
      </c>
      <c r="BC72" s="68"/>
      <c r="BD72" s="68"/>
      <c r="BE72" s="68"/>
      <c r="BF72" s="69"/>
      <c r="BG72" s="150" t="s">
        <v>218</v>
      </c>
      <c r="BH72" s="151"/>
      <c r="BI72" s="151"/>
      <c r="BJ72" s="151"/>
      <c r="BK72" s="152"/>
      <c r="CA72" t="s">
        <v>37</v>
      </c>
    </row>
    <row r="73" spans="1:79" s="44" customFormat="1" ht="12.75" customHeight="1">
      <c r="A73" s="106">
        <v>2210</v>
      </c>
      <c r="B73" s="107"/>
      <c r="C73" s="107"/>
      <c r="D73" s="124"/>
      <c r="E73" s="60" t="s">
        <v>321</v>
      </c>
      <c r="F73" s="57"/>
      <c r="G73" s="57"/>
      <c r="H73" s="57"/>
      <c r="I73" s="57"/>
      <c r="J73" s="57"/>
      <c r="K73" s="57"/>
      <c r="L73" s="57"/>
      <c r="M73" s="57"/>
      <c r="N73" s="57"/>
      <c r="O73" s="57"/>
      <c r="P73" s="57"/>
      <c r="Q73" s="57"/>
      <c r="R73" s="57"/>
      <c r="S73" s="57"/>
      <c r="T73" s="57"/>
      <c r="U73" s="57"/>
      <c r="V73" s="57"/>
      <c r="W73" s="58"/>
      <c r="X73" s="119">
        <v>0</v>
      </c>
      <c r="Y73" s="120"/>
      <c r="Z73" s="120"/>
      <c r="AA73" s="120"/>
      <c r="AB73" s="121"/>
      <c r="AC73" s="119">
        <v>0</v>
      </c>
      <c r="AD73" s="120"/>
      <c r="AE73" s="120"/>
      <c r="AF73" s="120"/>
      <c r="AG73" s="121"/>
      <c r="AH73" s="119">
        <v>0</v>
      </c>
      <c r="AI73" s="120"/>
      <c r="AJ73" s="120"/>
      <c r="AK73" s="120"/>
      <c r="AL73" s="121"/>
      <c r="AM73" s="119">
        <f>IF(ISNUMBER(X73),X73,0)+IF(ISNUMBER(AC73),AC73,0)</f>
        <v>0</v>
      </c>
      <c r="AN73" s="120"/>
      <c r="AO73" s="120"/>
      <c r="AP73" s="120"/>
      <c r="AQ73" s="121"/>
      <c r="AR73" s="119">
        <v>0</v>
      </c>
      <c r="AS73" s="120"/>
      <c r="AT73" s="120"/>
      <c r="AU73" s="120"/>
      <c r="AV73" s="121"/>
      <c r="AW73" s="119">
        <v>0</v>
      </c>
      <c r="AX73" s="120"/>
      <c r="AY73" s="120"/>
      <c r="AZ73" s="120"/>
      <c r="BA73" s="121"/>
      <c r="BB73" s="119">
        <v>0</v>
      </c>
      <c r="BC73" s="120"/>
      <c r="BD73" s="120"/>
      <c r="BE73" s="120"/>
      <c r="BF73" s="121"/>
      <c r="BG73" s="122">
        <f>IF(ISNUMBER(AR73),AR73,0)+IF(ISNUMBER(AW73),AW73,0)</f>
        <v>0</v>
      </c>
      <c r="BH73" s="122"/>
      <c r="BI73" s="122"/>
      <c r="BJ73" s="122"/>
      <c r="BK73" s="122"/>
      <c r="CA73" s="44" t="s">
        <v>38</v>
      </c>
    </row>
    <row r="74" spans="1:79" s="44" customFormat="1" ht="12.75" customHeight="1">
      <c r="A74" s="106">
        <v>2240</v>
      </c>
      <c r="B74" s="107"/>
      <c r="C74" s="107"/>
      <c r="D74" s="124"/>
      <c r="E74" s="60" t="s">
        <v>322</v>
      </c>
      <c r="F74" s="57"/>
      <c r="G74" s="57"/>
      <c r="H74" s="57"/>
      <c r="I74" s="57"/>
      <c r="J74" s="57"/>
      <c r="K74" s="57"/>
      <c r="L74" s="57"/>
      <c r="M74" s="57"/>
      <c r="N74" s="57"/>
      <c r="O74" s="57"/>
      <c r="P74" s="57"/>
      <c r="Q74" s="57"/>
      <c r="R74" s="57"/>
      <c r="S74" s="57"/>
      <c r="T74" s="57"/>
      <c r="U74" s="57"/>
      <c r="V74" s="57"/>
      <c r="W74" s="58"/>
      <c r="X74" s="119">
        <v>2000000</v>
      </c>
      <c r="Y74" s="120"/>
      <c r="Z74" s="120"/>
      <c r="AA74" s="120"/>
      <c r="AB74" s="121"/>
      <c r="AC74" s="119">
        <v>0</v>
      </c>
      <c r="AD74" s="120"/>
      <c r="AE74" s="120"/>
      <c r="AF74" s="120"/>
      <c r="AG74" s="121"/>
      <c r="AH74" s="119">
        <v>0</v>
      </c>
      <c r="AI74" s="120"/>
      <c r="AJ74" s="120"/>
      <c r="AK74" s="120"/>
      <c r="AL74" s="121"/>
      <c r="AM74" s="119">
        <f>IF(ISNUMBER(X74),X74,0)+IF(ISNUMBER(AC74),AC74,0)</f>
        <v>2000000</v>
      </c>
      <c r="AN74" s="120"/>
      <c r="AO74" s="120"/>
      <c r="AP74" s="120"/>
      <c r="AQ74" s="121"/>
      <c r="AR74" s="119">
        <v>0</v>
      </c>
      <c r="AS74" s="120"/>
      <c r="AT74" s="120"/>
      <c r="AU74" s="120"/>
      <c r="AV74" s="121"/>
      <c r="AW74" s="119">
        <v>0</v>
      </c>
      <c r="AX74" s="120"/>
      <c r="AY74" s="120"/>
      <c r="AZ74" s="120"/>
      <c r="BA74" s="121"/>
      <c r="BB74" s="119">
        <v>0</v>
      </c>
      <c r="BC74" s="120"/>
      <c r="BD74" s="120"/>
      <c r="BE74" s="120"/>
      <c r="BF74" s="121"/>
      <c r="BG74" s="122">
        <f>IF(ISNUMBER(AR74),AR74,0)+IF(ISNUMBER(AW74),AW74,0)</f>
        <v>0</v>
      </c>
      <c r="BH74" s="122"/>
      <c r="BI74" s="122"/>
      <c r="BJ74" s="122"/>
      <c r="BK74" s="122"/>
    </row>
    <row r="75" spans="1:79" s="44" customFormat="1" ht="25.5" customHeight="1">
      <c r="A75" s="106">
        <v>3110</v>
      </c>
      <c r="B75" s="107"/>
      <c r="C75" s="107"/>
      <c r="D75" s="124"/>
      <c r="E75" s="60" t="s">
        <v>439</v>
      </c>
      <c r="F75" s="57"/>
      <c r="G75" s="57"/>
      <c r="H75" s="57"/>
      <c r="I75" s="57"/>
      <c r="J75" s="57"/>
      <c r="K75" s="57"/>
      <c r="L75" s="57"/>
      <c r="M75" s="57"/>
      <c r="N75" s="57"/>
      <c r="O75" s="57"/>
      <c r="P75" s="57"/>
      <c r="Q75" s="57"/>
      <c r="R75" s="57"/>
      <c r="S75" s="57"/>
      <c r="T75" s="57"/>
      <c r="U75" s="57"/>
      <c r="V75" s="57"/>
      <c r="W75" s="58"/>
      <c r="X75" s="119">
        <v>0</v>
      </c>
      <c r="Y75" s="120"/>
      <c r="Z75" s="120"/>
      <c r="AA75" s="120"/>
      <c r="AB75" s="121"/>
      <c r="AC75" s="119"/>
      <c r="AD75" s="120"/>
      <c r="AE75" s="120"/>
      <c r="AF75" s="120"/>
      <c r="AG75" s="121"/>
      <c r="AH75" s="119">
        <v>0</v>
      </c>
      <c r="AI75" s="120"/>
      <c r="AJ75" s="120"/>
      <c r="AK75" s="120"/>
      <c r="AL75" s="121"/>
      <c r="AM75" s="119">
        <f>IF(ISNUMBER(X75),X75,0)+IF(ISNUMBER(AC75),AC75,0)</f>
        <v>0</v>
      </c>
      <c r="AN75" s="120"/>
      <c r="AO75" s="120"/>
      <c r="AP75" s="120"/>
      <c r="AQ75" s="121"/>
      <c r="AR75" s="119">
        <v>0</v>
      </c>
      <c r="AS75" s="120"/>
      <c r="AT75" s="120"/>
      <c r="AU75" s="120"/>
      <c r="AV75" s="121"/>
      <c r="AW75" s="119">
        <v>0</v>
      </c>
      <c r="AX75" s="120"/>
      <c r="AY75" s="120"/>
      <c r="AZ75" s="120"/>
      <c r="BA75" s="121"/>
      <c r="BB75" s="119">
        <v>0</v>
      </c>
      <c r="BC75" s="120"/>
      <c r="BD75" s="120"/>
      <c r="BE75" s="120"/>
      <c r="BF75" s="121"/>
      <c r="BG75" s="122">
        <f>IF(ISNUMBER(AR75),AR75,0)+IF(ISNUMBER(AW75),AW75,0)</f>
        <v>0</v>
      </c>
      <c r="BH75" s="122"/>
      <c r="BI75" s="122"/>
      <c r="BJ75" s="122"/>
      <c r="BK75" s="122"/>
    </row>
    <row r="76" spans="1:79" s="9" customFormat="1" ht="12.75" customHeight="1">
      <c r="A76" s="108"/>
      <c r="B76" s="109"/>
      <c r="C76" s="109"/>
      <c r="D76" s="123"/>
      <c r="E76" s="55" t="s">
        <v>179</v>
      </c>
      <c r="F76" s="52"/>
      <c r="G76" s="52"/>
      <c r="H76" s="52"/>
      <c r="I76" s="52"/>
      <c r="J76" s="52"/>
      <c r="K76" s="52"/>
      <c r="L76" s="52"/>
      <c r="M76" s="52"/>
      <c r="N76" s="52"/>
      <c r="O76" s="52"/>
      <c r="P76" s="52"/>
      <c r="Q76" s="52"/>
      <c r="R76" s="52"/>
      <c r="S76" s="52"/>
      <c r="T76" s="52"/>
      <c r="U76" s="52"/>
      <c r="V76" s="52"/>
      <c r="W76" s="53"/>
      <c r="X76" s="116">
        <v>2000000</v>
      </c>
      <c r="Y76" s="117"/>
      <c r="Z76" s="117"/>
      <c r="AA76" s="117"/>
      <c r="AB76" s="118"/>
      <c r="AC76" s="116">
        <v>0</v>
      </c>
      <c r="AD76" s="117"/>
      <c r="AE76" s="117"/>
      <c r="AF76" s="117"/>
      <c r="AG76" s="118"/>
      <c r="AH76" s="116">
        <v>0</v>
      </c>
      <c r="AI76" s="117"/>
      <c r="AJ76" s="117"/>
      <c r="AK76" s="117"/>
      <c r="AL76" s="118"/>
      <c r="AM76" s="116">
        <f>IF(ISNUMBER(X76),X76,0)+IF(ISNUMBER(AC76),AC76,0)</f>
        <v>2000000</v>
      </c>
      <c r="AN76" s="117"/>
      <c r="AO76" s="117"/>
      <c r="AP76" s="117"/>
      <c r="AQ76" s="118"/>
      <c r="AR76" s="116">
        <v>0</v>
      </c>
      <c r="AS76" s="117"/>
      <c r="AT76" s="117"/>
      <c r="AU76" s="117"/>
      <c r="AV76" s="118"/>
      <c r="AW76" s="116">
        <v>0</v>
      </c>
      <c r="AX76" s="117"/>
      <c r="AY76" s="117"/>
      <c r="AZ76" s="117"/>
      <c r="BA76" s="118"/>
      <c r="BB76" s="116">
        <v>0</v>
      </c>
      <c r="BC76" s="117"/>
      <c r="BD76" s="117"/>
      <c r="BE76" s="117"/>
      <c r="BF76" s="118"/>
      <c r="BG76" s="115">
        <f>IF(ISNUMBER(AR76),AR76,0)+IF(ISNUMBER(AW76),AW76,0)</f>
        <v>0</v>
      </c>
      <c r="BH76" s="115"/>
      <c r="BI76" s="115"/>
      <c r="BJ76" s="115"/>
      <c r="BK76" s="115"/>
    </row>
    <row r="78" spans="1:79" ht="14.25" customHeight="1">
      <c r="A78" s="127" t="s">
        <v>418</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row>
    <row r="79" spans="1:79" ht="15" customHeight="1">
      <c r="A79" s="135" t="s">
        <v>308</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row>
    <row r="80" spans="1:79" ht="23.1" customHeight="1">
      <c r="A80" s="159" t="s">
        <v>150</v>
      </c>
      <c r="B80" s="160"/>
      <c r="C80" s="160"/>
      <c r="D80" s="160"/>
      <c r="E80" s="161"/>
      <c r="F80" s="137" t="s">
        <v>20</v>
      </c>
      <c r="G80" s="138"/>
      <c r="H80" s="138"/>
      <c r="I80" s="138"/>
      <c r="J80" s="138"/>
      <c r="K80" s="138"/>
      <c r="L80" s="138"/>
      <c r="M80" s="138"/>
      <c r="N80" s="138"/>
      <c r="O80" s="138"/>
      <c r="P80" s="138"/>
      <c r="Q80" s="138"/>
      <c r="R80" s="138"/>
      <c r="S80" s="138"/>
      <c r="T80" s="138"/>
      <c r="U80" s="138"/>
      <c r="V80" s="138"/>
      <c r="W80" s="139"/>
      <c r="X80" s="82" t="s">
        <v>312</v>
      </c>
      <c r="Y80" s="82"/>
      <c r="Z80" s="82"/>
      <c r="AA80" s="82"/>
      <c r="AB80" s="82"/>
      <c r="AC80" s="82"/>
      <c r="AD80" s="82"/>
      <c r="AE80" s="82"/>
      <c r="AF80" s="82"/>
      <c r="AG80" s="82"/>
      <c r="AH80" s="82"/>
      <c r="AI80" s="82"/>
      <c r="AJ80" s="82"/>
      <c r="AK80" s="82"/>
      <c r="AL80" s="82"/>
      <c r="AM80" s="82"/>
      <c r="AN80" s="82"/>
      <c r="AO80" s="82"/>
      <c r="AP80" s="82"/>
      <c r="AQ80" s="82"/>
      <c r="AR80" s="76" t="s">
        <v>314</v>
      </c>
      <c r="AS80" s="77"/>
      <c r="AT80" s="77"/>
      <c r="AU80" s="77"/>
      <c r="AV80" s="77"/>
      <c r="AW80" s="77"/>
      <c r="AX80" s="77"/>
      <c r="AY80" s="77"/>
      <c r="AZ80" s="77"/>
      <c r="BA80" s="77"/>
      <c r="BB80" s="77"/>
      <c r="BC80" s="77"/>
      <c r="BD80" s="77"/>
      <c r="BE80" s="77"/>
      <c r="BF80" s="77"/>
      <c r="BG80" s="77"/>
      <c r="BH80" s="77"/>
      <c r="BI80" s="77"/>
      <c r="BJ80" s="77"/>
      <c r="BK80" s="78"/>
    </row>
    <row r="81" spans="1:79" ht="53.25" customHeight="1">
      <c r="A81" s="162"/>
      <c r="B81" s="163"/>
      <c r="C81" s="163"/>
      <c r="D81" s="163"/>
      <c r="E81" s="164"/>
      <c r="F81" s="140"/>
      <c r="G81" s="141"/>
      <c r="H81" s="141"/>
      <c r="I81" s="141"/>
      <c r="J81" s="141"/>
      <c r="K81" s="141"/>
      <c r="L81" s="141"/>
      <c r="M81" s="141"/>
      <c r="N81" s="141"/>
      <c r="O81" s="141"/>
      <c r="P81" s="141"/>
      <c r="Q81" s="141"/>
      <c r="R81" s="141"/>
      <c r="S81" s="141"/>
      <c r="T81" s="141"/>
      <c r="U81" s="141"/>
      <c r="V81" s="141"/>
      <c r="W81" s="142"/>
      <c r="X81" s="76" t="s">
        <v>5</v>
      </c>
      <c r="Y81" s="77"/>
      <c r="Z81" s="77"/>
      <c r="AA81" s="77"/>
      <c r="AB81" s="78"/>
      <c r="AC81" s="76" t="s">
        <v>4</v>
      </c>
      <c r="AD81" s="77"/>
      <c r="AE81" s="77"/>
      <c r="AF81" s="77"/>
      <c r="AG81" s="78"/>
      <c r="AH81" s="153" t="s">
        <v>147</v>
      </c>
      <c r="AI81" s="154"/>
      <c r="AJ81" s="154"/>
      <c r="AK81" s="154"/>
      <c r="AL81" s="155"/>
      <c r="AM81" s="76" t="s">
        <v>6</v>
      </c>
      <c r="AN81" s="77"/>
      <c r="AO81" s="77"/>
      <c r="AP81" s="77"/>
      <c r="AQ81" s="78"/>
      <c r="AR81" s="76" t="s">
        <v>5</v>
      </c>
      <c r="AS81" s="77"/>
      <c r="AT81" s="77"/>
      <c r="AU81" s="77"/>
      <c r="AV81" s="78"/>
      <c r="AW81" s="76" t="s">
        <v>4</v>
      </c>
      <c r="AX81" s="77"/>
      <c r="AY81" s="77"/>
      <c r="AZ81" s="77"/>
      <c r="BA81" s="78"/>
      <c r="BB81" s="129" t="s">
        <v>147</v>
      </c>
      <c r="BC81" s="129"/>
      <c r="BD81" s="129"/>
      <c r="BE81" s="129"/>
      <c r="BF81" s="129"/>
      <c r="BG81" s="76" t="s">
        <v>118</v>
      </c>
      <c r="BH81" s="77"/>
      <c r="BI81" s="77"/>
      <c r="BJ81" s="77"/>
      <c r="BK81" s="78"/>
    </row>
    <row r="82" spans="1:79" ht="15" customHeight="1">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5" hidden="1" customHeight="1">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50" t="s">
        <v>218</v>
      </c>
      <c r="AN83" s="151"/>
      <c r="AO83" s="151"/>
      <c r="AP83" s="151"/>
      <c r="AQ83" s="152"/>
      <c r="AR83" s="67" t="s">
        <v>83</v>
      </c>
      <c r="AS83" s="68"/>
      <c r="AT83" s="68"/>
      <c r="AU83" s="68"/>
      <c r="AV83" s="69"/>
      <c r="AW83" s="67" t="s">
        <v>84</v>
      </c>
      <c r="AX83" s="68"/>
      <c r="AY83" s="68"/>
      <c r="AZ83" s="68"/>
      <c r="BA83" s="69"/>
      <c r="BB83" s="67" t="s">
        <v>117</v>
      </c>
      <c r="BC83" s="68"/>
      <c r="BD83" s="68"/>
      <c r="BE83" s="68"/>
      <c r="BF83" s="69"/>
      <c r="BG83" s="150" t="s">
        <v>218</v>
      </c>
      <c r="BH83" s="151"/>
      <c r="BI83" s="151"/>
      <c r="BJ83" s="151"/>
      <c r="BK83" s="152"/>
      <c r="CA83" t="s">
        <v>39</v>
      </c>
    </row>
    <row r="84" spans="1:79" s="9" customFormat="1" ht="12.75" customHeight="1">
      <c r="A84" s="108"/>
      <c r="B84" s="109"/>
      <c r="C84" s="109"/>
      <c r="D84" s="109"/>
      <c r="E84" s="123"/>
      <c r="F84" s="108" t="s">
        <v>179</v>
      </c>
      <c r="G84" s="109"/>
      <c r="H84" s="109"/>
      <c r="I84" s="109"/>
      <c r="J84" s="109"/>
      <c r="K84" s="109"/>
      <c r="L84" s="109"/>
      <c r="M84" s="109"/>
      <c r="N84" s="109"/>
      <c r="O84" s="109"/>
      <c r="P84" s="109"/>
      <c r="Q84" s="109"/>
      <c r="R84" s="109"/>
      <c r="S84" s="109"/>
      <c r="T84" s="109"/>
      <c r="U84" s="109"/>
      <c r="V84" s="109"/>
      <c r="W84" s="123"/>
      <c r="X84" s="156"/>
      <c r="Y84" s="157"/>
      <c r="Z84" s="157"/>
      <c r="AA84" s="157"/>
      <c r="AB84" s="158"/>
      <c r="AC84" s="156"/>
      <c r="AD84" s="157"/>
      <c r="AE84" s="157"/>
      <c r="AF84" s="157"/>
      <c r="AG84" s="158"/>
      <c r="AH84" s="115"/>
      <c r="AI84" s="115"/>
      <c r="AJ84" s="115"/>
      <c r="AK84" s="115"/>
      <c r="AL84" s="115"/>
      <c r="AM84" s="115">
        <f>IF(ISNUMBER(X84),X84,0)+IF(ISNUMBER(AC84),AC84,0)</f>
        <v>0</v>
      </c>
      <c r="AN84" s="115"/>
      <c r="AO84" s="115"/>
      <c r="AP84" s="115"/>
      <c r="AQ84" s="115"/>
      <c r="AR84" s="115"/>
      <c r="AS84" s="115"/>
      <c r="AT84" s="115"/>
      <c r="AU84" s="115"/>
      <c r="AV84" s="115"/>
      <c r="AW84" s="115"/>
      <c r="AX84" s="115"/>
      <c r="AY84" s="115"/>
      <c r="AZ84" s="115"/>
      <c r="BA84" s="115"/>
      <c r="BB84" s="115"/>
      <c r="BC84" s="115"/>
      <c r="BD84" s="115"/>
      <c r="BE84" s="115"/>
      <c r="BF84" s="115"/>
      <c r="BG84" s="115">
        <f>IF(ISNUMBER(AR84),AR84,0)+IF(ISNUMBER(AW84),AW84,0)</f>
        <v>0</v>
      </c>
      <c r="BH84" s="115"/>
      <c r="BI84" s="115"/>
      <c r="BJ84" s="115"/>
      <c r="BK84" s="115"/>
      <c r="CA84" s="9" t="s">
        <v>40</v>
      </c>
    </row>
    <row r="87" spans="1:79" ht="14.25" customHeight="1">
      <c r="A87" s="127" t="s">
        <v>151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row>
    <row r="88" spans="1:79" ht="14.25" customHeight="1">
      <c r="A88" s="127" t="s">
        <v>405</v>
      </c>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row>
    <row r="89" spans="1:79" ht="15" customHeight="1">
      <c r="A89" s="135" t="s">
        <v>308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row>
    <row r="90" spans="1:79" ht="23.1" customHeight="1">
      <c r="A90" s="137" t="s">
        <v>7</v>
      </c>
      <c r="B90" s="138"/>
      <c r="C90" s="138"/>
      <c r="D90" s="137" t="s">
        <v>152</v>
      </c>
      <c r="E90" s="138"/>
      <c r="F90" s="138"/>
      <c r="G90" s="138"/>
      <c r="H90" s="138"/>
      <c r="I90" s="138"/>
      <c r="J90" s="138"/>
      <c r="K90" s="138"/>
      <c r="L90" s="138"/>
      <c r="M90" s="138"/>
      <c r="N90" s="138"/>
      <c r="O90" s="138"/>
      <c r="P90" s="138"/>
      <c r="Q90" s="138"/>
      <c r="R90" s="138"/>
      <c r="S90" s="138"/>
      <c r="T90" s="139"/>
      <c r="U90" s="76" t="s">
        <v>309</v>
      </c>
      <c r="V90" s="77"/>
      <c r="W90" s="77"/>
      <c r="X90" s="77"/>
      <c r="Y90" s="77"/>
      <c r="Z90" s="77"/>
      <c r="AA90" s="77"/>
      <c r="AB90" s="77"/>
      <c r="AC90" s="77"/>
      <c r="AD90" s="77"/>
      <c r="AE90" s="77"/>
      <c r="AF90" s="77"/>
      <c r="AG90" s="77"/>
      <c r="AH90" s="77"/>
      <c r="AI90" s="77"/>
      <c r="AJ90" s="77"/>
      <c r="AK90" s="77"/>
      <c r="AL90" s="77"/>
      <c r="AM90" s="78"/>
      <c r="AN90" s="76" t="s">
        <v>310</v>
      </c>
      <c r="AO90" s="77"/>
      <c r="AP90" s="77"/>
      <c r="AQ90" s="77"/>
      <c r="AR90" s="77"/>
      <c r="AS90" s="77"/>
      <c r="AT90" s="77"/>
      <c r="AU90" s="77"/>
      <c r="AV90" s="77"/>
      <c r="AW90" s="77"/>
      <c r="AX90" s="77"/>
      <c r="AY90" s="77"/>
      <c r="AZ90" s="77"/>
      <c r="BA90" s="77"/>
      <c r="BB90" s="77"/>
      <c r="BC90" s="77"/>
      <c r="BD90" s="77"/>
      <c r="BE90" s="77"/>
      <c r="BF90" s="78"/>
      <c r="BG90" s="82" t="s">
        <v>311</v>
      </c>
      <c r="BH90" s="82"/>
      <c r="BI90" s="82"/>
      <c r="BJ90" s="82"/>
      <c r="BK90" s="82"/>
      <c r="BL90" s="82"/>
      <c r="BM90" s="82"/>
      <c r="BN90" s="82"/>
      <c r="BO90" s="82"/>
      <c r="BP90" s="82"/>
      <c r="BQ90" s="82"/>
      <c r="BR90" s="82"/>
      <c r="BS90" s="82"/>
      <c r="BT90" s="82"/>
      <c r="BU90" s="82"/>
      <c r="BV90" s="82"/>
      <c r="BW90" s="82"/>
      <c r="BX90" s="82"/>
      <c r="BY90" s="82"/>
    </row>
    <row r="91" spans="1:79" ht="52.5" customHeight="1">
      <c r="A91" s="140"/>
      <c r="B91" s="141"/>
      <c r="C91" s="141"/>
      <c r="D91" s="140"/>
      <c r="E91" s="141"/>
      <c r="F91" s="141"/>
      <c r="G91" s="141"/>
      <c r="H91" s="141"/>
      <c r="I91" s="141"/>
      <c r="J91" s="141"/>
      <c r="K91" s="141"/>
      <c r="L91" s="141"/>
      <c r="M91" s="141"/>
      <c r="N91" s="141"/>
      <c r="O91" s="141"/>
      <c r="P91" s="141"/>
      <c r="Q91" s="141"/>
      <c r="R91" s="141"/>
      <c r="S91" s="141"/>
      <c r="T91" s="142"/>
      <c r="U91" s="76" t="s">
        <v>5</v>
      </c>
      <c r="V91" s="77"/>
      <c r="W91" s="77"/>
      <c r="X91" s="77"/>
      <c r="Y91" s="78"/>
      <c r="Z91" s="76" t="s">
        <v>4</v>
      </c>
      <c r="AA91" s="77"/>
      <c r="AB91" s="77"/>
      <c r="AC91" s="77"/>
      <c r="AD91" s="78"/>
      <c r="AE91" s="153" t="s">
        <v>147</v>
      </c>
      <c r="AF91" s="154"/>
      <c r="AG91" s="154"/>
      <c r="AH91" s="155"/>
      <c r="AI91" s="76" t="s">
        <v>6</v>
      </c>
      <c r="AJ91" s="77"/>
      <c r="AK91" s="77"/>
      <c r="AL91" s="77"/>
      <c r="AM91" s="78"/>
      <c r="AN91" s="76" t="s">
        <v>5</v>
      </c>
      <c r="AO91" s="77"/>
      <c r="AP91" s="77"/>
      <c r="AQ91" s="77"/>
      <c r="AR91" s="78"/>
      <c r="AS91" s="76" t="s">
        <v>4</v>
      </c>
      <c r="AT91" s="77"/>
      <c r="AU91" s="77"/>
      <c r="AV91" s="77"/>
      <c r="AW91" s="78"/>
      <c r="AX91" s="153" t="s">
        <v>147</v>
      </c>
      <c r="AY91" s="154"/>
      <c r="AZ91" s="154"/>
      <c r="BA91" s="155"/>
      <c r="BB91" s="76" t="s">
        <v>118</v>
      </c>
      <c r="BC91" s="77"/>
      <c r="BD91" s="77"/>
      <c r="BE91" s="77"/>
      <c r="BF91" s="78"/>
      <c r="BG91" s="76" t="s">
        <v>5</v>
      </c>
      <c r="BH91" s="77"/>
      <c r="BI91" s="77"/>
      <c r="BJ91" s="77"/>
      <c r="BK91" s="78"/>
      <c r="BL91" s="82" t="s">
        <v>4</v>
      </c>
      <c r="BM91" s="82"/>
      <c r="BN91" s="82"/>
      <c r="BO91" s="82"/>
      <c r="BP91" s="82"/>
      <c r="BQ91" s="129" t="s">
        <v>147</v>
      </c>
      <c r="BR91" s="129"/>
      <c r="BS91" s="129"/>
      <c r="BT91" s="129"/>
      <c r="BU91" s="76" t="s">
        <v>119</v>
      </c>
      <c r="BV91" s="77"/>
      <c r="BW91" s="77"/>
      <c r="BX91" s="77"/>
      <c r="BY91" s="78"/>
    </row>
    <row r="92" spans="1:79" ht="15" customHeight="1">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25" hidden="1" customHeight="1">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43" t="s">
        <v>217</v>
      </c>
      <c r="AJ93" s="143"/>
      <c r="AK93" s="143"/>
      <c r="AL93" s="143"/>
      <c r="AM93" s="143"/>
      <c r="AN93" s="81" t="s">
        <v>88</v>
      </c>
      <c r="AO93" s="81"/>
      <c r="AP93" s="81"/>
      <c r="AQ93" s="81"/>
      <c r="AR93" s="81"/>
      <c r="AS93" s="81" t="s">
        <v>89</v>
      </c>
      <c r="AT93" s="81"/>
      <c r="AU93" s="81"/>
      <c r="AV93" s="81"/>
      <c r="AW93" s="81"/>
      <c r="AX93" s="81" t="s">
        <v>114</v>
      </c>
      <c r="AY93" s="81"/>
      <c r="AZ93" s="81"/>
      <c r="BA93" s="81"/>
      <c r="BB93" s="143" t="s">
        <v>217</v>
      </c>
      <c r="BC93" s="143"/>
      <c r="BD93" s="143"/>
      <c r="BE93" s="143"/>
      <c r="BF93" s="143"/>
      <c r="BG93" s="81" t="s">
        <v>79</v>
      </c>
      <c r="BH93" s="81"/>
      <c r="BI93" s="81"/>
      <c r="BJ93" s="81"/>
      <c r="BK93" s="81"/>
      <c r="BL93" s="81" t="s">
        <v>80</v>
      </c>
      <c r="BM93" s="81"/>
      <c r="BN93" s="81"/>
      <c r="BO93" s="81"/>
      <c r="BP93" s="81"/>
      <c r="BQ93" s="81" t="s">
        <v>115</v>
      </c>
      <c r="BR93" s="81"/>
      <c r="BS93" s="81"/>
      <c r="BT93" s="81"/>
      <c r="BU93" s="143" t="s">
        <v>217</v>
      </c>
      <c r="BV93" s="143"/>
      <c r="BW93" s="143"/>
      <c r="BX93" s="143"/>
      <c r="BY93" s="143"/>
      <c r="CA93" t="s">
        <v>41</v>
      </c>
    </row>
    <row r="94" spans="1:79" s="44" customFormat="1" ht="38.25" customHeight="1">
      <c r="A94" s="106">
        <v>1</v>
      </c>
      <c r="B94" s="107"/>
      <c r="C94" s="107"/>
      <c r="D94" s="60" t="s">
        <v>728</v>
      </c>
      <c r="E94" s="57"/>
      <c r="F94" s="57"/>
      <c r="G94" s="57"/>
      <c r="H94" s="57"/>
      <c r="I94" s="57"/>
      <c r="J94" s="57"/>
      <c r="K94" s="57"/>
      <c r="L94" s="57"/>
      <c r="M94" s="57"/>
      <c r="N94" s="57"/>
      <c r="O94" s="57"/>
      <c r="P94" s="57"/>
      <c r="Q94" s="57"/>
      <c r="R94" s="57"/>
      <c r="S94" s="57"/>
      <c r="T94" s="58"/>
      <c r="U94" s="119">
        <v>1803107</v>
      </c>
      <c r="V94" s="120"/>
      <c r="W94" s="120"/>
      <c r="X94" s="120"/>
      <c r="Y94" s="121"/>
      <c r="Z94" s="119">
        <v>0</v>
      </c>
      <c r="AA94" s="120"/>
      <c r="AB94" s="120"/>
      <c r="AC94" s="120"/>
      <c r="AD94" s="121"/>
      <c r="AE94" s="119">
        <v>0</v>
      </c>
      <c r="AF94" s="120"/>
      <c r="AG94" s="120"/>
      <c r="AH94" s="121"/>
      <c r="AI94" s="119">
        <f>IF(ISNUMBER(U94),U94,0)+IF(ISNUMBER(Z94),Z94,0)</f>
        <v>1803107</v>
      </c>
      <c r="AJ94" s="120"/>
      <c r="AK94" s="120"/>
      <c r="AL94" s="120"/>
      <c r="AM94" s="121"/>
      <c r="AN94" s="119">
        <v>2400000</v>
      </c>
      <c r="AO94" s="120"/>
      <c r="AP94" s="120"/>
      <c r="AQ94" s="120"/>
      <c r="AR94" s="121"/>
      <c r="AS94" s="119">
        <v>0</v>
      </c>
      <c r="AT94" s="120"/>
      <c r="AU94" s="120"/>
      <c r="AV94" s="120"/>
      <c r="AW94" s="121"/>
      <c r="AX94" s="119">
        <v>0</v>
      </c>
      <c r="AY94" s="120"/>
      <c r="AZ94" s="120"/>
      <c r="BA94" s="121"/>
      <c r="BB94" s="119">
        <f>IF(ISNUMBER(AN94),AN94,0)+IF(ISNUMBER(AS94),AS94,0)</f>
        <v>2400000</v>
      </c>
      <c r="BC94" s="120"/>
      <c r="BD94" s="120"/>
      <c r="BE94" s="120"/>
      <c r="BF94" s="121"/>
      <c r="BG94" s="119">
        <v>2000000</v>
      </c>
      <c r="BH94" s="120"/>
      <c r="BI94" s="120"/>
      <c r="BJ94" s="120"/>
      <c r="BK94" s="121"/>
      <c r="BL94" s="119">
        <v>0</v>
      </c>
      <c r="BM94" s="120"/>
      <c r="BN94" s="120"/>
      <c r="BO94" s="120"/>
      <c r="BP94" s="121"/>
      <c r="BQ94" s="119">
        <v>0</v>
      </c>
      <c r="BR94" s="120"/>
      <c r="BS94" s="120"/>
      <c r="BT94" s="121"/>
      <c r="BU94" s="119">
        <f>IF(ISNUMBER(BG94),BG94,0)+IF(ISNUMBER(BL94),BL94,0)</f>
        <v>2000000</v>
      </c>
      <c r="BV94" s="120"/>
      <c r="BW94" s="120"/>
      <c r="BX94" s="120"/>
      <c r="BY94" s="121"/>
      <c r="CA94" s="44" t="s">
        <v>42</v>
      </c>
    </row>
    <row r="95" spans="1:79" s="44" customFormat="1" ht="12.75" customHeight="1">
      <c r="A95" s="106">
        <v>2</v>
      </c>
      <c r="B95" s="107"/>
      <c r="C95" s="107"/>
      <c r="D95" s="60" t="s">
        <v>729</v>
      </c>
      <c r="E95" s="57"/>
      <c r="F95" s="57"/>
      <c r="G95" s="57"/>
      <c r="H95" s="57"/>
      <c r="I95" s="57"/>
      <c r="J95" s="57"/>
      <c r="K95" s="57"/>
      <c r="L95" s="57"/>
      <c r="M95" s="57"/>
      <c r="N95" s="57"/>
      <c r="O95" s="57"/>
      <c r="P95" s="57"/>
      <c r="Q95" s="57"/>
      <c r="R95" s="57"/>
      <c r="S95" s="57"/>
      <c r="T95" s="58"/>
      <c r="U95" s="119">
        <v>912357</v>
      </c>
      <c r="V95" s="120"/>
      <c r="W95" s="120"/>
      <c r="X95" s="120"/>
      <c r="Y95" s="121"/>
      <c r="Z95" s="119">
        <v>0</v>
      </c>
      <c r="AA95" s="120"/>
      <c r="AB95" s="120"/>
      <c r="AC95" s="120"/>
      <c r="AD95" s="121"/>
      <c r="AE95" s="119">
        <v>0</v>
      </c>
      <c r="AF95" s="120"/>
      <c r="AG95" s="120"/>
      <c r="AH95" s="121"/>
      <c r="AI95" s="119">
        <f>IF(ISNUMBER(U95),U95,0)+IF(ISNUMBER(Z95),Z95,0)</f>
        <v>912357</v>
      </c>
      <c r="AJ95" s="120"/>
      <c r="AK95" s="120"/>
      <c r="AL95" s="120"/>
      <c r="AM95" s="121"/>
      <c r="AN95" s="119">
        <v>0</v>
      </c>
      <c r="AO95" s="120"/>
      <c r="AP95" s="120"/>
      <c r="AQ95" s="120"/>
      <c r="AR95" s="121"/>
      <c r="AS95" s="119">
        <v>300000</v>
      </c>
      <c r="AT95" s="120"/>
      <c r="AU95" s="120"/>
      <c r="AV95" s="120"/>
      <c r="AW95" s="121"/>
      <c r="AX95" s="119">
        <v>300000</v>
      </c>
      <c r="AY95" s="120"/>
      <c r="AZ95" s="120"/>
      <c r="BA95" s="121"/>
      <c r="BB95" s="119">
        <f>IF(ISNUMBER(AN95),AN95,0)+IF(ISNUMBER(AS95),AS95,0)</f>
        <v>300000</v>
      </c>
      <c r="BC95" s="120"/>
      <c r="BD95" s="120"/>
      <c r="BE95" s="120"/>
      <c r="BF95" s="121"/>
      <c r="BG95" s="119">
        <v>0</v>
      </c>
      <c r="BH95" s="120"/>
      <c r="BI95" s="120"/>
      <c r="BJ95" s="120"/>
      <c r="BK95" s="121"/>
      <c r="BL95" s="119">
        <v>0</v>
      </c>
      <c r="BM95" s="120"/>
      <c r="BN95" s="120"/>
      <c r="BO95" s="120"/>
      <c r="BP95" s="121"/>
      <c r="BQ95" s="119">
        <v>0</v>
      </c>
      <c r="BR95" s="120"/>
      <c r="BS95" s="120"/>
      <c r="BT95" s="121"/>
      <c r="BU95" s="119">
        <f>IF(ISNUMBER(BG95),BG95,0)+IF(ISNUMBER(BL95),BL95,0)</f>
        <v>0</v>
      </c>
      <c r="BV95" s="120"/>
      <c r="BW95" s="120"/>
      <c r="BX95" s="120"/>
      <c r="BY95" s="121"/>
    </row>
    <row r="96" spans="1:79" s="44" customFormat="1" ht="38.25" customHeight="1">
      <c r="A96" s="106">
        <v>3</v>
      </c>
      <c r="B96" s="107"/>
      <c r="C96" s="107"/>
      <c r="D96" s="60" t="s">
        <v>730</v>
      </c>
      <c r="E96" s="57"/>
      <c r="F96" s="57"/>
      <c r="G96" s="57"/>
      <c r="H96" s="57"/>
      <c r="I96" s="57"/>
      <c r="J96" s="57"/>
      <c r="K96" s="57"/>
      <c r="L96" s="57"/>
      <c r="M96" s="57"/>
      <c r="N96" s="57"/>
      <c r="O96" s="57"/>
      <c r="P96" s="57"/>
      <c r="Q96" s="57"/>
      <c r="R96" s="57"/>
      <c r="S96" s="57"/>
      <c r="T96" s="58"/>
      <c r="U96" s="119">
        <v>0</v>
      </c>
      <c r="V96" s="120"/>
      <c r="W96" s="120"/>
      <c r="X96" s="120"/>
      <c r="Y96" s="121"/>
      <c r="Z96" s="119">
        <v>0</v>
      </c>
      <c r="AA96" s="120"/>
      <c r="AB96" s="120"/>
      <c r="AC96" s="120"/>
      <c r="AD96" s="121"/>
      <c r="AE96" s="119">
        <v>0</v>
      </c>
      <c r="AF96" s="120"/>
      <c r="AG96" s="120"/>
      <c r="AH96" s="121"/>
      <c r="AI96" s="119">
        <f>IF(ISNUMBER(U96),U96,0)+IF(ISNUMBER(Z96),Z96,0)</f>
        <v>0</v>
      </c>
      <c r="AJ96" s="120"/>
      <c r="AK96" s="120"/>
      <c r="AL96" s="120"/>
      <c r="AM96" s="121"/>
      <c r="AN96" s="119">
        <v>0</v>
      </c>
      <c r="AO96" s="120"/>
      <c r="AP96" s="120"/>
      <c r="AQ96" s="120"/>
      <c r="AR96" s="121"/>
      <c r="AS96" s="119">
        <v>0</v>
      </c>
      <c r="AT96" s="120"/>
      <c r="AU96" s="120"/>
      <c r="AV96" s="120"/>
      <c r="AW96" s="121"/>
      <c r="AX96" s="119">
        <v>0</v>
      </c>
      <c r="AY96" s="120"/>
      <c r="AZ96" s="120"/>
      <c r="BA96" s="121"/>
      <c r="BB96" s="119">
        <f>IF(ISNUMBER(AN96),AN96,0)+IF(ISNUMBER(AS96),AS96,0)</f>
        <v>0</v>
      </c>
      <c r="BC96" s="120"/>
      <c r="BD96" s="120"/>
      <c r="BE96" s="120"/>
      <c r="BF96" s="121"/>
      <c r="BG96" s="119">
        <v>0</v>
      </c>
      <c r="BH96" s="120"/>
      <c r="BI96" s="120"/>
      <c r="BJ96" s="120"/>
      <c r="BK96" s="121"/>
      <c r="BL96" s="119">
        <v>0</v>
      </c>
      <c r="BM96" s="120"/>
      <c r="BN96" s="120"/>
      <c r="BO96" s="120"/>
      <c r="BP96" s="121"/>
      <c r="BQ96" s="119">
        <v>0</v>
      </c>
      <c r="BR96" s="120"/>
      <c r="BS96" s="120"/>
      <c r="BT96" s="121"/>
      <c r="BU96" s="119">
        <f>IF(ISNUMBER(BG96),BG96,0)+IF(ISNUMBER(BL96),BL96,0)</f>
        <v>0</v>
      </c>
      <c r="BV96" s="120"/>
      <c r="BW96" s="120"/>
      <c r="BX96" s="120"/>
      <c r="BY96" s="121"/>
    </row>
    <row r="97" spans="1:79" s="44" customFormat="1" ht="25.5" customHeight="1">
      <c r="A97" s="106">
        <v>4</v>
      </c>
      <c r="B97" s="107"/>
      <c r="C97" s="107"/>
      <c r="D97" s="60" t="s">
        <v>330</v>
      </c>
      <c r="E97" s="57"/>
      <c r="F97" s="57"/>
      <c r="G97" s="57"/>
      <c r="H97" s="57"/>
      <c r="I97" s="57"/>
      <c r="J97" s="57"/>
      <c r="K97" s="57"/>
      <c r="L97" s="57"/>
      <c r="M97" s="57"/>
      <c r="N97" s="57"/>
      <c r="O97" s="57"/>
      <c r="P97" s="57"/>
      <c r="Q97" s="57"/>
      <c r="R97" s="57"/>
      <c r="S97" s="57"/>
      <c r="T97" s="58"/>
      <c r="U97" s="119">
        <v>0</v>
      </c>
      <c r="V97" s="120"/>
      <c r="W97" s="120"/>
      <c r="X97" s="120"/>
      <c r="Y97" s="121"/>
      <c r="Z97" s="119">
        <v>0</v>
      </c>
      <c r="AA97" s="120"/>
      <c r="AB97" s="120"/>
      <c r="AC97" s="120"/>
      <c r="AD97" s="121"/>
      <c r="AE97" s="119">
        <v>0</v>
      </c>
      <c r="AF97" s="120"/>
      <c r="AG97" s="120"/>
      <c r="AH97" s="121"/>
      <c r="AI97" s="119">
        <f>IF(ISNUMBER(U97),U97,0)+IF(ISNUMBER(Z97),Z97,0)</f>
        <v>0</v>
      </c>
      <c r="AJ97" s="120"/>
      <c r="AK97" s="120"/>
      <c r="AL97" s="120"/>
      <c r="AM97" s="121"/>
      <c r="AN97" s="119">
        <v>620857</v>
      </c>
      <c r="AO97" s="120"/>
      <c r="AP97" s="120"/>
      <c r="AQ97" s="120"/>
      <c r="AR97" s="121"/>
      <c r="AS97" s="119">
        <v>0</v>
      </c>
      <c r="AT97" s="120"/>
      <c r="AU97" s="120"/>
      <c r="AV97" s="120"/>
      <c r="AW97" s="121"/>
      <c r="AX97" s="119">
        <v>0</v>
      </c>
      <c r="AY97" s="120"/>
      <c r="AZ97" s="120"/>
      <c r="BA97" s="121"/>
      <c r="BB97" s="119">
        <f>IF(ISNUMBER(AN97),AN97,0)+IF(ISNUMBER(AS97),AS97,0)</f>
        <v>620857</v>
      </c>
      <c r="BC97" s="120"/>
      <c r="BD97" s="120"/>
      <c r="BE97" s="120"/>
      <c r="BF97" s="121"/>
      <c r="BG97" s="119">
        <v>0</v>
      </c>
      <c r="BH97" s="120"/>
      <c r="BI97" s="120"/>
      <c r="BJ97" s="120"/>
      <c r="BK97" s="121"/>
      <c r="BL97" s="119">
        <v>0</v>
      </c>
      <c r="BM97" s="120"/>
      <c r="BN97" s="120"/>
      <c r="BO97" s="120"/>
      <c r="BP97" s="121"/>
      <c r="BQ97" s="119">
        <v>0</v>
      </c>
      <c r="BR97" s="120"/>
      <c r="BS97" s="120"/>
      <c r="BT97" s="121"/>
      <c r="BU97" s="119">
        <f>IF(ISNUMBER(BG97),BG97,0)+IF(ISNUMBER(BL97),BL97,0)</f>
        <v>0</v>
      </c>
      <c r="BV97" s="120"/>
      <c r="BW97" s="120"/>
      <c r="BX97" s="120"/>
      <c r="BY97" s="121"/>
    </row>
    <row r="98" spans="1:79" s="9" customFormat="1" ht="12.75" customHeight="1">
      <c r="A98" s="108"/>
      <c r="B98" s="109"/>
      <c r="C98" s="109"/>
      <c r="D98" s="55" t="s">
        <v>179</v>
      </c>
      <c r="E98" s="52"/>
      <c r="F98" s="52"/>
      <c r="G98" s="52"/>
      <c r="H98" s="52"/>
      <c r="I98" s="52"/>
      <c r="J98" s="52"/>
      <c r="K98" s="52"/>
      <c r="L98" s="52"/>
      <c r="M98" s="52"/>
      <c r="N98" s="52"/>
      <c r="O98" s="52"/>
      <c r="P98" s="52"/>
      <c r="Q98" s="52"/>
      <c r="R98" s="52"/>
      <c r="S98" s="52"/>
      <c r="T98" s="53"/>
      <c r="U98" s="116">
        <v>2715464</v>
      </c>
      <c r="V98" s="117"/>
      <c r="W98" s="117"/>
      <c r="X98" s="117"/>
      <c r="Y98" s="118"/>
      <c r="Z98" s="116">
        <v>0</v>
      </c>
      <c r="AA98" s="117"/>
      <c r="AB98" s="117"/>
      <c r="AC98" s="117"/>
      <c r="AD98" s="118"/>
      <c r="AE98" s="116">
        <v>0</v>
      </c>
      <c r="AF98" s="117"/>
      <c r="AG98" s="117"/>
      <c r="AH98" s="118"/>
      <c r="AI98" s="116">
        <f>IF(ISNUMBER(U98),U98,0)+IF(ISNUMBER(Z98),Z98,0)</f>
        <v>2715464</v>
      </c>
      <c r="AJ98" s="117"/>
      <c r="AK98" s="117"/>
      <c r="AL98" s="117"/>
      <c r="AM98" s="118"/>
      <c r="AN98" s="116">
        <v>3020857</v>
      </c>
      <c r="AO98" s="117"/>
      <c r="AP98" s="117"/>
      <c r="AQ98" s="117"/>
      <c r="AR98" s="118"/>
      <c r="AS98" s="116">
        <v>300000</v>
      </c>
      <c r="AT98" s="117"/>
      <c r="AU98" s="117"/>
      <c r="AV98" s="117"/>
      <c r="AW98" s="118"/>
      <c r="AX98" s="116">
        <v>300000</v>
      </c>
      <c r="AY98" s="117"/>
      <c r="AZ98" s="117"/>
      <c r="BA98" s="118"/>
      <c r="BB98" s="116">
        <f>IF(ISNUMBER(AN98),AN98,0)+IF(ISNUMBER(AS98),AS98,0)</f>
        <v>3320857</v>
      </c>
      <c r="BC98" s="117"/>
      <c r="BD98" s="117"/>
      <c r="BE98" s="117"/>
      <c r="BF98" s="118"/>
      <c r="BG98" s="116">
        <v>2000000</v>
      </c>
      <c r="BH98" s="117"/>
      <c r="BI98" s="117"/>
      <c r="BJ98" s="117"/>
      <c r="BK98" s="118"/>
      <c r="BL98" s="116">
        <v>0</v>
      </c>
      <c r="BM98" s="117"/>
      <c r="BN98" s="117"/>
      <c r="BO98" s="117"/>
      <c r="BP98" s="118"/>
      <c r="BQ98" s="116">
        <v>0</v>
      </c>
      <c r="BR98" s="117"/>
      <c r="BS98" s="117"/>
      <c r="BT98" s="118"/>
      <c r="BU98" s="116">
        <f>IF(ISNUMBER(BG98),BG98,0)+IF(ISNUMBER(BL98),BL98,0)</f>
        <v>2000000</v>
      </c>
      <c r="BV98" s="117"/>
      <c r="BW98" s="117"/>
      <c r="BX98" s="117"/>
      <c r="BY98" s="118"/>
    </row>
    <row r="100" spans="1:79" ht="14.25" customHeight="1">
      <c r="A100" s="127" t="s">
        <v>419</v>
      </c>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row>
    <row r="101" spans="1:79" ht="15" customHeight="1">
      <c r="A101" s="136" t="s">
        <v>308</v>
      </c>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row>
    <row r="102" spans="1:79" ht="23.1" customHeight="1">
      <c r="A102" s="137" t="s">
        <v>7</v>
      </c>
      <c r="B102" s="138"/>
      <c r="C102" s="138"/>
      <c r="D102" s="137" t="s">
        <v>152</v>
      </c>
      <c r="E102" s="138"/>
      <c r="F102" s="138"/>
      <c r="G102" s="138"/>
      <c r="H102" s="138"/>
      <c r="I102" s="138"/>
      <c r="J102" s="138"/>
      <c r="K102" s="138"/>
      <c r="L102" s="138"/>
      <c r="M102" s="138"/>
      <c r="N102" s="138"/>
      <c r="O102" s="138"/>
      <c r="P102" s="138"/>
      <c r="Q102" s="138"/>
      <c r="R102" s="138"/>
      <c r="S102" s="138"/>
      <c r="T102" s="139"/>
      <c r="U102" s="82" t="s">
        <v>312</v>
      </c>
      <c r="V102" s="82"/>
      <c r="W102" s="82"/>
      <c r="X102" s="82"/>
      <c r="Y102" s="82"/>
      <c r="Z102" s="82"/>
      <c r="AA102" s="82"/>
      <c r="AB102" s="82"/>
      <c r="AC102" s="82"/>
      <c r="AD102" s="82"/>
      <c r="AE102" s="82"/>
      <c r="AF102" s="82"/>
      <c r="AG102" s="82"/>
      <c r="AH102" s="82"/>
      <c r="AI102" s="82"/>
      <c r="AJ102" s="82"/>
      <c r="AK102" s="82"/>
      <c r="AL102" s="82"/>
      <c r="AM102" s="82"/>
      <c r="AN102" s="82"/>
      <c r="AO102" s="82" t="s">
        <v>314</v>
      </c>
      <c r="AP102" s="82"/>
      <c r="AQ102" s="82"/>
      <c r="AR102" s="82"/>
      <c r="AS102" s="82"/>
      <c r="AT102" s="82"/>
      <c r="AU102" s="82"/>
      <c r="AV102" s="82"/>
      <c r="AW102" s="82"/>
      <c r="AX102" s="82"/>
      <c r="AY102" s="82"/>
      <c r="AZ102" s="82"/>
      <c r="BA102" s="82"/>
      <c r="BB102" s="82"/>
      <c r="BC102" s="82"/>
      <c r="BD102" s="82"/>
      <c r="BE102" s="82"/>
      <c r="BF102" s="82"/>
      <c r="BG102" s="82"/>
      <c r="BH102" s="82"/>
    </row>
    <row r="103" spans="1:79" ht="54" customHeight="1">
      <c r="A103" s="140"/>
      <c r="B103" s="141"/>
      <c r="C103" s="141"/>
      <c r="D103" s="140"/>
      <c r="E103" s="141"/>
      <c r="F103" s="141"/>
      <c r="G103" s="141"/>
      <c r="H103" s="141"/>
      <c r="I103" s="141"/>
      <c r="J103" s="141"/>
      <c r="K103" s="141"/>
      <c r="L103" s="141"/>
      <c r="M103" s="141"/>
      <c r="N103" s="141"/>
      <c r="O103" s="141"/>
      <c r="P103" s="141"/>
      <c r="Q103" s="141"/>
      <c r="R103" s="141"/>
      <c r="S103" s="141"/>
      <c r="T103" s="142"/>
      <c r="U103" s="76" t="s">
        <v>5</v>
      </c>
      <c r="V103" s="77"/>
      <c r="W103" s="77"/>
      <c r="X103" s="77"/>
      <c r="Y103" s="78"/>
      <c r="Z103" s="76" t="s">
        <v>4</v>
      </c>
      <c r="AA103" s="77"/>
      <c r="AB103" s="77"/>
      <c r="AC103" s="77"/>
      <c r="AD103" s="78"/>
      <c r="AE103" s="153" t="s">
        <v>147</v>
      </c>
      <c r="AF103" s="154"/>
      <c r="AG103" s="154"/>
      <c r="AH103" s="154"/>
      <c r="AI103" s="155"/>
      <c r="AJ103" s="76" t="s">
        <v>6</v>
      </c>
      <c r="AK103" s="77"/>
      <c r="AL103" s="77"/>
      <c r="AM103" s="77"/>
      <c r="AN103" s="78"/>
      <c r="AO103" s="76" t="s">
        <v>5</v>
      </c>
      <c r="AP103" s="77"/>
      <c r="AQ103" s="77"/>
      <c r="AR103" s="77"/>
      <c r="AS103" s="78"/>
      <c r="AT103" s="76" t="s">
        <v>4</v>
      </c>
      <c r="AU103" s="77"/>
      <c r="AV103" s="77"/>
      <c r="AW103" s="77"/>
      <c r="AX103" s="78"/>
      <c r="AY103" s="153" t="s">
        <v>147</v>
      </c>
      <c r="AZ103" s="154"/>
      <c r="BA103" s="154"/>
      <c r="BB103" s="154"/>
      <c r="BC103" s="155"/>
      <c r="BD103" s="82" t="s">
        <v>118</v>
      </c>
      <c r="BE103" s="82"/>
      <c r="BF103" s="82"/>
      <c r="BG103" s="82"/>
      <c r="BH103" s="82"/>
    </row>
    <row r="104" spans="1:79" ht="15" customHeight="1">
      <c r="A104" s="76" t="s">
        <v>216</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7"/>
      <c r="AI104" s="78"/>
      <c r="AJ104" s="76">
        <v>6</v>
      </c>
      <c r="AK104" s="77"/>
      <c r="AL104" s="77"/>
      <c r="AM104" s="77"/>
      <c r="AN104" s="78"/>
      <c r="AO104" s="76">
        <v>7</v>
      </c>
      <c r="AP104" s="77"/>
      <c r="AQ104" s="77"/>
      <c r="AR104" s="77"/>
      <c r="AS104" s="78"/>
      <c r="AT104" s="76">
        <v>8</v>
      </c>
      <c r="AU104" s="77"/>
      <c r="AV104" s="77"/>
      <c r="AW104" s="77"/>
      <c r="AX104" s="78"/>
      <c r="AY104" s="76">
        <v>9</v>
      </c>
      <c r="AZ104" s="77"/>
      <c r="BA104" s="77"/>
      <c r="BB104" s="77"/>
      <c r="BC104" s="78"/>
      <c r="BD104" s="76">
        <v>10</v>
      </c>
      <c r="BE104" s="77"/>
      <c r="BF104" s="77"/>
      <c r="BG104" s="77"/>
      <c r="BH104" s="78"/>
    </row>
    <row r="105" spans="1:79" s="2" customFormat="1" ht="12.75" hidden="1" customHeight="1">
      <c r="A105" s="67" t="s">
        <v>90</v>
      </c>
      <c r="B105" s="68"/>
      <c r="C105" s="68"/>
      <c r="D105" s="67" t="s">
        <v>78</v>
      </c>
      <c r="E105" s="68"/>
      <c r="F105" s="68"/>
      <c r="G105" s="68"/>
      <c r="H105" s="68"/>
      <c r="I105" s="68"/>
      <c r="J105" s="68"/>
      <c r="K105" s="68"/>
      <c r="L105" s="68"/>
      <c r="M105" s="68"/>
      <c r="N105" s="68"/>
      <c r="O105" s="68"/>
      <c r="P105" s="68"/>
      <c r="Q105" s="68"/>
      <c r="R105" s="68"/>
      <c r="S105" s="68"/>
      <c r="T105" s="69"/>
      <c r="U105" s="67" t="s">
        <v>81</v>
      </c>
      <c r="V105" s="68"/>
      <c r="W105" s="68"/>
      <c r="X105" s="68"/>
      <c r="Y105" s="69"/>
      <c r="Z105" s="67" t="s">
        <v>82</v>
      </c>
      <c r="AA105" s="68"/>
      <c r="AB105" s="68"/>
      <c r="AC105" s="68"/>
      <c r="AD105" s="69"/>
      <c r="AE105" s="67" t="s">
        <v>116</v>
      </c>
      <c r="AF105" s="68"/>
      <c r="AG105" s="68"/>
      <c r="AH105" s="68"/>
      <c r="AI105" s="69"/>
      <c r="AJ105" s="150" t="s">
        <v>218</v>
      </c>
      <c r="AK105" s="151"/>
      <c r="AL105" s="151"/>
      <c r="AM105" s="151"/>
      <c r="AN105" s="152"/>
      <c r="AO105" s="67" t="s">
        <v>83</v>
      </c>
      <c r="AP105" s="68"/>
      <c r="AQ105" s="68"/>
      <c r="AR105" s="68"/>
      <c r="AS105" s="69"/>
      <c r="AT105" s="67" t="s">
        <v>84</v>
      </c>
      <c r="AU105" s="68"/>
      <c r="AV105" s="68"/>
      <c r="AW105" s="68"/>
      <c r="AX105" s="69"/>
      <c r="AY105" s="67" t="s">
        <v>117</v>
      </c>
      <c r="AZ105" s="68"/>
      <c r="BA105" s="68"/>
      <c r="BB105" s="68"/>
      <c r="BC105" s="69"/>
      <c r="BD105" s="143" t="s">
        <v>218</v>
      </c>
      <c r="BE105" s="143"/>
      <c r="BF105" s="143"/>
      <c r="BG105" s="143"/>
      <c r="BH105" s="143"/>
      <c r="CA105" s="2" t="s">
        <v>43</v>
      </c>
    </row>
    <row r="106" spans="1:79" s="44" customFormat="1" ht="38.25" customHeight="1">
      <c r="A106" s="106">
        <v>1</v>
      </c>
      <c r="B106" s="107"/>
      <c r="C106" s="107"/>
      <c r="D106" s="60" t="s">
        <v>728</v>
      </c>
      <c r="E106" s="57"/>
      <c r="F106" s="57"/>
      <c r="G106" s="57"/>
      <c r="H106" s="57"/>
      <c r="I106" s="57"/>
      <c r="J106" s="57"/>
      <c r="K106" s="57"/>
      <c r="L106" s="57"/>
      <c r="M106" s="57"/>
      <c r="N106" s="57"/>
      <c r="O106" s="57"/>
      <c r="P106" s="57"/>
      <c r="Q106" s="57"/>
      <c r="R106" s="57"/>
      <c r="S106" s="57"/>
      <c r="T106" s="58"/>
      <c r="U106" s="119">
        <v>2000000</v>
      </c>
      <c r="V106" s="120"/>
      <c r="W106" s="120"/>
      <c r="X106" s="120"/>
      <c r="Y106" s="121"/>
      <c r="Z106" s="119">
        <v>0</v>
      </c>
      <c r="AA106" s="120"/>
      <c r="AB106" s="120"/>
      <c r="AC106" s="120"/>
      <c r="AD106" s="121"/>
      <c r="AE106" s="122">
        <v>0</v>
      </c>
      <c r="AF106" s="122"/>
      <c r="AG106" s="122"/>
      <c r="AH106" s="122"/>
      <c r="AI106" s="122"/>
      <c r="AJ106" s="103">
        <f>IF(ISNUMBER(U106),U106,0)+IF(ISNUMBER(Z106),Z106,0)</f>
        <v>2000000</v>
      </c>
      <c r="AK106" s="103"/>
      <c r="AL106" s="103"/>
      <c r="AM106" s="103"/>
      <c r="AN106" s="103"/>
      <c r="AO106" s="122">
        <v>0</v>
      </c>
      <c r="AP106" s="122"/>
      <c r="AQ106" s="122"/>
      <c r="AR106" s="122"/>
      <c r="AS106" s="122"/>
      <c r="AT106" s="103">
        <v>0</v>
      </c>
      <c r="AU106" s="103"/>
      <c r="AV106" s="103"/>
      <c r="AW106" s="103"/>
      <c r="AX106" s="103"/>
      <c r="AY106" s="122">
        <v>0</v>
      </c>
      <c r="AZ106" s="122"/>
      <c r="BA106" s="122"/>
      <c r="BB106" s="122"/>
      <c r="BC106" s="122"/>
      <c r="BD106" s="103">
        <f>IF(ISNUMBER(AO106),AO106,0)+IF(ISNUMBER(AT106),AT106,0)</f>
        <v>0</v>
      </c>
      <c r="BE106" s="103"/>
      <c r="BF106" s="103"/>
      <c r="BG106" s="103"/>
      <c r="BH106" s="103"/>
      <c r="CA106" s="44" t="s">
        <v>44</v>
      </c>
    </row>
    <row r="107" spans="1:79" s="44" customFormat="1" ht="12.75" customHeight="1">
      <c r="A107" s="106">
        <v>2</v>
      </c>
      <c r="B107" s="107"/>
      <c r="C107" s="107"/>
      <c r="D107" s="60" t="s">
        <v>729</v>
      </c>
      <c r="E107" s="57"/>
      <c r="F107" s="57"/>
      <c r="G107" s="57"/>
      <c r="H107" s="57"/>
      <c r="I107" s="57"/>
      <c r="J107" s="57"/>
      <c r="K107" s="57"/>
      <c r="L107" s="57"/>
      <c r="M107" s="57"/>
      <c r="N107" s="57"/>
      <c r="O107" s="57"/>
      <c r="P107" s="57"/>
      <c r="Q107" s="57"/>
      <c r="R107" s="57"/>
      <c r="S107" s="57"/>
      <c r="T107" s="58"/>
      <c r="U107" s="119">
        <v>0</v>
      </c>
      <c r="V107" s="120"/>
      <c r="W107" s="120"/>
      <c r="X107" s="120"/>
      <c r="Y107" s="121"/>
      <c r="Z107" s="119">
        <v>0</v>
      </c>
      <c r="AA107" s="120"/>
      <c r="AB107" s="120"/>
      <c r="AC107" s="120"/>
      <c r="AD107" s="121"/>
      <c r="AE107" s="122">
        <v>0</v>
      </c>
      <c r="AF107" s="122"/>
      <c r="AG107" s="122"/>
      <c r="AH107" s="122"/>
      <c r="AI107" s="122"/>
      <c r="AJ107" s="103">
        <f>IF(ISNUMBER(U107),U107,0)+IF(ISNUMBER(Z107),Z107,0)</f>
        <v>0</v>
      </c>
      <c r="AK107" s="103"/>
      <c r="AL107" s="103"/>
      <c r="AM107" s="103"/>
      <c r="AN107" s="103"/>
      <c r="AO107" s="122">
        <v>0</v>
      </c>
      <c r="AP107" s="122"/>
      <c r="AQ107" s="122"/>
      <c r="AR107" s="122"/>
      <c r="AS107" s="122"/>
      <c r="AT107" s="103">
        <v>0</v>
      </c>
      <c r="AU107" s="103"/>
      <c r="AV107" s="103"/>
      <c r="AW107" s="103"/>
      <c r="AX107" s="103"/>
      <c r="AY107" s="122">
        <v>0</v>
      </c>
      <c r="AZ107" s="122"/>
      <c r="BA107" s="122"/>
      <c r="BB107" s="122"/>
      <c r="BC107" s="122"/>
      <c r="BD107" s="103">
        <f>IF(ISNUMBER(AO107),AO107,0)+IF(ISNUMBER(AT107),AT107,0)</f>
        <v>0</v>
      </c>
      <c r="BE107" s="103"/>
      <c r="BF107" s="103"/>
      <c r="BG107" s="103"/>
      <c r="BH107" s="103"/>
    </row>
    <row r="108" spans="1:79" s="44" customFormat="1" ht="38.25" customHeight="1">
      <c r="A108" s="106">
        <v>3</v>
      </c>
      <c r="B108" s="107"/>
      <c r="C108" s="107"/>
      <c r="D108" s="60" t="s">
        <v>730</v>
      </c>
      <c r="E108" s="57"/>
      <c r="F108" s="57"/>
      <c r="G108" s="57"/>
      <c r="H108" s="57"/>
      <c r="I108" s="57"/>
      <c r="J108" s="57"/>
      <c r="K108" s="57"/>
      <c r="L108" s="57"/>
      <c r="M108" s="57"/>
      <c r="N108" s="57"/>
      <c r="O108" s="57"/>
      <c r="P108" s="57"/>
      <c r="Q108" s="57"/>
      <c r="R108" s="57"/>
      <c r="S108" s="57"/>
      <c r="T108" s="58"/>
      <c r="U108" s="119">
        <v>0</v>
      </c>
      <c r="V108" s="120"/>
      <c r="W108" s="120"/>
      <c r="X108" s="120"/>
      <c r="Y108" s="121"/>
      <c r="Z108" s="119">
        <v>0</v>
      </c>
      <c r="AA108" s="120"/>
      <c r="AB108" s="120"/>
      <c r="AC108" s="120"/>
      <c r="AD108" s="121"/>
      <c r="AE108" s="122">
        <v>0</v>
      </c>
      <c r="AF108" s="122"/>
      <c r="AG108" s="122"/>
      <c r="AH108" s="122"/>
      <c r="AI108" s="122"/>
      <c r="AJ108" s="103">
        <f>IF(ISNUMBER(U108),U108,0)+IF(ISNUMBER(Z108),Z108,0)</f>
        <v>0</v>
      </c>
      <c r="AK108" s="103"/>
      <c r="AL108" s="103"/>
      <c r="AM108" s="103"/>
      <c r="AN108" s="103"/>
      <c r="AO108" s="122">
        <v>0</v>
      </c>
      <c r="AP108" s="122"/>
      <c r="AQ108" s="122"/>
      <c r="AR108" s="122"/>
      <c r="AS108" s="122"/>
      <c r="AT108" s="103">
        <v>0</v>
      </c>
      <c r="AU108" s="103"/>
      <c r="AV108" s="103"/>
      <c r="AW108" s="103"/>
      <c r="AX108" s="103"/>
      <c r="AY108" s="122">
        <v>0</v>
      </c>
      <c r="AZ108" s="122"/>
      <c r="BA108" s="122"/>
      <c r="BB108" s="122"/>
      <c r="BC108" s="122"/>
      <c r="BD108" s="103">
        <f>IF(ISNUMBER(AO108),AO108,0)+IF(ISNUMBER(AT108),AT108,0)</f>
        <v>0</v>
      </c>
      <c r="BE108" s="103"/>
      <c r="BF108" s="103"/>
      <c r="BG108" s="103"/>
      <c r="BH108" s="103"/>
    </row>
    <row r="109" spans="1:79" s="44" customFormat="1" ht="25.5" customHeight="1">
      <c r="A109" s="106">
        <v>4</v>
      </c>
      <c r="B109" s="107"/>
      <c r="C109" s="107"/>
      <c r="D109" s="60" t="s">
        <v>330</v>
      </c>
      <c r="E109" s="57"/>
      <c r="F109" s="57"/>
      <c r="G109" s="57"/>
      <c r="H109" s="57"/>
      <c r="I109" s="57"/>
      <c r="J109" s="57"/>
      <c r="K109" s="57"/>
      <c r="L109" s="57"/>
      <c r="M109" s="57"/>
      <c r="N109" s="57"/>
      <c r="O109" s="57"/>
      <c r="P109" s="57"/>
      <c r="Q109" s="57"/>
      <c r="R109" s="57"/>
      <c r="S109" s="57"/>
      <c r="T109" s="58"/>
      <c r="U109" s="119">
        <v>0</v>
      </c>
      <c r="V109" s="120"/>
      <c r="W109" s="120"/>
      <c r="X109" s="120"/>
      <c r="Y109" s="121"/>
      <c r="Z109" s="119">
        <v>0</v>
      </c>
      <c r="AA109" s="120"/>
      <c r="AB109" s="120"/>
      <c r="AC109" s="120"/>
      <c r="AD109" s="121"/>
      <c r="AE109" s="122">
        <v>0</v>
      </c>
      <c r="AF109" s="122"/>
      <c r="AG109" s="122"/>
      <c r="AH109" s="122"/>
      <c r="AI109" s="122"/>
      <c r="AJ109" s="103">
        <f>IF(ISNUMBER(U109),U109,0)+IF(ISNUMBER(Z109),Z109,0)</f>
        <v>0</v>
      </c>
      <c r="AK109" s="103"/>
      <c r="AL109" s="103"/>
      <c r="AM109" s="103"/>
      <c r="AN109" s="103"/>
      <c r="AO109" s="122">
        <v>0</v>
      </c>
      <c r="AP109" s="122"/>
      <c r="AQ109" s="122"/>
      <c r="AR109" s="122"/>
      <c r="AS109" s="122"/>
      <c r="AT109" s="103">
        <v>0</v>
      </c>
      <c r="AU109" s="103"/>
      <c r="AV109" s="103"/>
      <c r="AW109" s="103"/>
      <c r="AX109" s="103"/>
      <c r="AY109" s="122">
        <v>0</v>
      </c>
      <c r="AZ109" s="122"/>
      <c r="BA109" s="122"/>
      <c r="BB109" s="122"/>
      <c r="BC109" s="122"/>
      <c r="BD109" s="103">
        <f>IF(ISNUMBER(AO109),AO109,0)+IF(ISNUMBER(AT109),AT109,0)</f>
        <v>0</v>
      </c>
      <c r="BE109" s="103"/>
      <c r="BF109" s="103"/>
      <c r="BG109" s="103"/>
      <c r="BH109" s="103"/>
    </row>
    <row r="110" spans="1:79" s="9" customFormat="1" ht="12.75" customHeight="1">
      <c r="A110" s="108"/>
      <c r="B110" s="109"/>
      <c r="C110" s="109"/>
      <c r="D110" s="55" t="s">
        <v>179</v>
      </c>
      <c r="E110" s="52"/>
      <c r="F110" s="52"/>
      <c r="G110" s="52"/>
      <c r="H110" s="52"/>
      <c r="I110" s="52"/>
      <c r="J110" s="52"/>
      <c r="K110" s="52"/>
      <c r="L110" s="52"/>
      <c r="M110" s="52"/>
      <c r="N110" s="52"/>
      <c r="O110" s="52"/>
      <c r="P110" s="52"/>
      <c r="Q110" s="52"/>
      <c r="R110" s="52"/>
      <c r="S110" s="52"/>
      <c r="T110" s="53"/>
      <c r="U110" s="116">
        <v>2000000</v>
      </c>
      <c r="V110" s="117"/>
      <c r="W110" s="117"/>
      <c r="X110" s="117"/>
      <c r="Y110" s="118"/>
      <c r="Z110" s="116">
        <v>0</v>
      </c>
      <c r="AA110" s="117"/>
      <c r="AB110" s="117"/>
      <c r="AC110" s="117"/>
      <c r="AD110" s="118"/>
      <c r="AE110" s="115">
        <v>0</v>
      </c>
      <c r="AF110" s="115"/>
      <c r="AG110" s="115"/>
      <c r="AH110" s="115"/>
      <c r="AI110" s="115"/>
      <c r="AJ110" s="100">
        <f>IF(ISNUMBER(U110),U110,0)+IF(ISNUMBER(Z110),Z110,0)</f>
        <v>2000000</v>
      </c>
      <c r="AK110" s="100"/>
      <c r="AL110" s="100"/>
      <c r="AM110" s="100"/>
      <c r="AN110" s="100"/>
      <c r="AO110" s="115">
        <v>0</v>
      </c>
      <c r="AP110" s="115"/>
      <c r="AQ110" s="115"/>
      <c r="AR110" s="115"/>
      <c r="AS110" s="115"/>
      <c r="AT110" s="100">
        <v>0</v>
      </c>
      <c r="AU110" s="100"/>
      <c r="AV110" s="100"/>
      <c r="AW110" s="100"/>
      <c r="AX110" s="100"/>
      <c r="AY110" s="115">
        <v>0</v>
      </c>
      <c r="AZ110" s="115"/>
      <c r="BA110" s="115"/>
      <c r="BB110" s="115"/>
      <c r="BC110" s="115"/>
      <c r="BD110" s="100">
        <f>IF(ISNUMBER(AO110),AO110,0)+IF(ISNUMBER(AT110),AT110,0)</f>
        <v>0</v>
      </c>
      <c r="BE110" s="100"/>
      <c r="BF110" s="100"/>
      <c r="BG110" s="100"/>
      <c r="BH110" s="100"/>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127" t="s">
        <v>184</v>
      </c>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row>
    <row r="114" spans="1:79" ht="14.25" customHeight="1">
      <c r="A114" s="127" t="s">
        <v>406</v>
      </c>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row>
    <row r="115" spans="1:79" ht="23.1" customHeight="1">
      <c r="A115" s="137" t="s">
        <v>7</v>
      </c>
      <c r="B115" s="138"/>
      <c r="C115" s="138"/>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309</v>
      </c>
      <c r="AG115" s="77"/>
      <c r="AH115" s="77"/>
      <c r="AI115" s="77"/>
      <c r="AJ115" s="77"/>
      <c r="AK115" s="77"/>
      <c r="AL115" s="77"/>
      <c r="AM115" s="77"/>
      <c r="AN115" s="77"/>
      <c r="AO115" s="77"/>
      <c r="AP115" s="77"/>
      <c r="AQ115" s="77"/>
      <c r="AR115" s="77"/>
      <c r="AS115" s="77"/>
      <c r="AT115" s="78"/>
      <c r="AU115" s="76" t="s">
        <v>310</v>
      </c>
      <c r="AV115" s="77"/>
      <c r="AW115" s="77"/>
      <c r="AX115" s="77"/>
      <c r="AY115" s="77"/>
      <c r="AZ115" s="77"/>
      <c r="BA115" s="77"/>
      <c r="BB115" s="77"/>
      <c r="BC115" s="77"/>
      <c r="BD115" s="77"/>
      <c r="BE115" s="77"/>
      <c r="BF115" s="77"/>
      <c r="BG115" s="77"/>
      <c r="BH115" s="77"/>
      <c r="BI115" s="78"/>
      <c r="BJ115" s="76" t="s">
        <v>311</v>
      </c>
      <c r="BK115" s="77"/>
      <c r="BL115" s="77"/>
      <c r="BM115" s="77"/>
      <c r="BN115" s="77"/>
      <c r="BO115" s="77"/>
      <c r="BP115" s="77"/>
      <c r="BQ115" s="77"/>
      <c r="BR115" s="77"/>
      <c r="BS115" s="77"/>
      <c r="BT115" s="77"/>
      <c r="BU115" s="77"/>
      <c r="BV115" s="77"/>
      <c r="BW115" s="77"/>
      <c r="BX115" s="78"/>
    </row>
    <row r="116" spans="1:79" ht="32.25" customHeight="1">
      <c r="A116" s="140"/>
      <c r="B116" s="141"/>
      <c r="C116" s="141"/>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43" t="s">
        <v>332</v>
      </c>
      <c r="AQ118" s="143"/>
      <c r="AR118" s="143"/>
      <c r="AS118" s="143"/>
      <c r="AT118" s="143"/>
      <c r="AU118" s="81" t="s">
        <v>141</v>
      </c>
      <c r="AV118" s="81"/>
      <c r="AW118" s="81"/>
      <c r="AX118" s="81"/>
      <c r="AY118" s="81"/>
      <c r="AZ118" s="80" t="s">
        <v>142</v>
      </c>
      <c r="BA118" s="80"/>
      <c r="BB118" s="80"/>
      <c r="BC118" s="80"/>
      <c r="BD118" s="80"/>
      <c r="BE118" s="143" t="s">
        <v>332</v>
      </c>
      <c r="BF118" s="143"/>
      <c r="BG118" s="143"/>
      <c r="BH118" s="143"/>
      <c r="BI118" s="143"/>
      <c r="BJ118" s="81" t="s">
        <v>133</v>
      </c>
      <c r="BK118" s="81"/>
      <c r="BL118" s="81"/>
      <c r="BM118" s="81"/>
      <c r="BN118" s="81"/>
      <c r="BO118" s="80" t="s">
        <v>134</v>
      </c>
      <c r="BP118" s="80"/>
      <c r="BQ118" s="80"/>
      <c r="BR118" s="80"/>
      <c r="BS118" s="80"/>
      <c r="BT118" s="143" t="s">
        <v>332</v>
      </c>
      <c r="BU118" s="143"/>
      <c r="BV118" s="143"/>
      <c r="BW118" s="143"/>
      <c r="BX118" s="143"/>
      <c r="CA118" t="s">
        <v>45</v>
      </c>
    </row>
    <row r="119" spans="1:79" s="9" customFormat="1" ht="15" customHeight="1">
      <c r="A119" s="108">
        <v>0</v>
      </c>
      <c r="B119" s="109"/>
      <c r="C119" s="109"/>
      <c r="D119" s="112" t="s">
        <v>331</v>
      </c>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CA119" s="9" t="s">
        <v>46</v>
      </c>
    </row>
    <row r="120" spans="1:79" s="44" customFormat="1" ht="42.75" customHeight="1">
      <c r="A120" s="106">
        <v>1</v>
      </c>
      <c r="B120" s="107"/>
      <c r="C120" s="107"/>
      <c r="D120" s="110" t="s">
        <v>731</v>
      </c>
      <c r="E120" s="113"/>
      <c r="F120" s="113"/>
      <c r="G120" s="113"/>
      <c r="H120" s="113"/>
      <c r="I120" s="113"/>
      <c r="J120" s="113"/>
      <c r="K120" s="113"/>
      <c r="L120" s="113"/>
      <c r="M120" s="113"/>
      <c r="N120" s="113"/>
      <c r="O120" s="113"/>
      <c r="P120" s="114"/>
      <c r="Q120" s="82" t="s">
        <v>244</v>
      </c>
      <c r="R120" s="82"/>
      <c r="S120" s="82"/>
      <c r="T120" s="82"/>
      <c r="U120" s="82"/>
      <c r="V120" s="110" t="s">
        <v>344</v>
      </c>
      <c r="W120" s="113"/>
      <c r="X120" s="113"/>
      <c r="Y120" s="113"/>
      <c r="Z120" s="113"/>
      <c r="AA120" s="113"/>
      <c r="AB120" s="113"/>
      <c r="AC120" s="113"/>
      <c r="AD120" s="113"/>
      <c r="AE120" s="114"/>
      <c r="AF120" s="104">
        <v>0</v>
      </c>
      <c r="AG120" s="104"/>
      <c r="AH120" s="104"/>
      <c r="AI120" s="104"/>
      <c r="AJ120" s="104"/>
      <c r="AK120" s="104">
        <v>0</v>
      </c>
      <c r="AL120" s="104"/>
      <c r="AM120" s="104"/>
      <c r="AN120" s="104"/>
      <c r="AO120" s="104"/>
      <c r="AP120" s="104">
        <v>0</v>
      </c>
      <c r="AQ120" s="104"/>
      <c r="AR120" s="104"/>
      <c r="AS120" s="104"/>
      <c r="AT120" s="104"/>
      <c r="AU120" s="104">
        <v>2100000</v>
      </c>
      <c r="AV120" s="104"/>
      <c r="AW120" s="104"/>
      <c r="AX120" s="104"/>
      <c r="AY120" s="104"/>
      <c r="AZ120" s="104">
        <v>0</v>
      </c>
      <c r="BA120" s="104"/>
      <c r="BB120" s="104"/>
      <c r="BC120" s="104"/>
      <c r="BD120" s="104"/>
      <c r="BE120" s="104">
        <v>2100000</v>
      </c>
      <c r="BF120" s="104"/>
      <c r="BG120" s="104"/>
      <c r="BH120" s="104"/>
      <c r="BI120" s="104"/>
      <c r="BJ120" s="104">
        <v>2000000</v>
      </c>
      <c r="BK120" s="104"/>
      <c r="BL120" s="104"/>
      <c r="BM120" s="104"/>
      <c r="BN120" s="104"/>
      <c r="BO120" s="104">
        <v>0</v>
      </c>
      <c r="BP120" s="104"/>
      <c r="BQ120" s="104"/>
      <c r="BR120" s="104"/>
      <c r="BS120" s="104"/>
      <c r="BT120" s="104">
        <v>2000000</v>
      </c>
      <c r="BU120" s="104"/>
      <c r="BV120" s="104"/>
      <c r="BW120" s="104"/>
      <c r="BX120" s="104"/>
    </row>
    <row r="121" spans="1:79" s="44" customFormat="1" ht="30" customHeight="1">
      <c r="A121" s="106">
        <v>1</v>
      </c>
      <c r="B121" s="107"/>
      <c r="C121" s="107"/>
      <c r="D121" s="110" t="s">
        <v>732</v>
      </c>
      <c r="E121" s="57"/>
      <c r="F121" s="57"/>
      <c r="G121" s="57"/>
      <c r="H121" s="57"/>
      <c r="I121" s="57"/>
      <c r="J121" s="57"/>
      <c r="K121" s="57"/>
      <c r="L121" s="57"/>
      <c r="M121" s="57"/>
      <c r="N121" s="57"/>
      <c r="O121" s="57"/>
      <c r="P121" s="58"/>
      <c r="Q121" s="82" t="s">
        <v>244</v>
      </c>
      <c r="R121" s="82"/>
      <c r="S121" s="82"/>
      <c r="T121" s="82"/>
      <c r="U121" s="82"/>
      <c r="V121" s="110" t="s">
        <v>344</v>
      </c>
      <c r="W121" s="57"/>
      <c r="X121" s="57"/>
      <c r="Y121" s="57"/>
      <c r="Z121" s="57"/>
      <c r="AA121" s="57"/>
      <c r="AB121" s="57"/>
      <c r="AC121" s="57"/>
      <c r="AD121" s="57"/>
      <c r="AE121" s="58"/>
      <c r="AF121" s="104">
        <v>912357</v>
      </c>
      <c r="AG121" s="104"/>
      <c r="AH121" s="104"/>
      <c r="AI121" s="104"/>
      <c r="AJ121" s="104"/>
      <c r="AK121" s="104">
        <v>0</v>
      </c>
      <c r="AL121" s="104"/>
      <c r="AM121" s="104"/>
      <c r="AN121" s="104"/>
      <c r="AO121" s="104"/>
      <c r="AP121" s="104">
        <v>912357</v>
      </c>
      <c r="AQ121" s="104"/>
      <c r="AR121" s="104"/>
      <c r="AS121" s="104"/>
      <c r="AT121" s="104"/>
      <c r="AU121" s="104">
        <v>0</v>
      </c>
      <c r="AV121" s="104"/>
      <c r="AW121" s="104"/>
      <c r="AX121" s="104"/>
      <c r="AY121" s="104"/>
      <c r="AZ121" s="104">
        <v>300000</v>
      </c>
      <c r="BA121" s="104"/>
      <c r="BB121" s="104"/>
      <c r="BC121" s="104"/>
      <c r="BD121" s="104"/>
      <c r="BE121" s="104">
        <v>300000</v>
      </c>
      <c r="BF121" s="104"/>
      <c r="BG121" s="104"/>
      <c r="BH121" s="104"/>
      <c r="BI121" s="104"/>
      <c r="BJ121" s="104">
        <v>0</v>
      </c>
      <c r="BK121" s="104"/>
      <c r="BL121" s="104"/>
      <c r="BM121" s="104"/>
      <c r="BN121" s="104"/>
      <c r="BO121" s="104"/>
      <c r="BP121" s="104"/>
      <c r="BQ121" s="104"/>
      <c r="BR121" s="104"/>
      <c r="BS121" s="104"/>
      <c r="BT121" s="104">
        <v>0</v>
      </c>
      <c r="BU121" s="104"/>
      <c r="BV121" s="104"/>
      <c r="BW121" s="104"/>
      <c r="BX121" s="104"/>
    </row>
    <row r="122" spans="1:79" s="44" customFormat="1" ht="45" customHeight="1">
      <c r="A122" s="106">
        <v>2</v>
      </c>
      <c r="B122" s="107"/>
      <c r="C122" s="107"/>
      <c r="D122" s="110" t="s">
        <v>733</v>
      </c>
      <c r="E122" s="57"/>
      <c r="F122" s="57"/>
      <c r="G122" s="57"/>
      <c r="H122" s="57"/>
      <c r="I122" s="57"/>
      <c r="J122" s="57"/>
      <c r="K122" s="57"/>
      <c r="L122" s="57"/>
      <c r="M122" s="57"/>
      <c r="N122" s="57"/>
      <c r="O122" s="57"/>
      <c r="P122" s="58"/>
      <c r="Q122" s="82" t="s">
        <v>244</v>
      </c>
      <c r="R122" s="82"/>
      <c r="S122" s="82"/>
      <c r="T122" s="82"/>
      <c r="U122" s="82"/>
      <c r="V122" s="110" t="s">
        <v>342</v>
      </c>
      <c r="W122" s="57"/>
      <c r="X122" s="57"/>
      <c r="Y122" s="57"/>
      <c r="Z122" s="57"/>
      <c r="AA122" s="57"/>
      <c r="AB122" s="57"/>
      <c r="AC122" s="57"/>
      <c r="AD122" s="57"/>
      <c r="AE122" s="58"/>
      <c r="AF122" s="104">
        <v>0</v>
      </c>
      <c r="AG122" s="104"/>
      <c r="AH122" s="104"/>
      <c r="AI122" s="104"/>
      <c r="AJ122" s="104"/>
      <c r="AK122" s="104">
        <v>0</v>
      </c>
      <c r="AL122" s="104"/>
      <c r="AM122" s="104"/>
      <c r="AN122" s="104"/>
      <c r="AO122" s="104"/>
      <c r="AP122" s="104">
        <v>0</v>
      </c>
      <c r="AQ122" s="104"/>
      <c r="AR122" s="104"/>
      <c r="AS122" s="104"/>
      <c r="AT122" s="104"/>
      <c r="AU122" s="104">
        <v>300000</v>
      </c>
      <c r="AV122" s="104"/>
      <c r="AW122" s="104"/>
      <c r="AX122" s="104"/>
      <c r="AY122" s="104"/>
      <c r="AZ122" s="104">
        <v>0</v>
      </c>
      <c r="BA122" s="104"/>
      <c r="BB122" s="104"/>
      <c r="BC122" s="104"/>
      <c r="BD122" s="104"/>
      <c r="BE122" s="104">
        <v>300000</v>
      </c>
      <c r="BF122" s="104"/>
      <c r="BG122" s="104"/>
      <c r="BH122" s="104"/>
      <c r="BI122" s="104"/>
      <c r="BJ122" s="104">
        <v>0</v>
      </c>
      <c r="BK122" s="104"/>
      <c r="BL122" s="104"/>
      <c r="BM122" s="104"/>
      <c r="BN122" s="104"/>
      <c r="BO122" s="104">
        <v>0</v>
      </c>
      <c r="BP122" s="104"/>
      <c r="BQ122" s="104"/>
      <c r="BR122" s="104"/>
      <c r="BS122" s="104"/>
      <c r="BT122" s="104">
        <v>0</v>
      </c>
      <c r="BU122" s="104"/>
      <c r="BV122" s="104"/>
      <c r="BW122" s="104"/>
      <c r="BX122" s="104"/>
    </row>
    <row r="123" spans="1:79" s="44" customFormat="1" ht="30" customHeight="1">
      <c r="A123" s="106">
        <v>3</v>
      </c>
      <c r="B123" s="107"/>
      <c r="C123" s="107"/>
      <c r="D123" s="110" t="s">
        <v>734</v>
      </c>
      <c r="E123" s="57"/>
      <c r="F123" s="57"/>
      <c r="G123" s="57"/>
      <c r="H123" s="57"/>
      <c r="I123" s="57"/>
      <c r="J123" s="57"/>
      <c r="K123" s="57"/>
      <c r="L123" s="57"/>
      <c r="M123" s="57"/>
      <c r="N123" s="57"/>
      <c r="O123" s="57"/>
      <c r="P123" s="58"/>
      <c r="Q123" s="82" t="s">
        <v>244</v>
      </c>
      <c r="R123" s="82"/>
      <c r="S123" s="82"/>
      <c r="T123" s="82"/>
      <c r="U123" s="82"/>
      <c r="V123" s="110" t="s">
        <v>336</v>
      </c>
      <c r="W123" s="57"/>
      <c r="X123" s="57"/>
      <c r="Y123" s="57"/>
      <c r="Z123" s="57"/>
      <c r="AA123" s="57"/>
      <c r="AB123" s="57"/>
      <c r="AC123" s="57"/>
      <c r="AD123" s="57"/>
      <c r="AE123" s="58"/>
      <c r="AF123" s="104">
        <v>0</v>
      </c>
      <c r="AG123" s="104"/>
      <c r="AH123" s="104"/>
      <c r="AI123" s="104"/>
      <c r="AJ123" s="104"/>
      <c r="AK123" s="104">
        <v>0</v>
      </c>
      <c r="AL123" s="104"/>
      <c r="AM123" s="104"/>
      <c r="AN123" s="104"/>
      <c r="AO123" s="104"/>
      <c r="AP123" s="104">
        <v>0</v>
      </c>
      <c r="AQ123" s="104"/>
      <c r="AR123" s="104"/>
      <c r="AS123" s="104"/>
      <c r="AT123" s="104"/>
      <c r="AU123" s="104">
        <v>620857</v>
      </c>
      <c r="AV123" s="104"/>
      <c r="AW123" s="104"/>
      <c r="AX123" s="104"/>
      <c r="AY123" s="104"/>
      <c r="AZ123" s="104">
        <v>0</v>
      </c>
      <c r="BA123" s="104"/>
      <c r="BB123" s="104"/>
      <c r="BC123" s="104"/>
      <c r="BD123" s="104"/>
      <c r="BE123" s="104">
        <v>620857</v>
      </c>
      <c r="BF123" s="104"/>
      <c r="BG123" s="104"/>
      <c r="BH123" s="104"/>
      <c r="BI123" s="104"/>
      <c r="BJ123" s="104">
        <v>0</v>
      </c>
      <c r="BK123" s="104"/>
      <c r="BL123" s="104"/>
      <c r="BM123" s="104"/>
      <c r="BN123" s="104"/>
      <c r="BO123" s="104">
        <v>0</v>
      </c>
      <c r="BP123" s="104"/>
      <c r="BQ123" s="104"/>
      <c r="BR123" s="104"/>
      <c r="BS123" s="104"/>
      <c r="BT123" s="104">
        <v>0</v>
      </c>
      <c r="BU123" s="104"/>
      <c r="BV123" s="104"/>
      <c r="BW123" s="104"/>
      <c r="BX123" s="104"/>
    </row>
    <row r="124" spans="1:79" s="9" customFormat="1" ht="15" customHeight="1">
      <c r="A124" s="108">
        <v>0</v>
      </c>
      <c r="B124" s="109"/>
      <c r="C124" s="109"/>
      <c r="D124" s="111" t="s">
        <v>346</v>
      </c>
      <c r="E124" s="52"/>
      <c r="F124" s="52"/>
      <c r="G124" s="52"/>
      <c r="H124" s="52"/>
      <c r="I124" s="52"/>
      <c r="J124" s="52"/>
      <c r="K124" s="52"/>
      <c r="L124" s="52"/>
      <c r="M124" s="52"/>
      <c r="N124" s="52"/>
      <c r="O124" s="52"/>
      <c r="P124" s="53"/>
      <c r="Q124" s="112"/>
      <c r="R124" s="112"/>
      <c r="S124" s="112"/>
      <c r="T124" s="112"/>
      <c r="U124" s="112"/>
      <c r="V124" s="111"/>
      <c r="W124" s="52"/>
      <c r="X124" s="52"/>
      <c r="Y124" s="52"/>
      <c r="Z124" s="52"/>
      <c r="AA124" s="52"/>
      <c r="AB124" s="52"/>
      <c r="AC124" s="52"/>
      <c r="AD124" s="52"/>
      <c r="AE124" s="53"/>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row>
    <row r="125" spans="1:79" s="44" customFormat="1" ht="28.5" customHeight="1">
      <c r="A125" s="106">
        <v>1</v>
      </c>
      <c r="B125" s="107"/>
      <c r="C125" s="107"/>
      <c r="D125" s="110" t="s">
        <v>735</v>
      </c>
      <c r="E125" s="57"/>
      <c r="F125" s="57"/>
      <c r="G125" s="57"/>
      <c r="H125" s="57"/>
      <c r="I125" s="57"/>
      <c r="J125" s="57"/>
      <c r="K125" s="57"/>
      <c r="L125" s="57"/>
      <c r="M125" s="57"/>
      <c r="N125" s="57"/>
      <c r="O125" s="57"/>
      <c r="P125" s="58"/>
      <c r="Q125" s="82" t="s">
        <v>222</v>
      </c>
      <c r="R125" s="82"/>
      <c r="S125" s="82"/>
      <c r="T125" s="82"/>
      <c r="U125" s="82"/>
      <c r="V125" s="110" t="s">
        <v>454</v>
      </c>
      <c r="W125" s="57"/>
      <c r="X125" s="57"/>
      <c r="Y125" s="57"/>
      <c r="Z125" s="57"/>
      <c r="AA125" s="57"/>
      <c r="AB125" s="57"/>
      <c r="AC125" s="57"/>
      <c r="AD125" s="57"/>
      <c r="AE125" s="58"/>
      <c r="AF125" s="104">
        <v>207</v>
      </c>
      <c r="AG125" s="104"/>
      <c r="AH125" s="104"/>
      <c r="AI125" s="104"/>
      <c r="AJ125" s="104"/>
      <c r="AK125" s="104">
        <v>0</v>
      </c>
      <c r="AL125" s="104"/>
      <c r="AM125" s="104"/>
      <c r="AN125" s="104"/>
      <c r="AO125" s="104"/>
      <c r="AP125" s="104">
        <v>207</v>
      </c>
      <c r="AQ125" s="104"/>
      <c r="AR125" s="104"/>
      <c r="AS125" s="104"/>
      <c r="AT125" s="104"/>
      <c r="AU125" s="104">
        <v>230</v>
      </c>
      <c r="AV125" s="104"/>
      <c r="AW125" s="104"/>
      <c r="AX125" s="104"/>
      <c r="AY125" s="104"/>
      <c r="AZ125" s="104">
        <v>0</v>
      </c>
      <c r="BA125" s="104"/>
      <c r="BB125" s="104"/>
      <c r="BC125" s="104"/>
      <c r="BD125" s="104"/>
      <c r="BE125" s="104">
        <v>230</v>
      </c>
      <c r="BF125" s="104"/>
      <c r="BG125" s="104"/>
      <c r="BH125" s="104"/>
      <c r="BI125" s="104"/>
      <c r="BJ125" s="104">
        <v>235</v>
      </c>
      <c r="BK125" s="104"/>
      <c r="BL125" s="104"/>
      <c r="BM125" s="104"/>
      <c r="BN125" s="104"/>
      <c r="BO125" s="104">
        <v>0</v>
      </c>
      <c r="BP125" s="104"/>
      <c r="BQ125" s="104"/>
      <c r="BR125" s="104"/>
      <c r="BS125" s="104"/>
      <c r="BT125" s="104">
        <v>235</v>
      </c>
      <c r="BU125" s="104"/>
      <c r="BV125" s="104"/>
      <c r="BW125" s="104"/>
      <c r="BX125" s="104"/>
    </row>
    <row r="126" spans="1:79" s="44" customFormat="1" ht="30" customHeight="1">
      <c r="A126" s="106">
        <v>2</v>
      </c>
      <c r="B126" s="107"/>
      <c r="C126" s="107"/>
      <c r="D126" s="110" t="s">
        <v>736</v>
      </c>
      <c r="E126" s="57"/>
      <c r="F126" s="57"/>
      <c r="G126" s="57"/>
      <c r="H126" s="57"/>
      <c r="I126" s="57"/>
      <c r="J126" s="57"/>
      <c r="K126" s="57"/>
      <c r="L126" s="57"/>
      <c r="M126" s="57"/>
      <c r="N126" s="57"/>
      <c r="O126" s="57"/>
      <c r="P126" s="58"/>
      <c r="Q126" s="82" t="s">
        <v>222</v>
      </c>
      <c r="R126" s="82"/>
      <c r="S126" s="82"/>
      <c r="T126" s="82"/>
      <c r="U126" s="82"/>
      <c r="V126" s="110" t="s">
        <v>340</v>
      </c>
      <c r="W126" s="57"/>
      <c r="X126" s="57"/>
      <c r="Y126" s="57"/>
      <c r="Z126" s="57"/>
      <c r="AA126" s="57"/>
      <c r="AB126" s="57"/>
      <c r="AC126" s="57"/>
      <c r="AD126" s="57"/>
      <c r="AE126" s="58"/>
      <c r="AF126" s="104">
        <v>100</v>
      </c>
      <c r="AG126" s="104"/>
      <c r="AH126" s="104"/>
      <c r="AI126" s="104"/>
      <c r="AJ126" s="104"/>
      <c r="AK126" s="104">
        <v>0</v>
      </c>
      <c r="AL126" s="104"/>
      <c r="AM126" s="104"/>
      <c r="AN126" s="104"/>
      <c r="AO126" s="104"/>
      <c r="AP126" s="104">
        <v>100</v>
      </c>
      <c r="AQ126" s="104"/>
      <c r="AR126" s="104"/>
      <c r="AS126" s="104"/>
      <c r="AT126" s="104"/>
      <c r="AU126" s="104">
        <v>0</v>
      </c>
      <c r="AV126" s="104"/>
      <c r="AW126" s="104"/>
      <c r="AX126" s="104"/>
      <c r="AY126" s="104"/>
      <c r="AZ126" s="104">
        <v>15</v>
      </c>
      <c r="BA126" s="104"/>
      <c r="BB126" s="104"/>
      <c r="BC126" s="104"/>
      <c r="BD126" s="104"/>
      <c r="BE126" s="104">
        <v>15</v>
      </c>
      <c r="BF126" s="104"/>
      <c r="BG126" s="104"/>
      <c r="BH126" s="104"/>
      <c r="BI126" s="104"/>
      <c r="BJ126" s="104">
        <v>0</v>
      </c>
      <c r="BK126" s="104"/>
      <c r="BL126" s="104"/>
      <c r="BM126" s="104"/>
      <c r="BN126" s="104"/>
      <c r="BO126" s="104"/>
      <c r="BP126" s="104"/>
      <c r="BQ126" s="104"/>
      <c r="BR126" s="104"/>
      <c r="BS126" s="104"/>
      <c r="BT126" s="104">
        <v>0</v>
      </c>
      <c r="BU126" s="104"/>
      <c r="BV126" s="104"/>
      <c r="BW126" s="104"/>
      <c r="BX126" s="104"/>
    </row>
    <row r="127" spans="1:79" s="44" customFormat="1" ht="30" customHeight="1">
      <c r="A127" s="106">
        <v>2</v>
      </c>
      <c r="B127" s="107"/>
      <c r="C127" s="107"/>
      <c r="D127" s="110" t="s">
        <v>737</v>
      </c>
      <c r="E127" s="57"/>
      <c r="F127" s="57"/>
      <c r="G127" s="57"/>
      <c r="H127" s="57"/>
      <c r="I127" s="57"/>
      <c r="J127" s="57"/>
      <c r="K127" s="57"/>
      <c r="L127" s="57"/>
      <c r="M127" s="57"/>
      <c r="N127" s="57"/>
      <c r="O127" s="57"/>
      <c r="P127" s="58"/>
      <c r="Q127" s="82" t="s">
        <v>222</v>
      </c>
      <c r="R127" s="82"/>
      <c r="S127" s="82"/>
      <c r="T127" s="82"/>
      <c r="U127" s="82"/>
      <c r="V127" s="110" t="s">
        <v>502</v>
      </c>
      <c r="W127" s="57"/>
      <c r="X127" s="57"/>
      <c r="Y127" s="57"/>
      <c r="Z127" s="57"/>
      <c r="AA127" s="57"/>
      <c r="AB127" s="57"/>
      <c r="AC127" s="57"/>
      <c r="AD127" s="57"/>
      <c r="AE127" s="58"/>
      <c r="AF127" s="104">
        <v>0</v>
      </c>
      <c r="AG127" s="104"/>
      <c r="AH127" s="104"/>
      <c r="AI127" s="104"/>
      <c r="AJ127" s="104"/>
      <c r="AK127" s="104">
        <v>0</v>
      </c>
      <c r="AL127" s="104"/>
      <c r="AM127" s="104"/>
      <c r="AN127" s="104"/>
      <c r="AO127" s="104"/>
      <c r="AP127" s="104">
        <v>0</v>
      </c>
      <c r="AQ127" s="104"/>
      <c r="AR127" s="104"/>
      <c r="AS127" s="104"/>
      <c r="AT127" s="104"/>
      <c r="AU127" s="104">
        <v>35</v>
      </c>
      <c r="AV127" s="104"/>
      <c r="AW127" s="104"/>
      <c r="AX127" s="104"/>
      <c r="AY127" s="104"/>
      <c r="AZ127" s="104">
        <v>0</v>
      </c>
      <c r="BA127" s="104"/>
      <c r="BB127" s="104"/>
      <c r="BC127" s="104"/>
      <c r="BD127" s="104"/>
      <c r="BE127" s="104">
        <v>35</v>
      </c>
      <c r="BF127" s="104"/>
      <c r="BG127" s="104"/>
      <c r="BH127" s="104"/>
      <c r="BI127" s="104"/>
      <c r="BJ127" s="104">
        <v>0</v>
      </c>
      <c r="BK127" s="104"/>
      <c r="BL127" s="104"/>
      <c r="BM127" s="104"/>
      <c r="BN127" s="104"/>
      <c r="BO127" s="104">
        <v>0</v>
      </c>
      <c r="BP127" s="104"/>
      <c r="BQ127" s="104"/>
      <c r="BR127" s="104"/>
      <c r="BS127" s="104"/>
      <c r="BT127" s="104">
        <v>0</v>
      </c>
      <c r="BU127" s="104"/>
      <c r="BV127" s="104"/>
      <c r="BW127" s="104"/>
      <c r="BX127" s="104"/>
    </row>
    <row r="128" spans="1:79" s="9" customFormat="1" ht="15" customHeight="1">
      <c r="A128" s="108">
        <v>0</v>
      </c>
      <c r="B128" s="109"/>
      <c r="C128" s="109"/>
      <c r="D128" s="111" t="s">
        <v>357</v>
      </c>
      <c r="E128" s="52"/>
      <c r="F128" s="52"/>
      <c r="G128" s="52"/>
      <c r="H128" s="52"/>
      <c r="I128" s="52"/>
      <c r="J128" s="52"/>
      <c r="K128" s="52"/>
      <c r="L128" s="52"/>
      <c r="M128" s="52"/>
      <c r="N128" s="52"/>
      <c r="O128" s="52"/>
      <c r="P128" s="53"/>
      <c r="Q128" s="112"/>
      <c r="R128" s="112"/>
      <c r="S128" s="112"/>
      <c r="T128" s="112"/>
      <c r="U128" s="112"/>
      <c r="V128" s="111"/>
      <c r="W128" s="52"/>
      <c r="X128" s="52"/>
      <c r="Y128" s="52"/>
      <c r="Z128" s="52"/>
      <c r="AA128" s="52"/>
      <c r="AB128" s="52"/>
      <c r="AC128" s="52"/>
      <c r="AD128" s="52"/>
      <c r="AE128" s="53"/>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row>
    <row r="129" spans="1:79" s="44" customFormat="1" ht="15" customHeight="1">
      <c r="A129" s="106">
        <v>1</v>
      </c>
      <c r="B129" s="107"/>
      <c r="C129" s="107"/>
      <c r="D129" s="110" t="s">
        <v>249</v>
      </c>
      <c r="E129" s="57"/>
      <c r="F129" s="57"/>
      <c r="G129" s="57"/>
      <c r="H129" s="57"/>
      <c r="I129" s="57"/>
      <c r="J129" s="57"/>
      <c r="K129" s="57"/>
      <c r="L129" s="57"/>
      <c r="M129" s="57"/>
      <c r="N129" s="57"/>
      <c r="O129" s="57"/>
      <c r="P129" s="58"/>
      <c r="Q129" s="82" t="s">
        <v>222</v>
      </c>
      <c r="R129" s="82"/>
      <c r="S129" s="82"/>
      <c r="T129" s="82"/>
      <c r="U129" s="82"/>
      <c r="V129" s="110" t="s">
        <v>554</v>
      </c>
      <c r="W129" s="57"/>
      <c r="X129" s="57"/>
      <c r="Y129" s="57"/>
      <c r="Z129" s="57"/>
      <c r="AA129" s="57"/>
      <c r="AB129" s="57"/>
      <c r="AC129" s="57"/>
      <c r="AD129" s="57"/>
      <c r="AE129" s="58"/>
      <c r="AF129" s="104">
        <v>207</v>
      </c>
      <c r="AG129" s="104"/>
      <c r="AH129" s="104"/>
      <c r="AI129" s="104"/>
      <c r="AJ129" s="104"/>
      <c r="AK129" s="104">
        <v>0</v>
      </c>
      <c r="AL129" s="104"/>
      <c r="AM129" s="104"/>
      <c r="AN129" s="104"/>
      <c r="AO129" s="104"/>
      <c r="AP129" s="104">
        <v>207</v>
      </c>
      <c r="AQ129" s="104"/>
      <c r="AR129" s="104"/>
      <c r="AS129" s="104"/>
      <c r="AT129" s="104"/>
      <c r="AU129" s="104">
        <v>230</v>
      </c>
      <c r="AV129" s="104"/>
      <c r="AW129" s="104"/>
      <c r="AX129" s="104"/>
      <c r="AY129" s="104"/>
      <c r="AZ129" s="104">
        <v>0</v>
      </c>
      <c r="BA129" s="104"/>
      <c r="BB129" s="104"/>
      <c r="BC129" s="104"/>
      <c r="BD129" s="104"/>
      <c r="BE129" s="104">
        <v>230</v>
      </c>
      <c r="BF129" s="104"/>
      <c r="BG129" s="104"/>
      <c r="BH129" s="104"/>
      <c r="BI129" s="104"/>
      <c r="BJ129" s="104">
        <v>0</v>
      </c>
      <c r="BK129" s="104"/>
      <c r="BL129" s="104"/>
      <c r="BM129" s="104"/>
      <c r="BN129" s="104"/>
      <c r="BO129" s="104">
        <v>0</v>
      </c>
      <c r="BP129" s="104"/>
      <c r="BQ129" s="104"/>
      <c r="BR129" s="104"/>
      <c r="BS129" s="104"/>
      <c r="BT129" s="104">
        <v>0</v>
      </c>
      <c r="BU129" s="104"/>
      <c r="BV129" s="104"/>
      <c r="BW129" s="104"/>
      <c r="BX129" s="104"/>
    </row>
    <row r="130" spans="1:79" s="44" customFormat="1" ht="15" customHeight="1">
      <c r="A130" s="106">
        <v>2</v>
      </c>
      <c r="B130" s="107"/>
      <c r="C130" s="107"/>
      <c r="D130" s="110" t="s">
        <v>250</v>
      </c>
      <c r="E130" s="57"/>
      <c r="F130" s="57"/>
      <c r="G130" s="57"/>
      <c r="H130" s="57"/>
      <c r="I130" s="57"/>
      <c r="J130" s="57"/>
      <c r="K130" s="57"/>
      <c r="L130" s="57"/>
      <c r="M130" s="57"/>
      <c r="N130" s="57"/>
      <c r="O130" s="57"/>
      <c r="P130" s="58"/>
      <c r="Q130" s="82" t="s">
        <v>244</v>
      </c>
      <c r="R130" s="82"/>
      <c r="S130" s="82"/>
      <c r="T130" s="82"/>
      <c r="U130" s="82"/>
      <c r="V130" s="110" t="s">
        <v>340</v>
      </c>
      <c r="W130" s="57"/>
      <c r="X130" s="57"/>
      <c r="Y130" s="57"/>
      <c r="Z130" s="57"/>
      <c r="AA130" s="57"/>
      <c r="AB130" s="57"/>
      <c r="AC130" s="57"/>
      <c r="AD130" s="57"/>
      <c r="AE130" s="58"/>
      <c r="AF130" s="104">
        <v>8710.66</v>
      </c>
      <c r="AG130" s="104"/>
      <c r="AH130" s="104"/>
      <c r="AI130" s="104"/>
      <c r="AJ130" s="104"/>
      <c r="AK130" s="104">
        <v>0</v>
      </c>
      <c r="AL130" s="104"/>
      <c r="AM130" s="104"/>
      <c r="AN130" s="104"/>
      <c r="AO130" s="104"/>
      <c r="AP130" s="104">
        <v>8710.66</v>
      </c>
      <c r="AQ130" s="104"/>
      <c r="AR130" s="104"/>
      <c r="AS130" s="104"/>
      <c r="AT130" s="104"/>
      <c r="AU130" s="104">
        <v>9130.43</v>
      </c>
      <c r="AV130" s="104"/>
      <c r="AW130" s="104"/>
      <c r="AX130" s="104"/>
      <c r="AY130" s="104"/>
      <c r="AZ130" s="104">
        <v>0</v>
      </c>
      <c r="BA130" s="104"/>
      <c r="BB130" s="104"/>
      <c r="BC130" s="104"/>
      <c r="BD130" s="104"/>
      <c r="BE130" s="104">
        <v>9130.43</v>
      </c>
      <c r="BF130" s="104"/>
      <c r="BG130" s="104"/>
      <c r="BH130" s="104"/>
      <c r="BI130" s="104"/>
      <c r="BJ130" s="104">
        <v>8510.64</v>
      </c>
      <c r="BK130" s="104"/>
      <c r="BL130" s="104"/>
      <c r="BM130" s="104"/>
      <c r="BN130" s="104"/>
      <c r="BO130" s="104">
        <v>0</v>
      </c>
      <c r="BP130" s="104"/>
      <c r="BQ130" s="104"/>
      <c r="BR130" s="104"/>
      <c r="BS130" s="104"/>
      <c r="BT130" s="104">
        <v>8510.64</v>
      </c>
      <c r="BU130" s="104"/>
      <c r="BV130" s="104"/>
      <c r="BW130" s="104"/>
      <c r="BX130" s="104"/>
    </row>
    <row r="131" spans="1:79" s="44" customFormat="1" ht="30" customHeight="1">
      <c r="A131" s="106">
        <v>3</v>
      </c>
      <c r="B131" s="107"/>
      <c r="C131" s="107"/>
      <c r="D131" s="110" t="s">
        <v>738</v>
      </c>
      <c r="E131" s="57"/>
      <c r="F131" s="57"/>
      <c r="G131" s="57"/>
      <c r="H131" s="57"/>
      <c r="I131" s="57"/>
      <c r="J131" s="57"/>
      <c r="K131" s="57"/>
      <c r="L131" s="57"/>
      <c r="M131" s="57"/>
      <c r="N131" s="57"/>
      <c r="O131" s="57"/>
      <c r="P131" s="58"/>
      <c r="Q131" s="82" t="s">
        <v>244</v>
      </c>
      <c r="R131" s="82"/>
      <c r="S131" s="82"/>
      <c r="T131" s="82"/>
      <c r="U131" s="82"/>
      <c r="V131" s="110" t="s">
        <v>340</v>
      </c>
      <c r="W131" s="57"/>
      <c r="X131" s="57"/>
      <c r="Y131" s="57"/>
      <c r="Z131" s="57"/>
      <c r="AA131" s="57"/>
      <c r="AB131" s="57"/>
      <c r="AC131" s="57"/>
      <c r="AD131" s="57"/>
      <c r="AE131" s="58"/>
      <c r="AF131" s="104">
        <v>9123.57</v>
      </c>
      <c r="AG131" s="104"/>
      <c r="AH131" s="104"/>
      <c r="AI131" s="104"/>
      <c r="AJ131" s="104"/>
      <c r="AK131" s="104">
        <v>0</v>
      </c>
      <c r="AL131" s="104"/>
      <c r="AM131" s="104"/>
      <c r="AN131" s="104"/>
      <c r="AO131" s="104"/>
      <c r="AP131" s="104">
        <v>9123.57</v>
      </c>
      <c r="AQ131" s="104"/>
      <c r="AR131" s="104"/>
      <c r="AS131" s="104"/>
      <c r="AT131" s="104"/>
      <c r="AU131" s="104">
        <v>0</v>
      </c>
      <c r="AV131" s="104"/>
      <c r="AW131" s="104"/>
      <c r="AX131" s="104"/>
      <c r="AY131" s="104"/>
      <c r="AZ131" s="104">
        <v>20000</v>
      </c>
      <c r="BA131" s="104"/>
      <c r="BB131" s="104"/>
      <c r="BC131" s="104"/>
      <c r="BD131" s="104"/>
      <c r="BE131" s="104">
        <v>20000</v>
      </c>
      <c r="BF131" s="104"/>
      <c r="BG131" s="104"/>
      <c r="BH131" s="104"/>
      <c r="BI131" s="104"/>
      <c r="BJ131" s="104">
        <v>0</v>
      </c>
      <c r="BK131" s="104"/>
      <c r="BL131" s="104"/>
      <c r="BM131" s="104"/>
      <c r="BN131" s="104"/>
      <c r="BO131" s="104"/>
      <c r="BP131" s="104"/>
      <c r="BQ131" s="104"/>
      <c r="BR131" s="104"/>
      <c r="BS131" s="104"/>
      <c r="BT131" s="104">
        <v>0</v>
      </c>
      <c r="BU131" s="104"/>
      <c r="BV131" s="104"/>
      <c r="BW131" s="104"/>
      <c r="BX131" s="104"/>
    </row>
    <row r="132" spans="1:79" s="44" customFormat="1" ht="15" customHeight="1">
      <c r="A132" s="106">
        <v>3</v>
      </c>
      <c r="B132" s="107"/>
      <c r="C132" s="107"/>
      <c r="D132" s="110" t="s">
        <v>739</v>
      </c>
      <c r="E132" s="57"/>
      <c r="F132" s="57"/>
      <c r="G132" s="57"/>
      <c r="H132" s="57"/>
      <c r="I132" s="57"/>
      <c r="J132" s="57"/>
      <c r="K132" s="57"/>
      <c r="L132" s="57"/>
      <c r="M132" s="57"/>
      <c r="N132" s="57"/>
      <c r="O132" s="57"/>
      <c r="P132" s="58"/>
      <c r="Q132" s="82" t="s">
        <v>244</v>
      </c>
      <c r="R132" s="82"/>
      <c r="S132" s="82"/>
      <c r="T132" s="82"/>
      <c r="U132" s="82"/>
      <c r="V132" s="110" t="s">
        <v>340</v>
      </c>
      <c r="W132" s="57"/>
      <c r="X132" s="57"/>
      <c r="Y132" s="57"/>
      <c r="Z132" s="57"/>
      <c r="AA132" s="57"/>
      <c r="AB132" s="57"/>
      <c r="AC132" s="57"/>
      <c r="AD132" s="57"/>
      <c r="AE132" s="58"/>
      <c r="AF132" s="104">
        <v>0</v>
      </c>
      <c r="AG132" s="104"/>
      <c r="AH132" s="104"/>
      <c r="AI132" s="104"/>
      <c r="AJ132" s="104"/>
      <c r="AK132" s="104">
        <v>0</v>
      </c>
      <c r="AL132" s="104"/>
      <c r="AM132" s="104"/>
      <c r="AN132" s="104"/>
      <c r="AO132" s="104"/>
      <c r="AP132" s="104">
        <v>0</v>
      </c>
      <c r="AQ132" s="104"/>
      <c r="AR132" s="104"/>
      <c r="AS132" s="104"/>
      <c r="AT132" s="104"/>
      <c r="AU132" s="104">
        <v>8571.43</v>
      </c>
      <c r="AV132" s="104"/>
      <c r="AW132" s="104"/>
      <c r="AX132" s="104"/>
      <c r="AY132" s="104"/>
      <c r="AZ132" s="104">
        <v>0</v>
      </c>
      <c r="BA132" s="104"/>
      <c r="BB132" s="104"/>
      <c r="BC132" s="104"/>
      <c r="BD132" s="104"/>
      <c r="BE132" s="104">
        <v>8571.43</v>
      </c>
      <c r="BF132" s="104"/>
      <c r="BG132" s="104"/>
      <c r="BH132" s="104"/>
      <c r="BI132" s="104"/>
      <c r="BJ132" s="104">
        <v>0</v>
      </c>
      <c r="BK132" s="104"/>
      <c r="BL132" s="104"/>
      <c r="BM132" s="104"/>
      <c r="BN132" s="104"/>
      <c r="BO132" s="104">
        <v>0</v>
      </c>
      <c r="BP132" s="104"/>
      <c r="BQ132" s="104"/>
      <c r="BR132" s="104"/>
      <c r="BS132" s="104"/>
      <c r="BT132" s="104">
        <v>0</v>
      </c>
      <c r="BU132" s="104"/>
      <c r="BV132" s="104"/>
      <c r="BW132" s="104"/>
      <c r="BX132" s="104"/>
    </row>
    <row r="133" spans="1:79" s="9" customFormat="1" ht="15" customHeight="1">
      <c r="A133" s="108">
        <v>0</v>
      </c>
      <c r="B133" s="109"/>
      <c r="C133" s="109"/>
      <c r="D133" s="111" t="s">
        <v>370</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row>
    <row r="134" spans="1:79" s="44" customFormat="1" ht="15" customHeight="1">
      <c r="A134" s="106">
        <v>1</v>
      </c>
      <c r="B134" s="107"/>
      <c r="C134" s="107"/>
      <c r="D134" s="110" t="s">
        <v>740</v>
      </c>
      <c r="E134" s="57"/>
      <c r="F134" s="57"/>
      <c r="G134" s="57"/>
      <c r="H134" s="57"/>
      <c r="I134" s="57"/>
      <c r="J134" s="57"/>
      <c r="K134" s="57"/>
      <c r="L134" s="57"/>
      <c r="M134" s="57"/>
      <c r="N134" s="57"/>
      <c r="O134" s="57"/>
      <c r="P134" s="58"/>
      <c r="Q134" s="82" t="s">
        <v>372</v>
      </c>
      <c r="R134" s="82"/>
      <c r="S134" s="82"/>
      <c r="T134" s="82"/>
      <c r="U134" s="82"/>
      <c r="V134" s="110" t="s">
        <v>340</v>
      </c>
      <c r="W134" s="57"/>
      <c r="X134" s="57"/>
      <c r="Y134" s="57"/>
      <c r="Z134" s="57"/>
      <c r="AA134" s="57"/>
      <c r="AB134" s="57"/>
      <c r="AC134" s="57"/>
      <c r="AD134" s="57"/>
      <c r="AE134" s="58"/>
      <c r="AF134" s="104">
        <v>100</v>
      </c>
      <c r="AG134" s="104"/>
      <c r="AH134" s="104"/>
      <c r="AI134" s="104"/>
      <c r="AJ134" s="104"/>
      <c r="AK134" s="104">
        <v>0</v>
      </c>
      <c r="AL134" s="104"/>
      <c r="AM134" s="104"/>
      <c r="AN134" s="104"/>
      <c r="AO134" s="104"/>
      <c r="AP134" s="104">
        <v>100</v>
      </c>
      <c r="AQ134" s="104"/>
      <c r="AR134" s="104"/>
      <c r="AS134" s="104"/>
      <c r="AT134" s="104"/>
      <c r="AU134" s="104">
        <v>100</v>
      </c>
      <c r="AV134" s="104"/>
      <c r="AW134" s="104"/>
      <c r="AX134" s="104"/>
      <c r="AY134" s="104"/>
      <c r="AZ134" s="104">
        <v>100</v>
      </c>
      <c r="BA134" s="104"/>
      <c r="BB134" s="104"/>
      <c r="BC134" s="104"/>
      <c r="BD134" s="104"/>
      <c r="BE134" s="104">
        <v>100</v>
      </c>
      <c r="BF134" s="104"/>
      <c r="BG134" s="104"/>
      <c r="BH134" s="104"/>
      <c r="BI134" s="104"/>
      <c r="BJ134" s="104">
        <v>100</v>
      </c>
      <c r="BK134" s="104"/>
      <c r="BL134" s="104"/>
      <c r="BM134" s="104"/>
      <c r="BN134" s="104"/>
      <c r="BO134" s="104"/>
      <c r="BP134" s="104"/>
      <c r="BQ134" s="104"/>
      <c r="BR134" s="104"/>
      <c r="BS134" s="104"/>
      <c r="BT134" s="104">
        <v>100</v>
      </c>
      <c r="BU134" s="104"/>
      <c r="BV134" s="104"/>
      <c r="BW134" s="104"/>
      <c r="BX134" s="104"/>
    </row>
    <row r="135" spans="1:79" s="44" customFormat="1" ht="15" customHeight="1">
      <c r="A135" s="106">
        <v>2</v>
      </c>
      <c r="B135" s="107"/>
      <c r="C135" s="107"/>
      <c r="D135" s="110" t="s">
        <v>741</v>
      </c>
      <c r="E135" s="57"/>
      <c r="F135" s="57"/>
      <c r="G135" s="57"/>
      <c r="H135" s="57"/>
      <c r="I135" s="57"/>
      <c r="J135" s="57"/>
      <c r="K135" s="57"/>
      <c r="L135" s="57"/>
      <c r="M135" s="57"/>
      <c r="N135" s="57"/>
      <c r="O135" s="57"/>
      <c r="P135" s="58"/>
      <c r="Q135" s="82" t="s">
        <v>372</v>
      </c>
      <c r="R135" s="82"/>
      <c r="S135" s="82"/>
      <c r="T135" s="82"/>
      <c r="U135" s="82"/>
      <c r="V135" s="110" t="s">
        <v>340</v>
      </c>
      <c r="W135" s="57"/>
      <c r="X135" s="57"/>
      <c r="Y135" s="57"/>
      <c r="Z135" s="57"/>
      <c r="AA135" s="57"/>
      <c r="AB135" s="57"/>
      <c r="AC135" s="57"/>
      <c r="AD135" s="57"/>
      <c r="AE135" s="58"/>
      <c r="AF135" s="104">
        <v>0</v>
      </c>
      <c r="AG135" s="104"/>
      <c r="AH135" s="104"/>
      <c r="AI135" s="104"/>
      <c r="AJ135" s="104"/>
      <c r="AK135" s="104">
        <v>0</v>
      </c>
      <c r="AL135" s="104"/>
      <c r="AM135" s="104"/>
      <c r="AN135" s="104"/>
      <c r="AO135" s="104"/>
      <c r="AP135" s="104">
        <v>0</v>
      </c>
      <c r="AQ135" s="104"/>
      <c r="AR135" s="104"/>
      <c r="AS135" s="104"/>
      <c r="AT135" s="104"/>
      <c r="AU135" s="104">
        <v>100</v>
      </c>
      <c r="AV135" s="104"/>
      <c r="AW135" s="104"/>
      <c r="AX135" s="104"/>
      <c r="AY135" s="104"/>
      <c r="AZ135" s="104">
        <v>0</v>
      </c>
      <c r="BA135" s="104"/>
      <c r="BB135" s="104"/>
      <c r="BC135" s="104"/>
      <c r="BD135" s="104"/>
      <c r="BE135" s="104">
        <v>100</v>
      </c>
      <c r="BF135" s="104"/>
      <c r="BG135" s="104"/>
      <c r="BH135" s="104"/>
      <c r="BI135" s="104"/>
      <c r="BJ135" s="104">
        <v>0</v>
      </c>
      <c r="BK135" s="104"/>
      <c r="BL135" s="104"/>
      <c r="BM135" s="104"/>
      <c r="BN135" s="104"/>
      <c r="BO135" s="104">
        <v>0</v>
      </c>
      <c r="BP135" s="104"/>
      <c r="BQ135" s="104"/>
      <c r="BR135" s="104"/>
      <c r="BS135" s="104"/>
      <c r="BT135" s="104">
        <v>0</v>
      </c>
      <c r="BU135" s="104"/>
      <c r="BV135" s="104"/>
      <c r="BW135" s="104"/>
      <c r="BX135" s="104"/>
    </row>
    <row r="137" spans="1:79" ht="14.25" customHeight="1">
      <c r="A137" s="127" t="s">
        <v>420</v>
      </c>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row>
    <row r="138" spans="1:79" ht="23.1" customHeight="1">
      <c r="A138" s="137" t="s">
        <v>7</v>
      </c>
      <c r="B138" s="138"/>
      <c r="C138" s="138"/>
      <c r="D138" s="82" t="s">
        <v>10</v>
      </c>
      <c r="E138" s="82"/>
      <c r="F138" s="82"/>
      <c r="G138" s="82"/>
      <c r="H138" s="82"/>
      <c r="I138" s="82"/>
      <c r="J138" s="82"/>
      <c r="K138" s="82"/>
      <c r="L138" s="82"/>
      <c r="M138" s="82"/>
      <c r="N138" s="82"/>
      <c r="O138" s="82"/>
      <c r="P138" s="82"/>
      <c r="Q138" s="82" t="s">
        <v>9</v>
      </c>
      <c r="R138" s="82"/>
      <c r="S138" s="82"/>
      <c r="T138" s="82"/>
      <c r="U138" s="82"/>
      <c r="V138" s="82" t="s">
        <v>8</v>
      </c>
      <c r="W138" s="82"/>
      <c r="X138" s="82"/>
      <c r="Y138" s="82"/>
      <c r="Z138" s="82"/>
      <c r="AA138" s="82"/>
      <c r="AB138" s="82"/>
      <c r="AC138" s="82"/>
      <c r="AD138" s="82"/>
      <c r="AE138" s="82"/>
      <c r="AF138" s="76" t="s">
        <v>312</v>
      </c>
      <c r="AG138" s="77"/>
      <c r="AH138" s="77"/>
      <c r="AI138" s="77"/>
      <c r="AJ138" s="77"/>
      <c r="AK138" s="77"/>
      <c r="AL138" s="77"/>
      <c r="AM138" s="77"/>
      <c r="AN138" s="77"/>
      <c r="AO138" s="77"/>
      <c r="AP138" s="77"/>
      <c r="AQ138" s="77"/>
      <c r="AR138" s="77"/>
      <c r="AS138" s="77"/>
      <c r="AT138" s="78"/>
      <c r="AU138" s="76" t="s">
        <v>314</v>
      </c>
      <c r="AV138" s="77"/>
      <c r="AW138" s="77"/>
      <c r="AX138" s="77"/>
      <c r="AY138" s="77"/>
      <c r="AZ138" s="77"/>
      <c r="BA138" s="77"/>
      <c r="BB138" s="77"/>
      <c r="BC138" s="77"/>
      <c r="BD138" s="77"/>
      <c r="BE138" s="77"/>
      <c r="BF138" s="77"/>
      <c r="BG138" s="77"/>
      <c r="BH138" s="77"/>
      <c r="BI138" s="78"/>
    </row>
    <row r="139" spans="1:79" ht="28.5" customHeight="1">
      <c r="A139" s="140"/>
      <c r="B139" s="141"/>
      <c r="C139" s="141"/>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t="s">
        <v>5</v>
      </c>
      <c r="AG139" s="82"/>
      <c r="AH139" s="82"/>
      <c r="AI139" s="82"/>
      <c r="AJ139" s="82"/>
      <c r="AK139" s="82" t="s">
        <v>4</v>
      </c>
      <c r="AL139" s="82"/>
      <c r="AM139" s="82"/>
      <c r="AN139" s="82"/>
      <c r="AO139" s="82"/>
      <c r="AP139" s="82" t="s">
        <v>154</v>
      </c>
      <c r="AQ139" s="82"/>
      <c r="AR139" s="82"/>
      <c r="AS139" s="82"/>
      <c r="AT139" s="82"/>
      <c r="AU139" s="82" t="s">
        <v>5</v>
      </c>
      <c r="AV139" s="82"/>
      <c r="AW139" s="82"/>
      <c r="AX139" s="82"/>
      <c r="AY139" s="82"/>
      <c r="AZ139" s="82" t="s">
        <v>4</v>
      </c>
      <c r="BA139" s="82"/>
      <c r="BB139" s="82"/>
      <c r="BC139" s="82"/>
      <c r="BD139" s="82"/>
      <c r="BE139" s="82" t="s">
        <v>112</v>
      </c>
      <c r="BF139" s="82"/>
      <c r="BG139" s="82"/>
      <c r="BH139" s="82"/>
      <c r="BI139" s="82"/>
    </row>
    <row r="140" spans="1:79" ht="15" customHeight="1">
      <c r="A140" s="76">
        <v>1</v>
      </c>
      <c r="B140" s="77"/>
      <c r="C140" s="77"/>
      <c r="D140" s="82">
        <v>2</v>
      </c>
      <c r="E140" s="82"/>
      <c r="F140" s="82"/>
      <c r="G140" s="82"/>
      <c r="H140" s="82"/>
      <c r="I140" s="82"/>
      <c r="J140" s="82"/>
      <c r="K140" s="82"/>
      <c r="L140" s="82"/>
      <c r="M140" s="82"/>
      <c r="N140" s="82"/>
      <c r="O140" s="82"/>
      <c r="P140" s="82"/>
      <c r="Q140" s="82">
        <v>3</v>
      </c>
      <c r="R140" s="82"/>
      <c r="S140" s="82"/>
      <c r="T140" s="82"/>
      <c r="U140" s="82"/>
      <c r="V140" s="82">
        <v>4</v>
      </c>
      <c r="W140" s="82"/>
      <c r="X140" s="82"/>
      <c r="Y140" s="82"/>
      <c r="Z140" s="82"/>
      <c r="AA140" s="82"/>
      <c r="AB140" s="82"/>
      <c r="AC140" s="82"/>
      <c r="AD140" s="82"/>
      <c r="AE140" s="82"/>
      <c r="AF140" s="82">
        <v>5</v>
      </c>
      <c r="AG140" s="82"/>
      <c r="AH140" s="82"/>
      <c r="AI140" s="82"/>
      <c r="AJ140" s="82"/>
      <c r="AK140" s="82">
        <v>6</v>
      </c>
      <c r="AL140" s="82"/>
      <c r="AM140" s="82"/>
      <c r="AN140" s="82"/>
      <c r="AO140" s="82"/>
      <c r="AP140" s="82">
        <v>7</v>
      </c>
      <c r="AQ140" s="82"/>
      <c r="AR140" s="82"/>
      <c r="AS140" s="82"/>
      <c r="AT140" s="82"/>
      <c r="AU140" s="82">
        <v>8</v>
      </c>
      <c r="AV140" s="82"/>
      <c r="AW140" s="82"/>
      <c r="AX140" s="82"/>
      <c r="AY140" s="82"/>
      <c r="AZ140" s="82">
        <v>9</v>
      </c>
      <c r="BA140" s="82"/>
      <c r="BB140" s="82"/>
      <c r="BC140" s="82"/>
      <c r="BD140" s="82"/>
      <c r="BE140" s="82">
        <v>10</v>
      </c>
      <c r="BF140" s="82"/>
      <c r="BG140" s="82"/>
      <c r="BH140" s="82"/>
      <c r="BI140" s="82"/>
    </row>
    <row r="141" spans="1:79" ht="15.75" hidden="1" customHeight="1">
      <c r="A141" s="67" t="s">
        <v>187</v>
      </c>
      <c r="B141" s="68"/>
      <c r="C141" s="68"/>
      <c r="D141" s="82" t="s">
        <v>78</v>
      </c>
      <c r="E141" s="82"/>
      <c r="F141" s="82"/>
      <c r="G141" s="82"/>
      <c r="H141" s="82"/>
      <c r="I141" s="82"/>
      <c r="J141" s="82"/>
      <c r="K141" s="82"/>
      <c r="L141" s="82"/>
      <c r="M141" s="82"/>
      <c r="N141" s="82"/>
      <c r="O141" s="82"/>
      <c r="P141" s="82"/>
      <c r="Q141" s="82" t="s">
        <v>91</v>
      </c>
      <c r="R141" s="82"/>
      <c r="S141" s="82"/>
      <c r="T141" s="82"/>
      <c r="U141" s="82"/>
      <c r="V141" s="82" t="s">
        <v>92</v>
      </c>
      <c r="W141" s="82"/>
      <c r="X141" s="82"/>
      <c r="Y141" s="82"/>
      <c r="Z141" s="82"/>
      <c r="AA141" s="82"/>
      <c r="AB141" s="82"/>
      <c r="AC141" s="82"/>
      <c r="AD141" s="82"/>
      <c r="AE141" s="82"/>
      <c r="AF141" s="81" t="s">
        <v>135</v>
      </c>
      <c r="AG141" s="81"/>
      <c r="AH141" s="81"/>
      <c r="AI141" s="81"/>
      <c r="AJ141" s="81"/>
      <c r="AK141" s="80" t="s">
        <v>136</v>
      </c>
      <c r="AL141" s="80"/>
      <c r="AM141" s="80"/>
      <c r="AN141" s="80"/>
      <c r="AO141" s="80"/>
      <c r="AP141" s="143" t="s">
        <v>332</v>
      </c>
      <c r="AQ141" s="143"/>
      <c r="AR141" s="143"/>
      <c r="AS141" s="143"/>
      <c r="AT141" s="143"/>
      <c r="AU141" s="81" t="s">
        <v>137</v>
      </c>
      <c r="AV141" s="81"/>
      <c r="AW141" s="81"/>
      <c r="AX141" s="81"/>
      <c r="AY141" s="81"/>
      <c r="AZ141" s="80" t="s">
        <v>138</v>
      </c>
      <c r="BA141" s="80"/>
      <c r="BB141" s="80"/>
      <c r="BC141" s="80"/>
      <c r="BD141" s="80"/>
      <c r="BE141" s="143" t="s">
        <v>332</v>
      </c>
      <c r="BF141" s="143"/>
      <c r="BG141" s="143"/>
      <c r="BH141" s="143"/>
      <c r="BI141" s="143"/>
      <c r="CA141" t="s">
        <v>47</v>
      </c>
    </row>
    <row r="142" spans="1:79" s="9" customFormat="1" ht="14.25">
      <c r="A142" s="108">
        <v>0</v>
      </c>
      <c r="B142" s="109"/>
      <c r="C142" s="109"/>
      <c r="D142" s="112" t="s">
        <v>331</v>
      </c>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CA142" s="9" t="s">
        <v>48</v>
      </c>
    </row>
    <row r="143" spans="1:79" s="44" customFormat="1" ht="42.75" customHeight="1">
      <c r="A143" s="106">
        <v>1</v>
      </c>
      <c r="B143" s="107"/>
      <c r="C143" s="107"/>
      <c r="D143" s="110" t="s">
        <v>731</v>
      </c>
      <c r="E143" s="113"/>
      <c r="F143" s="113"/>
      <c r="G143" s="113"/>
      <c r="H143" s="113"/>
      <c r="I143" s="113"/>
      <c r="J143" s="113"/>
      <c r="K143" s="113"/>
      <c r="L143" s="113"/>
      <c r="M143" s="113"/>
      <c r="N143" s="113"/>
      <c r="O143" s="113"/>
      <c r="P143" s="114"/>
      <c r="Q143" s="82" t="s">
        <v>244</v>
      </c>
      <c r="R143" s="82"/>
      <c r="S143" s="82"/>
      <c r="T143" s="82"/>
      <c r="U143" s="82"/>
      <c r="V143" s="110" t="s">
        <v>344</v>
      </c>
      <c r="W143" s="113"/>
      <c r="X143" s="113"/>
      <c r="Y143" s="113"/>
      <c r="Z143" s="113"/>
      <c r="AA143" s="113"/>
      <c r="AB143" s="113"/>
      <c r="AC143" s="113"/>
      <c r="AD143" s="113"/>
      <c r="AE143" s="114"/>
      <c r="AF143" s="104">
        <v>2000000</v>
      </c>
      <c r="AG143" s="104"/>
      <c r="AH143" s="104"/>
      <c r="AI143" s="104"/>
      <c r="AJ143" s="104"/>
      <c r="AK143" s="104">
        <v>0</v>
      </c>
      <c r="AL143" s="104"/>
      <c r="AM143" s="104"/>
      <c r="AN143" s="104"/>
      <c r="AO143" s="104"/>
      <c r="AP143" s="104">
        <v>2000000</v>
      </c>
      <c r="AQ143" s="104"/>
      <c r="AR143" s="104"/>
      <c r="AS143" s="104"/>
      <c r="AT143" s="104"/>
      <c r="AU143" s="104">
        <v>0</v>
      </c>
      <c r="AV143" s="104"/>
      <c r="AW143" s="104"/>
      <c r="AX143" s="104"/>
      <c r="AY143" s="104"/>
      <c r="AZ143" s="104">
        <v>0</v>
      </c>
      <c r="BA143" s="104"/>
      <c r="BB143" s="104"/>
      <c r="BC143" s="104"/>
      <c r="BD143" s="104"/>
      <c r="BE143" s="104">
        <v>0</v>
      </c>
      <c r="BF143" s="104"/>
      <c r="BG143" s="104"/>
      <c r="BH143" s="104"/>
      <c r="BI143" s="104"/>
    </row>
    <row r="144" spans="1:79" s="44" customFormat="1" ht="30" customHeight="1">
      <c r="A144" s="106">
        <v>1</v>
      </c>
      <c r="B144" s="107"/>
      <c r="C144" s="107"/>
      <c r="D144" s="110" t="s">
        <v>732</v>
      </c>
      <c r="E144" s="57"/>
      <c r="F144" s="57"/>
      <c r="G144" s="57"/>
      <c r="H144" s="57"/>
      <c r="I144" s="57"/>
      <c r="J144" s="57"/>
      <c r="K144" s="57"/>
      <c r="L144" s="57"/>
      <c r="M144" s="57"/>
      <c r="N144" s="57"/>
      <c r="O144" s="57"/>
      <c r="P144" s="58"/>
      <c r="Q144" s="82" t="s">
        <v>244</v>
      </c>
      <c r="R144" s="82"/>
      <c r="S144" s="82"/>
      <c r="T144" s="82"/>
      <c r="U144" s="82"/>
      <c r="V144" s="110" t="s">
        <v>344</v>
      </c>
      <c r="W144" s="57"/>
      <c r="X144" s="57"/>
      <c r="Y144" s="57"/>
      <c r="Z144" s="57"/>
      <c r="AA144" s="57"/>
      <c r="AB144" s="57"/>
      <c r="AC144" s="57"/>
      <c r="AD144" s="57"/>
      <c r="AE144" s="58"/>
      <c r="AF144" s="104">
        <v>0</v>
      </c>
      <c r="AG144" s="104"/>
      <c r="AH144" s="104"/>
      <c r="AI144" s="104"/>
      <c r="AJ144" s="104"/>
      <c r="AK144" s="104"/>
      <c r="AL144" s="104"/>
      <c r="AM144" s="104"/>
      <c r="AN144" s="104"/>
      <c r="AO144" s="104"/>
      <c r="AP144" s="104">
        <v>0</v>
      </c>
      <c r="AQ144" s="104"/>
      <c r="AR144" s="104"/>
      <c r="AS144" s="104"/>
      <c r="AT144" s="104"/>
      <c r="AU144" s="104">
        <v>0</v>
      </c>
      <c r="AV144" s="104"/>
      <c r="AW144" s="104"/>
      <c r="AX144" s="104"/>
      <c r="AY144" s="104"/>
      <c r="AZ144" s="104">
        <v>0</v>
      </c>
      <c r="BA144" s="104"/>
      <c r="BB144" s="104"/>
      <c r="BC144" s="104"/>
      <c r="BD144" s="104"/>
      <c r="BE144" s="104">
        <v>0</v>
      </c>
      <c r="BF144" s="104"/>
      <c r="BG144" s="104"/>
      <c r="BH144" s="104"/>
      <c r="BI144" s="104"/>
    </row>
    <row r="145" spans="1:64" s="44" customFormat="1" ht="45" customHeight="1">
      <c r="A145" s="106">
        <v>2</v>
      </c>
      <c r="B145" s="107"/>
      <c r="C145" s="107"/>
      <c r="D145" s="110" t="s">
        <v>733</v>
      </c>
      <c r="E145" s="57"/>
      <c r="F145" s="57"/>
      <c r="G145" s="57"/>
      <c r="H145" s="57"/>
      <c r="I145" s="57"/>
      <c r="J145" s="57"/>
      <c r="K145" s="57"/>
      <c r="L145" s="57"/>
      <c r="M145" s="57"/>
      <c r="N145" s="57"/>
      <c r="O145" s="57"/>
      <c r="P145" s="58"/>
      <c r="Q145" s="82" t="s">
        <v>244</v>
      </c>
      <c r="R145" s="82"/>
      <c r="S145" s="82"/>
      <c r="T145" s="82"/>
      <c r="U145" s="82"/>
      <c r="V145" s="110" t="s">
        <v>342</v>
      </c>
      <c r="W145" s="57"/>
      <c r="X145" s="57"/>
      <c r="Y145" s="57"/>
      <c r="Z145" s="57"/>
      <c r="AA145" s="57"/>
      <c r="AB145" s="57"/>
      <c r="AC145" s="57"/>
      <c r="AD145" s="57"/>
      <c r="AE145" s="58"/>
      <c r="AF145" s="104">
        <v>0</v>
      </c>
      <c r="AG145" s="104"/>
      <c r="AH145" s="104"/>
      <c r="AI145" s="104"/>
      <c r="AJ145" s="104"/>
      <c r="AK145" s="104">
        <v>0</v>
      </c>
      <c r="AL145" s="104"/>
      <c r="AM145" s="104"/>
      <c r="AN145" s="104"/>
      <c r="AO145" s="104"/>
      <c r="AP145" s="104">
        <v>0</v>
      </c>
      <c r="AQ145" s="104"/>
      <c r="AR145" s="104"/>
      <c r="AS145" s="104"/>
      <c r="AT145" s="104"/>
      <c r="AU145" s="104">
        <v>0</v>
      </c>
      <c r="AV145" s="104"/>
      <c r="AW145" s="104"/>
      <c r="AX145" s="104"/>
      <c r="AY145" s="104"/>
      <c r="AZ145" s="104">
        <v>0</v>
      </c>
      <c r="BA145" s="104"/>
      <c r="BB145" s="104"/>
      <c r="BC145" s="104"/>
      <c r="BD145" s="104"/>
      <c r="BE145" s="104">
        <v>0</v>
      </c>
      <c r="BF145" s="104"/>
      <c r="BG145" s="104"/>
      <c r="BH145" s="104"/>
      <c r="BI145" s="104"/>
    </row>
    <row r="146" spans="1:64" s="44" customFormat="1" ht="30" customHeight="1">
      <c r="A146" s="106">
        <v>3</v>
      </c>
      <c r="B146" s="107"/>
      <c r="C146" s="107"/>
      <c r="D146" s="110" t="s">
        <v>734</v>
      </c>
      <c r="E146" s="57"/>
      <c r="F146" s="57"/>
      <c r="G146" s="57"/>
      <c r="H146" s="57"/>
      <c r="I146" s="57"/>
      <c r="J146" s="57"/>
      <c r="K146" s="57"/>
      <c r="L146" s="57"/>
      <c r="M146" s="57"/>
      <c r="N146" s="57"/>
      <c r="O146" s="57"/>
      <c r="P146" s="58"/>
      <c r="Q146" s="82" t="s">
        <v>244</v>
      </c>
      <c r="R146" s="82"/>
      <c r="S146" s="82"/>
      <c r="T146" s="82"/>
      <c r="U146" s="82"/>
      <c r="V146" s="110" t="s">
        <v>336</v>
      </c>
      <c r="W146" s="57"/>
      <c r="X146" s="57"/>
      <c r="Y146" s="57"/>
      <c r="Z146" s="57"/>
      <c r="AA146" s="57"/>
      <c r="AB146" s="57"/>
      <c r="AC146" s="57"/>
      <c r="AD146" s="57"/>
      <c r="AE146" s="58"/>
      <c r="AF146" s="104">
        <v>0</v>
      </c>
      <c r="AG146" s="104"/>
      <c r="AH146" s="104"/>
      <c r="AI146" s="104"/>
      <c r="AJ146" s="104"/>
      <c r="AK146" s="104">
        <v>0</v>
      </c>
      <c r="AL146" s="104"/>
      <c r="AM146" s="104"/>
      <c r="AN146" s="104"/>
      <c r="AO146" s="104"/>
      <c r="AP146" s="104">
        <v>0</v>
      </c>
      <c r="AQ146" s="104"/>
      <c r="AR146" s="104"/>
      <c r="AS146" s="104"/>
      <c r="AT146" s="104"/>
      <c r="AU146" s="104">
        <v>0</v>
      </c>
      <c r="AV146" s="104"/>
      <c r="AW146" s="104"/>
      <c r="AX146" s="104"/>
      <c r="AY146" s="104"/>
      <c r="AZ146" s="104">
        <v>0</v>
      </c>
      <c r="BA146" s="104"/>
      <c r="BB146" s="104"/>
      <c r="BC146" s="104"/>
      <c r="BD146" s="104"/>
      <c r="BE146" s="104">
        <v>0</v>
      </c>
      <c r="BF146" s="104"/>
      <c r="BG146" s="104"/>
      <c r="BH146" s="104"/>
      <c r="BI146" s="104"/>
    </row>
    <row r="147" spans="1:64" s="9" customFormat="1" ht="14.25">
      <c r="A147" s="108">
        <v>0</v>
      </c>
      <c r="B147" s="109"/>
      <c r="C147" s="109"/>
      <c r="D147" s="111" t="s">
        <v>346</v>
      </c>
      <c r="E147" s="52"/>
      <c r="F147" s="52"/>
      <c r="G147" s="52"/>
      <c r="H147" s="52"/>
      <c r="I147" s="52"/>
      <c r="J147" s="52"/>
      <c r="K147" s="52"/>
      <c r="L147" s="52"/>
      <c r="M147" s="52"/>
      <c r="N147" s="52"/>
      <c r="O147" s="52"/>
      <c r="P147" s="53"/>
      <c r="Q147" s="112"/>
      <c r="R147" s="112"/>
      <c r="S147" s="112"/>
      <c r="T147" s="112"/>
      <c r="U147" s="112"/>
      <c r="V147" s="111"/>
      <c r="W147" s="52"/>
      <c r="X147" s="52"/>
      <c r="Y147" s="52"/>
      <c r="Z147" s="52"/>
      <c r="AA147" s="52"/>
      <c r="AB147" s="52"/>
      <c r="AC147" s="52"/>
      <c r="AD147" s="52"/>
      <c r="AE147" s="53"/>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row>
    <row r="148" spans="1:64" s="44" customFormat="1" ht="28.5" customHeight="1">
      <c r="A148" s="106">
        <v>1</v>
      </c>
      <c r="B148" s="107"/>
      <c r="C148" s="107"/>
      <c r="D148" s="110" t="s">
        <v>735</v>
      </c>
      <c r="E148" s="57"/>
      <c r="F148" s="57"/>
      <c r="G148" s="57"/>
      <c r="H148" s="57"/>
      <c r="I148" s="57"/>
      <c r="J148" s="57"/>
      <c r="K148" s="57"/>
      <c r="L148" s="57"/>
      <c r="M148" s="57"/>
      <c r="N148" s="57"/>
      <c r="O148" s="57"/>
      <c r="P148" s="58"/>
      <c r="Q148" s="82" t="s">
        <v>222</v>
      </c>
      <c r="R148" s="82"/>
      <c r="S148" s="82"/>
      <c r="T148" s="82"/>
      <c r="U148" s="82"/>
      <c r="V148" s="110" t="s">
        <v>454</v>
      </c>
      <c r="W148" s="57"/>
      <c r="X148" s="57"/>
      <c r="Y148" s="57"/>
      <c r="Z148" s="57"/>
      <c r="AA148" s="57"/>
      <c r="AB148" s="57"/>
      <c r="AC148" s="57"/>
      <c r="AD148" s="57"/>
      <c r="AE148" s="58"/>
      <c r="AF148" s="104">
        <v>235</v>
      </c>
      <c r="AG148" s="104"/>
      <c r="AH148" s="104"/>
      <c r="AI148" s="104"/>
      <c r="AJ148" s="104"/>
      <c r="AK148" s="104">
        <v>0</v>
      </c>
      <c r="AL148" s="104"/>
      <c r="AM148" s="104"/>
      <c r="AN148" s="104"/>
      <c r="AO148" s="104"/>
      <c r="AP148" s="104">
        <v>235</v>
      </c>
      <c r="AQ148" s="104"/>
      <c r="AR148" s="104"/>
      <c r="AS148" s="104"/>
      <c r="AT148" s="104"/>
      <c r="AU148" s="104">
        <v>0</v>
      </c>
      <c r="AV148" s="104"/>
      <c r="AW148" s="104"/>
      <c r="AX148" s="104"/>
      <c r="AY148" s="104"/>
      <c r="AZ148" s="104">
        <v>0</v>
      </c>
      <c r="BA148" s="104"/>
      <c r="BB148" s="104"/>
      <c r="BC148" s="104"/>
      <c r="BD148" s="104"/>
      <c r="BE148" s="104">
        <v>0</v>
      </c>
      <c r="BF148" s="104"/>
      <c r="BG148" s="104"/>
      <c r="BH148" s="104"/>
      <c r="BI148" s="104"/>
    </row>
    <row r="149" spans="1:64" s="44" customFormat="1" ht="30" customHeight="1">
      <c r="A149" s="106">
        <v>2</v>
      </c>
      <c r="B149" s="107"/>
      <c r="C149" s="107"/>
      <c r="D149" s="110" t="s">
        <v>736</v>
      </c>
      <c r="E149" s="57"/>
      <c r="F149" s="57"/>
      <c r="G149" s="57"/>
      <c r="H149" s="57"/>
      <c r="I149" s="57"/>
      <c r="J149" s="57"/>
      <c r="K149" s="57"/>
      <c r="L149" s="57"/>
      <c r="M149" s="57"/>
      <c r="N149" s="57"/>
      <c r="O149" s="57"/>
      <c r="P149" s="58"/>
      <c r="Q149" s="82" t="s">
        <v>222</v>
      </c>
      <c r="R149" s="82"/>
      <c r="S149" s="82"/>
      <c r="T149" s="82"/>
      <c r="U149" s="82"/>
      <c r="V149" s="110" t="s">
        <v>340</v>
      </c>
      <c r="W149" s="57"/>
      <c r="X149" s="57"/>
      <c r="Y149" s="57"/>
      <c r="Z149" s="57"/>
      <c r="AA149" s="57"/>
      <c r="AB149" s="57"/>
      <c r="AC149" s="57"/>
      <c r="AD149" s="57"/>
      <c r="AE149" s="58"/>
      <c r="AF149" s="104">
        <v>0</v>
      </c>
      <c r="AG149" s="104"/>
      <c r="AH149" s="104"/>
      <c r="AI149" s="104"/>
      <c r="AJ149" s="104"/>
      <c r="AK149" s="104"/>
      <c r="AL149" s="104"/>
      <c r="AM149" s="104"/>
      <c r="AN149" s="104"/>
      <c r="AO149" s="104"/>
      <c r="AP149" s="104">
        <v>0</v>
      </c>
      <c r="AQ149" s="104"/>
      <c r="AR149" s="104"/>
      <c r="AS149" s="104"/>
      <c r="AT149" s="104"/>
      <c r="AU149" s="104">
        <v>0</v>
      </c>
      <c r="AV149" s="104"/>
      <c r="AW149" s="104"/>
      <c r="AX149" s="104"/>
      <c r="AY149" s="104"/>
      <c r="AZ149" s="104">
        <v>0</v>
      </c>
      <c r="BA149" s="104"/>
      <c r="BB149" s="104"/>
      <c r="BC149" s="104"/>
      <c r="BD149" s="104"/>
      <c r="BE149" s="104">
        <v>0</v>
      </c>
      <c r="BF149" s="104"/>
      <c r="BG149" s="104"/>
      <c r="BH149" s="104"/>
      <c r="BI149" s="104"/>
    </row>
    <row r="150" spans="1:64" s="44" customFormat="1" ht="30" customHeight="1">
      <c r="A150" s="106">
        <v>2</v>
      </c>
      <c r="B150" s="107"/>
      <c r="C150" s="107"/>
      <c r="D150" s="110" t="s">
        <v>737</v>
      </c>
      <c r="E150" s="57"/>
      <c r="F150" s="57"/>
      <c r="G150" s="57"/>
      <c r="H150" s="57"/>
      <c r="I150" s="57"/>
      <c r="J150" s="57"/>
      <c r="K150" s="57"/>
      <c r="L150" s="57"/>
      <c r="M150" s="57"/>
      <c r="N150" s="57"/>
      <c r="O150" s="57"/>
      <c r="P150" s="58"/>
      <c r="Q150" s="82" t="s">
        <v>222</v>
      </c>
      <c r="R150" s="82"/>
      <c r="S150" s="82"/>
      <c r="T150" s="82"/>
      <c r="U150" s="82"/>
      <c r="V150" s="110" t="s">
        <v>502</v>
      </c>
      <c r="W150" s="57"/>
      <c r="X150" s="57"/>
      <c r="Y150" s="57"/>
      <c r="Z150" s="57"/>
      <c r="AA150" s="57"/>
      <c r="AB150" s="57"/>
      <c r="AC150" s="57"/>
      <c r="AD150" s="57"/>
      <c r="AE150" s="58"/>
      <c r="AF150" s="104">
        <v>0</v>
      </c>
      <c r="AG150" s="104"/>
      <c r="AH150" s="104"/>
      <c r="AI150" s="104"/>
      <c r="AJ150" s="104"/>
      <c r="AK150" s="104">
        <v>0</v>
      </c>
      <c r="AL150" s="104"/>
      <c r="AM150" s="104"/>
      <c r="AN150" s="104"/>
      <c r="AO150" s="104"/>
      <c r="AP150" s="104">
        <v>0</v>
      </c>
      <c r="AQ150" s="104"/>
      <c r="AR150" s="104"/>
      <c r="AS150" s="104"/>
      <c r="AT150" s="104"/>
      <c r="AU150" s="104">
        <v>0</v>
      </c>
      <c r="AV150" s="104"/>
      <c r="AW150" s="104"/>
      <c r="AX150" s="104"/>
      <c r="AY150" s="104"/>
      <c r="AZ150" s="104">
        <v>0</v>
      </c>
      <c r="BA150" s="104"/>
      <c r="BB150" s="104"/>
      <c r="BC150" s="104"/>
      <c r="BD150" s="104"/>
      <c r="BE150" s="104">
        <v>0</v>
      </c>
      <c r="BF150" s="104"/>
      <c r="BG150" s="104"/>
      <c r="BH150" s="104"/>
      <c r="BI150" s="104"/>
    </row>
    <row r="151" spans="1:64" s="9" customFormat="1" ht="14.25">
      <c r="A151" s="108">
        <v>0</v>
      </c>
      <c r="B151" s="109"/>
      <c r="C151" s="109"/>
      <c r="D151" s="111" t="s">
        <v>357</v>
      </c>
      <c r="E151" s="52"/>
      <c r="F151" s="52"/>
      <c r="G151" s="52"/>
      <c r="H151" s="52"/>
      <c r="I151" s="52"/>
      <c r="J151" s="52"/>
      <c r="K151" s="52"/>
      <c r="L151" s="52"/>
      <c r="M151" s="52"/>
      <c r="N151" s="52"/>
      <c r="O151" s="52"/>
      <c r="P151" s="53"/>
      <c r="Q151" s="112"/>
      <c r="R151" s="112"/>
      <c r="S151" s="112"/>
      <c r="T151" s="112"/>
      <c r="U151" s="112"/>
      <c r="V151" s="111"/>
      <c r="W151" s="52"/>
      <c r="X151" s="52"/>
      <c r="Y151" s="52"/>
      <c r="Z151" s="52"/>
      <c r="AA151" s="52"/>
      <c r="AB151" s="52"/>
      <c r="AC151" s="52"/>
      <c r="AD151" s="52"/>
      <c r="AE151" s="53"/>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row>
    <row r="152" spans="1:64" s="44" customFormat="1" ht="14.25" customHeight="1">
      <c r="A152" s="106">
        <v>1</v>
      </c>
      <c r="B152" s="107"/>
      <c r="C152" s="107"/>
      <c r="D152" s="110" t="s">
        <v>249</v>
      </c>
      <c r="E152" s="57"/>
      <c r="F152" s="57"/>
      <c r="G152" s="57"/>
      <c r="H152" s="57"/>
      <c r="I152" s="57"/>
      <c r="J152" s="57"/>
      <c r="K152" s="57"/>
      <c r="L152" s="57"/>
      <c r="M152" s="57"/>
      <c r="N152" s="57"/>
      <c r="O152" s="57"/>
      <c r="P152" s="58"/>
      <c r="Q152" s="82" t="s">
        <v>222</v>
      </c>
      <c r="R152" s="82"/>
      <c r="S152" s="82"/>
      <c r="T152" s="82"/>
      <c r="U152" s="82"/>
      <c r="V152" s="110" t="s">
        <v>554</v>
      </c>
      <c r="W152" s="57"/>
      <c r="X152" s="57"/>
      <c r="Y152" s="57"/>
      <c r="Z152" s="57"/>
      <c r="AA152" s="57"/>
      <c r="AB152" s="57"/>
      <c r="AC152" s="57"/>
      <c r="AD152" s="57"/>
      <c r="AE152" s="58"/>
      <c r="AF152" s="104">
        <v>0</v>
      </c>
      <c r="AG152" s="104"/>
      <c r="AH152" s="104"/>
      <c r="AI152" s="104"/>
      <c r="AJ152" s="104"/>
      <c r="AK152" s="104">
        <v>0</v>
      </c>
      <c r="AL152" s="104"/>
      <c r="AM152" s="104"/>
      <c r="AN152" s="104"/>
      <c r="AO152" s="104"/>
      <c r="AP152" s="104">
        <v>0</v>
      </c>
      <c r="AQ152" s="104"/>
      <c r="AR152" s="104"/>
      <c r="AS152" s="104"/>
      <c r="AT152" s="104"/>
      <c r="AU152" s="104">
        <v>0</v>
      </c>
      <c r="AV152" s="104"/>
      <c r="AW152" s="104"/>
      <c r="AX152" s="104"/>
      <c r="AY152" s="104"/>
      <c r="AZ152" s="104">
        <v>0</v>
      </c>
      <c r="BA152" s="104"/>
      <c r="BB152" s="104"/>
      <c r="BC152" s="104"/>
      <c r="BD152" s="104"/>
      <c r="BE152" s="104">
        <v>0</v>
      </c>
      <c r="BF152" s="104"/>
      <c r="BG152" s="104"/>
      <c r="BH152" s="104"/>
      <c r="BI152" s="104"/>
    </row>
    <row r="153" spans="1:64" s="44" customFormat="1" ht="15" customHeight="1">
      <c r="A153" s="106">
        <v>2</v>
      </c>
      <c r="B153" s="107"/>
      <c r="C153" s="107"/>
      <c r="D153" s="110" t="s">
        <v>250</v>
      </c>
      <c r="E153" s="57"/>
      <c r="F153" s="57"/>
      <c r="G153" s="57"/>
      <c r="H153" s="57"/>
      <c r="I153" s="57"/>
      <c r="J153" s="57"/>
      <c r="K153" s="57"/>
      <c r="L153" s="57"/>
      <c r="M153" s="57"/>
      <c r="N153" s="57"/>
      <c r="O153" s="57"/>
      <c r="P153" s="58"/>
      <c r="Q153" s="82" t="s">
        <v>244</v>
      </c>
      <c r="R153" s="82"/>
      <c r="S153" s="82"/>
      <c r="T153" s="82"/>
      <c r="U153" s="82"/>
      <c r="V153" s="110" t="s">
        <v>340</v>
      </c>
      <c r="W153" s="57"/>
      <c r="X153" s="57"/>
      <c r="Y153" s="57"/>
      <c r="Z153" s="57"/>
      <c r="AA153" s="57"/>
      <c r="AB153" s="57"/>
      <c r="AC153" s="57"/>
      <c r="AD153" s="57"/>
      <c r="AE153" s="58"/>
      <c r="AF153" s="104">
        <v>8510.64</v>
      </c>
      <c r="AG153" s="104"/>
      <c r="AH153" s="104"/>
      <c r="AI153" s="104"/>
      <c r="AJ153" s="104"/>
      <c r="AK153" s="104">
        <v>0</v>
      </c>
      <c r="AL153" s="104"/>
      <c r="AM153" s="104"/>
      <c r="AN153" s="104"/>
      <c r="AO153" s="104"/>
      <c r="AP153" s="104">
        <v>8510.64</v>
      </c>
      <c r="AQ153" s="104"/>
      <c r="AR153" s="104"/>
      <c r="AS153" s="104"/>
      <c r="AT153" s="104"/>
      <c r="AU153" s="104">
        <v>0</v>
      </c>
      <c r="AV153" s="104"/>
      <c r="AW153" s="104"/>
      <c r="AX153" s="104"/>
      <c r="AY153" s="104"/>
      <c r="AZ153" s="104">
        <v>0</v>
      </c>
      <c r="BA153" s="104"/>
      <c r="BB153" s="104"/>
      <c r="BC153" s="104"/>
      <c r="BD153" s="104"/>
      <c r="BE153" s="104">
        <v>0</v>
      </c>
      <c r="BF153" s="104"/>
      <c r="BG153" s="104"/>
      <c r="BH153" s="104"/>
      <c r="BI153" s="104"/>
    </row>
    <row r="154" spans="1:64" s="44" customFormat="1" ht="30" customHeight="1">
      <c r="A154" s="106">
        <v>3</v>
      </c>
      <c r="B154" s="107"/>
      <c r="C154" s="107"/>
      <c r="D154" s="110" t="s">
        <v>738</v>
      </c>
      <c r="E154" s="57"/>
      <c r="F154" s="57"/>
      <c r="G154" s="57"/>
      <c r="H154" s="57"/>
      <c r="I154" s="57"/>
      <c r="J154" s="57"/>
      <c r="K154" s="57"/>
      <c r="L154" s="57"/>
      <c r="M154" s="57"/>
      <c r="N154" s="57"/>
      <c r="O154" s="57"/>
      <c r="P154" s="58"/>
      <c r="Q154" s="82" t="s">
        <v>244</v>
      </c>
      <c r="R154" s="82"/>
      <c r="S154" s="82"/>
      <c r="T154" s="82"/>
      <c r="U154" s="82"/>
      <c r="V154" s="110" t="s">
        <v>340</v>
      </c>
      <c r="W154" s="57"/>
      <c r="X154" s="57"/>
      <c r="Y154" s="57"/>
      <c r="Z154" s="57"/>
      <c r="AA154" s="57"/>
      <c r="AB154" s="57"/>
      <c r="AC154" s="57"/>
      <c r="AD154" s="57"/>
      <c r="AE154" s="58"/>
      <c r="AF154" s="104">
        <v>0</v>
      </c>
      <c r="AG154" s="104"/>
      <c r="AH154" s="104"/>
      <c r="AI154" s="104"/>
      <c r="AJ154" s="104"/>
      <c r="AK154" s="104"/>
      <c r="AL154" s="104"/>
      <c r="AM154" s="104"/>
      <c r="AN154" s="104"/>
      <c r="AO154" s="104"/>
      <c r="AP154" s="104">
        <v>0</v>
      </c>
      <c r="AQ154" s="104"/>
      <c r="AR154" s="104"/>
      <c r="AS154" s="104"/>
      <c r="AT154" s="104"/>
      <c r="AU154" s="104">
        <v>0</v>
      </c>
      <c r="AV154" s="104"/>
      <c r="AW154" s="104"/>
      <c r="AX154" s="104"/>
      <c r="AY154" s="104"/>
      <c r="AZ154" s="104">
        <v>0</v>
      </c>
      <c r="BA154" s="104"/>
      <c r="BB154" s="104"/>
      <c r="BC154" s="104"/>
      <c r="BD154" s="104"/>
      <c r="BE154" s="104">
        <v>0</v>
      </c>
      <c r="BF154" s="104"/>
      <c r="BG154" s="104"/>
      <c r="BH154" s="104"/>
      <c r="BI154" s="104"/>
    </row>
    <row r="155" spans="1:64" s="44" customFormat="1" ht="15" customHeight="1">
      <c r="A155" s="106">
        <v>3</v>
      </c>
      <c r="B155" s="107"/>
      <c r="C155" s="107"/>
      <c r="D155" s="110" t="s">
        <v>739</v>
      </c>
      <c r="E155" s="57"/>
      <c r="F155" s="57"/>
      <c r="G155" s="57"/>
      <c r="H155" s="57"/>
      <c r="I155" s="57"/>
      <c r="J155" s="57"/>
      <c r="K155" s="57"/>
      <c r="L155" s="57"/>
      <c r="M155" s="57"/>
      <c r="N155" s="57"/>
      <c r="O155" s="57"/>
      <c r="P155" s="58"/>
      <c r="Q155" s="82" t="s">
        <v>244</v>
      </c>
      <c r="R155" s="82"/>
      <c r="S155" s="82"/>
      <c r="T155" s="82"/>
      <c r="U155" s="82"/>
      <c r="V155" s="110" t="s">
        <v>340</v>
      </c>
      <c r="W155" s="57"/>
      <c r="X155" s="57"/>
      <c r="Y155" s="57"/>
      <c r="Z155" s="57"/>
      <c r="AA155" s="57"/>
      <c r="AB155" s="57"/>
      <c r="AC155" s="57"/>
      <c r="AD155" s="57"/>
      <c r="AE155" s="58"/>
      <c r="AF155" s="104">
        <v>0</v>
      </c>
      <c r="AG155" s="104"/>
      <c r="AH155" s="104"/>
      <c r="AI155" s="104"/>
      <c r="AJ155" s="104"/>
      <c r="AK155" s="104">
        <v>0</v>
      </c>
      <c r="AL155" s="104"/>
      <c r="AM155" s="104"/>
      <c r="AN155" s="104"/>
      <c r="AO155" s="104"/>
      <c r="AP155" s="104">
        <v>0</v>
      </c>
      <c r="AQ155" s="104"/>
      <c r="AR155" s="104"/>
      <c r="AS155" s="104"/>
      <c r="AT155" s="104"/>
      <c r="AU155" s="104">
        <v>0</v>
      </c>
      <c r="AV155" s="104"/>
      <c r="AW155" s="104"/>
      <c r="AX155" s="104"/>
      <c r="AY155" s="104"/>
      <c r="AZ155" s="104">
        <v>0</v>
      </c>
      <c r="BA155" s="104"/>
      <c r="BB155" s="104"/>
      <c r="BC155" s="104"/>
      <c r="BD155" s="104"/>
      <c r="BE155" s="104">
        <v>0</v>
      </c>
      <c r="BF155" s="104"/>
      <c r="BG155" s="104"/>
      <c r="BH155" s="104"/>
      <c r="BI155" s="104"/>
    </row>
    <row r="156" spans="1:64" s="9" customFormat="1" ht="14.25">
      <c r="A156" s="108">
        <v>0</v>
      </c>
      <c r="B156" s="109"/>
      <c r="C156" s="109"/>
      <c r="D156" s="111" t="s">
        <v>370</v>
      </c>
      <c r="E156" s="52"/>
      <c r="F156" s="52"/>
      <c r="G156" s="52"/>
      <c r="H156" s="52"/>
      <c r="I156" s="52"/>
      <c r="J156" s="52"/>
      <c r="K156" s="52"/>
      <c r="L156" s="52"/>
      <c r="M156" s="52"/>
      <c r="N156" s="52"/>
      <c r="O156" s="52"/>
      <c r="P156" s="53"/>
      <c r="Q156" s="112"/>
      <c r="R156" s="112"/>
      <c r="S156" s="112"/>
      <c r="T156" s="112"/>
      <c r="U156" s="112"/>
      <c r="V156" s="111"/>
      <c r="W156" s="52"/>
      <c r="X156" s="52"/>
      <c r="Y156" s="52"/>
      <c r="Z156" s="52"/>
      <c r="AA156" s="52"/>
      <c r="AB156" s="52"/>
      <c r="AC156" s="52"/>
      <c r="AD156" s="52"/>
      <c r="AE156" s="53"/>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row>
    <row r="157" spans="1:64" s="44" customFormat="1" ht="14.25" customHeight="1">
      <c r="A157" s="106">
        <v>1</v>
      </c>
      <c r="B157" s="107"/>
      <c r="C157" s="107"/>
      <c r="D157" s="110" t="s">
        <v>740</v>
      </c>
      <c r="E157" s="57"/>
      <c r="F157" s="57"/>
      <c r="G157" s="57"/>
      <c r="H157" s="57"/>
      <c r="I157" s="57"/>
      <c r="J157" s="57"/>
      <c r="K157" s="57"/>
      <c r="L157" s="57"/>
      <c r="M157" s="57"/>
      <c r="N157" s="57"/>
      <c r="O157" s="57"/>
      <c r="P157" s="58"/>
      <c r="Q157" s="82" t="s">
        <v>372</v>
      </c>
      <c r="R157" s="82"/>
      <c r="S157" s="82"/>
      <c r="T157" s="82"/>
      <c r="U157" s="82"/>
      <c r="V157" s="110" t="s">
        <v>340</v>
      </c>
      <c r="W157" s="57"/>
      <c r="X157" s="57"/>
      <c r="Y157" s="57"/>
      <c r="Z157" s="57"/>
      <c r="AA157" s="57"/>
      <c r="AB157" s="57"/>
      <c r="AC157" s="57"/>
      <c r="AD157" s="57"/>
      <c r="AE157" s="58"/>
      <c r="AF157" s="104">
        <v>100</v>
      </c>
      <c r="AG157" s="104"/>
      <c r="AH157" s="104"/>
      <c r="AI157" s="104"/>
      <c r="AJ157" s="104"/>
      <c r="AK157" s="104"/>
      <c r="AL157" s="104"/>
      <c r="AM157" s="104"/>
      <c r="AN157" s="104"/>
      <c r="AO157" s="104"/>
      <c r="AP157" s="104">
        <v>100</v>
      </c>
      <c r="AQ157" s="104"/>
      <c r="AR157" s="104"/>
      <c r="AS157" s="104"/>
      <c r="AT157" s="104"/>
      <c r="AU157" s="104">
        <v>0</v>
      </c>
      <c r="AV157" s="104"/>
      <c r="AW157" s="104"/>
      <c r="AX157" s="104"/>
      <c r="AY157" s="104"/>
      <c r="AZ157" s="104">
        <v>0</v>
      </c>
      <c r="BA157" s="104"/>
      <c r="BB157" s="104"/>
      <c r="BC157" s="104"/>
      <c r="BD157" s="104"/>
      <c r="BE157" s="104">
        <v>0</v>
      </c>
      <c r="BF157" s="104"/>
      <c r="BG157" s="104"/>
      <c r="BH157" s="104"/>
      <c r="BI157" s="104"/>
    </row>
    <row r="158" spans="1:64" s="44" customFormat="1" ht="15" customHeight="1">
      <c r="A158" s="106">
        <v>2</v>
      </c>
      <c r="B158" s="107"/>
      <c r="C158" s="107"/>
      <c r="D158" s="110" t="s">
        <v>741</v>
      </c>
      <c r="E158" s="57"/>
      <c r="F158" s="57"/>
      <c r="G158" s="57"/>
      <c r="H158" s="57"/>
      <c r="I158" s="57"/>
      <c r="J158" s="57"/>
      <c r="K158" s="57"/>
      <c r="L158" s="57"/>
      <c r="M158" s="57"/>
      <c r="N158" s="57"/>
      <c r="O158" s="57"/>
      <c r="P158" s="58"/>
      <c r="Q158" s="82" t="s">
        <v>372</v>
      </c>
      <c r="R158" s="82"/>
      <c r="S158" s="82"/>
      <c r="T158" s="82"/>
      <c r="U158" s="82"/>
      <c r="V158" s="110" t="s">
        <v>340</v>
      </c>
      <c r="W158" s="57"/>
      <c r="X158" s="57"/>
      <c r="Y158" s="57"/>
      <c r="Z158" s="57"/>
      <c r="AA158" s="57"/>
      <c r="AB158" s="57"/>
      <c r="AC158" s="57"/>
      <c r="AD158" s="57"/>
      <c r="AE158" s="58"/>
      <c r="AF158" s="104">
        <v>0</v>
      </c>
      <c r="AG158" s="104"/>
      <c r="AH158" s="104"/>
      <c r="AI158" s="104"/>
      <c r="AJ158" s="104"/>
      <c r="AK158" s="104">
        <v>0</v>
      </c>
      <c r="AL158" s="104"/>
      <c r="AM158" s="104"/>
      <c r="AN158" s="104"/>
      <c r="AO158" s="104"/>
      <c r="AP158" s="104">
        <v>0</v>
      </c>
      <c r="AQ158" s="104"/>
      <c r="AR158" s="104"/>
      <c r="AS158" s="104"/>
      <c r="AT158" s="104"/>
      <c r="AU158" s="104">
        <v>0</v>
      </c>
      <c r="AV158" s="104"/>
      <c r="AW158" s="104"/>
      <c r="AX158" s="104"/>
      <c r="AY158" s="104"/>
      <c r="AZ158" s="104">
        <v>0</v>
      </c>
      <c r="BA158" s="104"/>
      <c r="BB158" s="104"/>
      <c r="BC158" s="104"/>
      <c r="BD158" s="104"/>
      <c r="BE158" s="104">
        <v>0</v>
      </c>
      <c r="BF158" s="104"/>
      <c r="BG158" s="104"/>
      <c r="BH158" s="104"/>
      <c r="BI158" s="104"/>
    </row>
    <row r="160" spans="1:64" ht="14.25" customHeight="1">
      <c r="A160" s="127" t="s">
        <v>155</v>
      </c>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row>
    <row r="161" spans="1:79" ht="15" customHeight="1">
      <c r="A161" s="135" t="s">
        <v>308</v>
      </c>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row>
    <row r="162" spans="1:79" ht="12.95" customHeight="1">
      <c r="A162" s="137" t="s">
        <v>20</v>
      </c>
      <c r="B162" s="138"/>
      <c r="C162" s="138"/>
      <c r="D162" s="138"/>
      <c r="E162" s="138"/>
      <c r="F162" s="138"/>
      <c r="G162" s="138"/>
      <c r="H162" s="138"/>
      <c r="I162" s="138"/>
      <c r="J162" s="138"/>
      <c r="K162" s="138"/>
      <c r="L162" s="138"/>
      <c r="M162" s="138"/>
      <c r="N162" s="138"/>
      <c r="O162" s="138"/>
      <c r="P162" s="138"/>
      <c r="Q162" s="138"/>
      <c r="R162" s="138"/>
      <c r="S162" s="138"/>
      <c r="T162" s="139"/>
      <c r="U162" s="82" t="s">
        <v>309</v>
      </c>
      <c r="V162" s="82"/>
      <c r="W162" s="82"/>
      <c r="X162" s="82"/>
      <c r="Y162" s="82"/>
      <c r="Z162" s="82"/>
      <c r="AA162" s="82"/>
      <c r="AB162" s="82"/>
      <c r="AC162" s="82"/>
      <c r="AD162" s="82"/>
      <c r="AE162" s="82" t="s">
        <v>310</v>
      </c>
      <c r="AF162" s="82"/>
      <c r="AG162" s="82"/>
      <c r="AH162" s="82"/>
      <c r="AI162" s="82"/>
      <c r="AJ162" s="82"/>
      <c r="AK162" s="82"/>
      <c r="AL162" s="82"/>
      <c r="AM162" s="82"/>
      <c r="AN162" s="82"/>
      <c r="AO162" s="82" t="s">
        <v>311</v>
      </c>
      <c r="AP162" s="82"/>
      <c r="AQ162" s="82"/>
      <c r="AR162" s="82"/>
      <c r="AS162" s="82"/>
      <c r="AT162" s="82"/>
      <c r="AU162" s="82"/>
      <c r="AV162" s="82"/>
      <c r="AW162" s="82"/>
      <c r="AX162" s="82"/>
      <c r="AY162" s="82" t="s">
        <v>312</v>
      </c>
      <c r="AZ162" s="82"/>
      <c r="BA162" s="82"/>
      <c r="BB162" s="82"/>
      <c r="BC162" s="82"/>
      <c r="BD162" s="82"/>
      <c r="BE162" s="82"/>
      <c r="BF162" s="82"/>
      <c r="BG162" s="82"/>
      <c r="BH162" s="82"/>
      <c r="BI162" s="82" t="s">
        <v>314</v>
      </c>
      <c r="BJ162" s="82"/>
      <c r="BK162" s="82"/>
      <c r="BL162" s="82"/>
      <c r="BM162" s="82"/>
      <c r="BN162" s="82"/>
      <c r="BO162" s="82"/>
      <c r="BP162" s="82"/>
      <c r="BQ162" s="82"/>
      <c r="BR162" s="82"/>
    </row>
    <row r="163" spans="1:79" ht="30" customHeight="1">
      <c r="A163" s="140"/>
      <c r="B163" s="141"/>
      <c r="C163" s="141"/>
      <c r="D163" s="141"/>
      <c r="E163" s="141"/>
      <c r="F163" s="141"/>
      <c r="G163" s="141"/>
      <c r="H163" s="141"/>
      <c r="I163" s="141"/>
      <c r="J163" s="141"/>
      <c r="K163" s="141"/>
      <c r="L163" s="141"/>
      <c r="M163" s="141"/>
      <c r="N163" s="141"/>
      <c r="O163" s="141"/>
      <c r="P163" s="141"/>
      <c r="Q163" s="141"/>
      <c r="R163" s="141"/>
      <c r="S163" s="141"/>
      <c r="T163" s="142"/>
      <c r="U163" s="82" t="s">
        <v>5</v>
      </c>
      <c r="V163" s="82"/>
      <c r="W163" s="82"/>
      <c r="X163" s="82"/>
      <c r="Y163" s="82"/>
      <c r="Z163" s="82" t="s">
        <v>4</v>
      </c>
      <c r="AA163" s="82"/>
      <c r="AB163" s="82"/>
      <c r="AC163" s="82"/>
      <c r="AD163" s="82"/>
      <c r="AE163" s="82" t="s">
        <v>5</v>
      </c>
      <c r="AF163" s="82"/>
      <c r="AG163" s="82"/>
      <c r="AH163" s="82"/>
      <c r="AI163" s="82"/>
      <c r="AJ163" s="82" t="s">
        <v>4</v>
      </c>
      <c r="AK163" s="82"/>
      <c r="AL163" s="82"/>
      <c r="AM163" s="82"/>
      <c r="AN163" s="82"/>
      <c r="AO163" s="82" t="s">
        <v>5</v>
      </c>
      <c r="AP163" s="82"/>
      <c r="AQ163" s="82"/>
      <c r="AR163" s="82"/>
      <c r="AS163" s="82"/>
      <c r="AT163" s="82" t="s">
        <v>4</v>
      </c>
      <c r="AU163" s="82"/>
      <c r="AV163" s="82"/>
      <c r="AW163" s="82"/>
      <c r="AX163" s="82"/>
      <c r="AY163" s="82" t="s">
        <v>5</v>
      </c>
      <c r="AZ163" s="82"/>
      <c r="BA163" s="82"/>
      <c r="BB163" s="82"/>
      <c r="BC163" s="82"/>
      <c r="BD163" s="82" t="s">
        <v>4</v>
      </c>
      <c r="BE163" s="82"/>
      <c r="BF163" s="82"/>
      <c r="BG163" s="82"/>
      <c r="BH163" s="82"/>
      <c r="BI163" s="82" t="s">
        <v>5</v>
      </c>
      <c r="BJ163" s="82"/>
      <c r="BK163" s="82"/>
      <c r="BL163" s="82"/>
      <c r="BM163" s="82"/>
      <c r="BN163" s="82" t="s">
        <v>4</v>
      </c>
      <c r="BO163" s="82"/>
      <c r="BP163" s="82"/>
      <c r="BQ163" s="82"/>
      <c r="BR163" s="82"/>
    </row>
    <row r="164" spans="1:79" ht="15" customHeight="1">
      <c r="A164" s="76">
        <v>1</v>
      </c>
      <c r="B164" s="77"/>
      <c r="C164" s="77"/>
      <c r="D164" s="77"/>
      <c r="E164" s="77"/>
      <c r="F164" s="77"/>
      <c r="G164" s="77"/>
      <c r="H164" s="77"/>
      <c r="I164" s="77"/>
      <c r="J164" s="77"/>
      <c r="K164" s="77"/>
      <c r="L164" s="77"/>
      <c r="M164" s="77"/>
      <c r="N164" s="77"/>
      <c r="O164" s="77"/>
      <c r="P164" s="77"/>
      <c r="Q164" s="77"/>
      <c r="R164" s="77"/>
      <c r="S164" s="77"/>
      <c r="T164" s="78"/>
      <c r="U164" s="82">
        <v>2</v>
      </c>
      <c r="V164" s="82"/>
      <c r="W164" s="82"/>
      <c r="X164" s="82"/>
      <c r="Y164" s="82"/>
      <c r="Z164" s="82">
        <v>3</v>
      </c>
      <c r="AA164" s="82"/>
      <c r="AB164" s="82"/>
      <c r="AC164" s="82"/>
      <c r="AD164" s="82"/>
      <c r="AE164" s="82">
        <v>4</v>
      </c>
      <c r="AF164" s="82"/>
      <c r="AG164" s="82"/>
      <c r="AH164" s="82"/>
      <c r="AI164" s="82"/>
      <c r="AJ164" s="82">
        <v>5</v>
      </c>
      <c r="AK164" s="82"/>
      <c r="AL164" s="82"/>
      <c r="AM164" s="82"/>
      <c r="AN164" s="82"/>
      <c r="AO164" s="82">
        <v>6</v>
      </c>
      <c r="AP164" s="82"/>
      <c r="AQ164" s="82"/>
      <c r="AR164" s="82"/>
      <c r="AS164" s="82"/>
      <c r="AT164" s="82">
        <v>7</v>
      </c>
      <c r="AU164" s="82"/>
      <c r="AV164" s="82"/>
      <c r="AW164" s="82"/>
      <c r="AX164" s="82"/>
      <c r="AY164" s="82">
        <v>8</v>
      </c>
      <c r="AZ164" s="82"/>
      <c r="BA164" s="82"/>
      <c r="BB164" s="82"/>
      <c r="BC164" s="82"/>
      <c r="BD164" s="82">
        <v>9</v>
      </c>
      <c r="BE164" s="82"/>
      <c r="BF164" s="82"/>
      <c r="BG164" s="82"/>
      <c r="BH164" s="82"/>
      <c r="BI164" s="82">
        <v>10</v>
      </c>
      <c r="BJ164" s="82"/>
      <c r="BK164" s="82"/>
      <c r="BL164" s="82"/>
      <c r="BM164" s="82"/>
      <c r="BN164" s="82">
        <v>11</v>
      </c>
      <c r="BO164" s="82"/>
      <c r="BP164" s="82"/>
      <c r="BQ164" s="82"/>
      <c r="BR164" s="82"/>
    </row>
    <row r="165" spans="1:79" s="2" customFormat="1" ht="15.75" hidden="1" customHeight="1">
      <c r="A165" s="67" t="s">
        <v>78</v>
      </c>
      <c r="B165" s="68"/>
      <c r="C165" s="68"/>
      <c r="D165" s="68"/>
      <c r="E165" s="68"/>
      <c r="F165" s="68"/>
      <c r="G165" s="68"/>
      <c r="H165" s="68"/>
      <c r="I165" s="68"/>
      <c r="J165" s="68"/>
      <c r="K165" s="68"/>
      <c r="L165" s="68"/>
      <c r="M165" s="68"/>
      <c r="N165" s="68"/>
      <c r="O165" s="68"/>
      <c r="P165" s="68"/>
      <c r="Q165" s="68"/>
      <c r="R165" s="68"/>
      <c r="S165" s="68"/>
      <c r="T165" s="69"/>
      <c r="U165" s="81" t="s">
        <v>86</v>
      </c>
      <c r="V165" s="81"/>
      <c r="W165" s="81"/>
      <c r="X165" s="81"/>
      <c r="Y165" s="81"/>
      <c r="Z165" s="80" t="s">
        <v>87</v>
      </c>
      <c r="AA165" s="80"/>
      <c r="AB165" s="80"/>
      <c r="AC165" s="80"/>
      <c r="AD165" s="80"/>
      <c r="AE165" s="81" t="s">
        <v>88</v>
      </c>
      <c r="AF165" s="81"/>
      <c r="AG165" s="81"/>
      <c r="AH165" s="81"/>
      <c r="AI165" s="81"/>
      <c r="AJ165" s="80" t="s">
        <v>89</v>
      </c>
      <c r="AK165" s="80"/>
      <c r="AL165" s="80"/>
      <c r="AM165" s="80"/>
      <c r="AN165" s="80"/>
      <c r="AO165" s="81" t="s">
        <v>79</v>
      </c>
      <c r="AP165" s="81"/>
      <c r="AQ165" s="81"/>
      <c r="AR165" s="81"/>
      <c r="AS165" s="81"/>
      <c r="AT165" s="80" t="s">
        <v>80</v>
      </c>
      <c r="AU165" s="80"/>
      <c r="AV165" s="80"/>
      <c r="AW165" s="80"/>
      <c r="AX165" s="80"/>
      <c r="AY165" s="81" t="s">
        <v>81</v>
      </c>
      <c r="AZ165" s="81"/>
      <c r="BA165" s="81"/>
      <c r="BB165" s="81"/>
      <c r="BC165" s="81"/>
      <c r="BD165" s="80" t="s">
        <v>82</v>
      </c>
      <c r="BE165" s="80"/>
      <c r="BF165" s="80"/>
      <c r="BG165" s="80"/>
      <c r="BH165" s="80"/>
      <c r="BI165" s="81" t="s">
        <v>83</v>
      </c>
      <c r="BJ165" s="81"/>
      <c r="BK165" s="81"/>
      <c r="BL165" s="81"/>
      <c r="BM165" s="81"/>
      <c r="BN165" s="80" t="s">
        <v>84</v>
      </c>
      <c r="BO165" s="80"/>
      <c r="BP165" s="80"/>
      <c r="BQ165" s="80"/>
      <c r="BR165" s="80"/>
      <c r="CA165" t="s">
        <v>49</v>
      </c>
    </row>
    <row r="166" spans="1:79" s="9" customFormat="1" ht="12.75" customHeight="1">
      <c r="A166" s="55" t="s">
        <v>375</v>
      </c>
      <c r="B166" s="52"/>
      <c r="C166" s="52"/>
      <c r="D166" s="52"/>
      <c r="E166" s="52"/>
      <c r="F166" s="52"/>
      <c r="G166" s="52"/>
      <c r="H166" s="52"/>
      <c r="I166" s="52"/>
      <c r="J166" s="52"/>
      <c r="K166" s="52"/>
      <c r="L166" s="52"/>
      <c r="M166" s="52"/>
      <c r="N166" s="52"/>
      <c r="O166" s="52"/>
      <c r="P166" s="52"/>
      <c r="Q166" s="52"/>
      <c r="R166" s="52"/>
      <c r="S166" s="52"/>
      <c r="T166" s="53"/>
      <c r="U166" s="101">
        <v>0</v>
      </c>
      <c r="V166" s="101"/>
      <c r="W166" s="101"/>
      <c r="X166" s="101"/>
      <c r="Y166" s="101"/>
      <c r="Z166" s="101">
        <v>0</v>
      </c>
      <c r="AA166" s="101"/>
      <c r="AB166" s="101"/>
      <c r="AC166" s="101"/>
      <c r="AD166" s="101"/>
      <c r="AE166" s="101">
        <v>0</v>
      </c>
      <c r="AF166" s="101"/>
      <c r="AG166" s="101"/>
      <c r="AH166" s="101"/>
      <c r="AI166" s="101"/>
      <c r="AJ166" s="101">
        <v>0</v>
      </c>
      <c r="AK166" s="101"/>
      <c r="AL166" s="101"/>
      <c r="AM166" s="101"/>
      <c r="AN166" s="101"/>
      <c r="AO166" s="101">
        <v>0</v>
      </c>
      <c r="AP166" s="101"/>
      <c r="AQ166" s="101"/>
      <c r="AR166" s="101"/>
      <c r="AS166" s="101"/>
      <c r="AT166" s="101">
        <v>0</v>
      </c>
      <c r="AU166" s="101"/>
      <c r="AV166" s="101"/>
      <c r="AW166" s="101"/>
      <c r="AX166" s="101"/>
      <c r="AY166" s="101">
        <v>0</v>
      </c>
      <c r="AZ166" s="101"/>
      <c r="BA166" s="101"/>
      <c r="BB166" s="101"/>
      <c r="BC166" s="101"/>
      <c r="BD166" s="101">
        <v>0</v>
      </c>
      <c r="BE166" s="101"/>
      <c r="BF166" s="101"/>
      <c r="BG166" s="101"/>
      <c r="BH166" s="101"/>
      <c r="BI166" s="101">
        <v>0</v>
      </c>
      <c r="BJ166" s="101"/>
      <c r="BK166" s="101"/>
      <c r="BL166" s="101"/>
      <c r="BM166" s="101"/>
      <c r="BN166" s="101">
        <v>0</v>
      </c>
      <c r="BO166" s="101"/>
      <c r="BP166" s="101"/>
      <c r="BQ166" s="101"/>
      <c r="BR166" s="101"/>
      <c r="CA166" s="9" t="s">
        <v>50</v>
      </c>
    </row>
    <row r="167" spans="1:79" s="44" customFormat="1" ht="12.75" customHeight="1">
      <c r="A167" s="60" t="s">
        <v>376</v>
      </c>
      <c r="B167" s="57"/>
      <c r="C167" s="57"/>
      <c r="D167" s="57"/>
      <c r="E167" s="57"/>
      <c r="F167" s="57"/>
      <c r="G167" s="57"/>
      <c r="H167" s="57"/>
      <c r="I167" s="57"/>
      <c r="J167" s="57"/>
      <c r="K167" s="57"/>
      <c r="L167" s="57"/>
      <c r="M167" s="57"/>
      <c r="N167" s="57"/>
      <c r="O167" s="57"/>
      <c r="P167" s="57"/>
      <c r="Q167" s="57"/>
      <c r="R167" s="57"/>
      <c r="S167" s="57"/>
      <c r="T167" s="58"/>
      <c r="U167" s="102">
        <v>0</v>
      </c>
      <c r="V167" s="102"/>
      <c r="W167" s="102"/>
      <c r="X167" s="102"/>
      <c r="Y167" s="102"/>
      <c r="Z167" s="102">
        <v>0</v>
      </c>
      <c r="AA167" s="102"/>
      <c r="AB167" s="102"/>
      <c r="AC167" s="102"/>
      <c r="AD167" s="102"/>
      <c r="AE167" s="102">
        <v>0</v>
      </c>
      <c r="AF167" s="102"/>
      <c r="AG167" s="102"/>
      <c r="AH167" s="102"/>
      <c r="AI167" s="102"/>
      <c r="AJ167" s="102">
        <v>0</v>
      </c>
      <c r="AK167" s="102"/>
      <c r="AL167" s="102"/>
      <c r="AM167" s="102"/>
      <c r="AN167" s="102"/>
      <c r="AO167" s="102">
        <v>0</v>
      </c>
      <c r="AP167" s="102"/>
      <c r="AQ167" s="102"/>
      <c r="AR167" s="102"/>
      <c r="AS167" s="102"/>
      <c r="AT167" s="102">
        <v>0</v>
      </c>
      <c r="AU167" s="102"/>
      <c r="AV167" s="102"/>
      <c r="AW167" s="102"/>
      <c r="AX167" s="102"/>
      <c r="AY167" s="102">
        <v>0</v>
      </c>
      <c r="AZ167" s="102"/>
      <c r="BA167" s="102"/>
      <c r="BB167" s="102"/>
      <c r="BC167" s="102"/>
      <c r="BD167" s="102">
        <v>0</v>
      </c>
      <c r="BE167" s="102"/>
      <c r="BF167" s="102"/>
      <c r="BG167" s="102"/>
      <c r="BH167" s="102"/>
      <c r="BI167" s="102">
        <v>0</v>
      </c>
      <c r="BJ167" s="102"/>
      <c r="BK167" s="102"/>
      <c r="BL167" s="102"/>
      <c r="BM167" s="102"/>
      <c r="BN167" s="102">
        <v>0</v>
      </c>
      <c r="BO167" s="102"/>
      <c r="BP167" s="102"/>
      <c r="BQ167" s="102"/>
      <c r="BR167" s="102"/>
    </row>
    <row r="168" spans="1:79" s="9" customFormat="1" ht="12.75" customHeight="1">
      <c r="A168" s="55" t="s">
        <v>179</v>
      </c>
      <c r="B168" s="52"/>
      <c r="C168" s="52"/>
      <c r="D168" s="52"/>
      <c r="E168" s="52"/>
      <c r="F168" s="52"/>
      <c r="G168" s="52"/>
      <c r="H168" s="52"/>
      <c r="I168" s="52"/>
      <c r="J168" s="52"/>
      <c r="K168" s="52"/>
      <c r="L168" s="52"/>
      <c r="M168" s="52"/>
      <c r="N168" s="52"/>
      <c r="O168" s="52"/>
      <c r="P168" s="52"/>
      <c r="Q168" s="52"/>
      <c r="R168" s="52"/>
      <c r="S168" s="52"/>
      <c r="T168" s="53"/>
      <c r="U168" s="101">
        <v>0</v>
      </c>
      <c r="V168" s="101"/>
      <c r="W168" s="101"/>
      <c r="X168" s="101"/>
      <c r="Y168" s="101"/>
      <c r="Z168" s="101">
        <v>0</v>
      </c>
      <c r="AA168" s="101"/>
      <c r="AB168" s="101"/>
      <c r="AC168" s="101"/>
      <c r="AD168" s="101"/>
      <c r="AE168" s="101">
        <v>0</v>
      </c>
      <c r="AF168" s="101"/>
      <c r="AG168" s="101"/>
      <c r="AH168" s="101"/>
      <c r="AI168" s="101"/>
      <c r="AJ168" s="101">
        <v>0</v>
      </c>
      <c r="AK168" s="101"/>
      <c r="AL168" s="101"/>
      <c r="AM168" s="101"/>
      <c r="AN168" s="101"/>
      <c r="AO168" s="101">
        <v>0</v>
      </c>
      <c r="AP168" s="101"/>
      <c r="AQ168" s="101"/>
      <c r="AR168" s="101"/>
      <c r="AS168" s="101"/>
      <c r="AT168" s="101">
        <v>0</v>
      </c>
      <c r="AU168" s="101"/>
      <c r="AV168" s="101"/>
      <c r="AW168" s="101"/>
      <c r="AX168" s="101"/>
      <c r="AY168" s="101">
        <v>0</v>
      </c>
      <c r="AZ168" s="101"/>
      <c r="BA168" s="101"/>
      <c r="BB168" s="101"/>
      <c r="BC168" s="101"/>
      <c r="BD168" s="101">
        <v>0</v>
      </c>
      <c r="BE168" s="101"/>
      <c r="BF168" s="101"/>
      <c r="BG168" s="101"/>
      <c r="BH168" s="101"/>
      <c r="BI168" s="101">
        <v>0</v>
      </c>
      <c r="BJ168" s="101"/>
      <c r="BK168" s="101"/>
      <c r="BL168" s="101"/>
      <c r="BM168" s="101"/>
      <c r="BN168" s="101">
        <v>0</v>
      </c>
      <c r="BO168" s="101"/>
      <c r="BP168" s="101"/>
      <c r="BQ168" s="101"/>
      <c r="BR168" s="101"/>
    </row>
    <row r="169" spans="1:79" s="44" customFormat="1" ht="38.25" customHeight="1">
      <c r="A169" s="60" t="s">
        <v>385</v>
      </c>
      <c r="B169" s="57"/>
      <c r="C169" s="57"/>
      <c r="D169" s="57"/>
      <c r="E169" s="57"/>
      <c r="F169" s="57"/>
      <c r="G169" s="57"/>
      <c r="H169" s="57"/>
      <c r="I169" s="57"/>
      <c r="J169" s="57"/>
      <c r="K169" s="57"/>
      <c r="L169" s="57"/>
      <c r="M169" s="57"/>
      <c r="N169" s="57"/>
      <c r="O169" s="57"/>
      <c r="P169" s="57"/>
      <c r="Q169" s="57"/>
      <c r="R169" s="57"/>
      <c r="S169" s="57"/>
      <c r="T169" s="58"/>
      <c r="U169" s="102" t="s">
        <v>318</v>
      </c>
      <c r="V169" s="102"/>
      <c r="W169" s="102"/>
      <c r="X169" s="102"/>
      <c r="Y169" s="102"/>
      <c r="Z169" s="102"/>
      <c r="AA169" s="102"/>
      <c r="AB169" s="102"/>
      <c r="AC169" s="102"/>
      <c r="AD169" s="102"/>
      <c r="AE169" s="102" t="s">
        <v>318</v>
      </c>
      <c r="AF169" s="102"/>
      <c r="AG169" s="102"/>
      <c r="AH169" s="102"/>
      <c r="AI169" s="102"/>
      <c r="AJ169" s="102"/>
      <c r="AK169" s="102"/>
      <c r="AL169" s="102"/>
      <c r="AM169" s="102"/>
      <c r="AN169" s="102"/>
      <c r="AO169" s="102" t="s">
        <v>318</v>
      </c>
      <c r="AP169" s="102"/>
      <c r="AQ169" s="102"/>
      <c r="AR169" s="102"/>
      <c r="AS169" s="102"/>
      <c r="AT169" s="102"/>
      <c r="AU169" s="102"/>
      <c r="AV169" s="102"/>
      <c r="AW169" s="102"/>
      <c r="AX169" s="102"/>
      <c r="AY169" s="102" t="s">
        <v>318</v>
      </c>
      <c r="AZ169" s="102"/>
      <c r="BA169" s="102"/>
      <c r="BB169" s="102"/>
      <c r="BC169" s="102"/>
      <c r="BD169" s="102"/>
      <c r="BE169" s="102"/>
      <c r="BF169" s="102"/>
      <c r="BG169" s="102"/>
      <c r="BH169" s="102"/>
      <c r="BI169" s="102" t="s">
        <v>318</v>
      </c>
      <c r="BJ169" s="102"/>
      <c r="BK169" s="102"/>
      <c r="BL169" s="102"/>
      <c r="BM169" s="102"/>
      <c r="BN169" s="102"/>
      <c r="BO169" s="102"/>
      <c r="BP169" s="102"/>
      <c r="BQ169" s="102"/>
      <c r="BR169" s="102"/>
    </row>
    <row r="172" spans="1:79" ht="14.25" customHeight="1">
      <c r="A172" s="127" t="s">
        <v>156</v>
      </c>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row>
    <row r="173" spans="1:79" ht="15" customHeight="1">
      <c r="A173" s="137" t="s">
        <v>7</v>
      </c>
      <c r="B173" s="138"/>
      <c r="C173" s="138"/>
      <c r="D173" s="137" t="s">
        <v>11</v>
      </c>
      <c r="E173" s="138"/>
      <c r="F173" s="138"/>
      <c r="G173" s="138"/>
      <c r="H173" s="138"/>
      <c r="I173" s="138"/>
      <c r="J173" s="138"/>
      <c r="K173" s="138"/>
      <c r="L173" s="138"/>
      <c r="M173" s="138"/>
      <c r="N173" s="138"/>
      <c r="O173" s="138"/>
      <c r="P173" s="138"/>
      <c r="Q173" s="138"/>
      <c r="R173" s="138"/>
      <c r="S173" s="138"/>
      <c r="T173" s="138"/>
      <c r="U173" s="138"/>
      <c r="V173" s="139"/>
      <c r="W173" s="82" t="s">
        <v>309</v>
      </c>
      <c r="X173" s="82"/>
      <c r="Y173" s="82"/>
      <c r="Z173" s="82"/>
      <c r="AA173" s="82"/>
      <c r="AB173" s="82"/>
      <c r="AC173" s="82"/>
      <c r="AD173" s="82"/>
      <c r="AE173" s="82"/>
      <c r="AF173" s="82"/>
      <c r="AG173" s="82"/>
      <c r="AH173" s="82"/>
      <c r="AI173" s="82" t="s">
        <v>397</v>
      </c>
      <c r="AJ173" s="82"/>
      <c r="AK173" s="82"/>
      <c r="AL173" s="82"/>
      <c r="AM173" s="82"/>
      <c r="AN173" s="82"/>
      <c r="AO173" s="82"/>
      <c r="AP173" s="82"/>
      <c r="AQ173" s="82"/>
      <c r="AR173" s="82"/>
      <c r="AS173" s="82"/>
      <c r="AT173" s="82"/>
      <c r="AU173" s="82" t="s">
        <v>407</v>
      </c>
      <c r="AV173" s="82"/>
      <c r="AW173" s="82"/>
      <c r="AX173" s="82"/>
      <c r="AY173" s="82"/>
      <c r="AZ173" s="82"/>
      <c r="BA173" s="82" t="s">
        <v>413</v>
      </c>
      <c r="BB173" s="82"/>
      <c r="BC173" s="82"/>
      <c r="BD173" s="82"/>
      <c r="BE173" s="82"/>
      <c r="BF173" s="82"/>
      <c r="BG173" s="82" t="s">
        <v>421</v>
      </c>
      <c r="BH173" s="82"/>
      <c r="BI173" s="82"/>
      <c r="BJ173" s="82"/>
      <c r="BK173" s="82"/>
      <c r="BL173" s="82"/>
    </row>
    <row r="174" spans="1:79" ht="15" customHeight="1">
      <c r="A174" s="147"/>
      <c r="B174" s="148"/>
      <c r="C174" s="148"/>
      <c r="D174" s="147"/>
      <c r="E174" s="148"/>
      <c r="F174" s="148"/>
      <c r="G174" s="148"/>
      <c r="H174" s="148"/>
      <c r="I174" s="148"/>
      <c r="J174" s="148"/>
      <c r="K174" s="148"/>
      <c r="L174" s="148"/>
      <c r="M174" s="148"/>
      <c r="N174" s="148"/>
      <c r="O174" s="148"/>
      <c r="P174" s="148"/>
      <c r="Q174" s="148"/>
      <c r="R174" s="148"/>
      <c r="S174" s="148"/>
      <c r="T174" s="148"/>
      <c r="U174" s="148"/>
      <c r="V174" s="149"/>
      <c r="W174" s="82" t="s">
        <v>5</v>
      </c>
      <c r="X174" s="82"/>
      <c r="Y174" s="82"/>
      <c r="Z174" s="82"/>
      <c r="AA174" s="82"/>
      <c r="AB174" s="82"/>
      <c r="AC174" s="82" t="s">
        <v>4</v>
      </c>
      <c r="AD174" s="82"/>
      <c r="AE174" s="82"/>
      <c r="AF174" s="82"/>
      <c r="AG174" s="82"/>
      <c r="AH174" s="82"/>
      <c r="AI174" s="82" t="s">
        <v>5</v>
      </c>
      <c r="AJ174" s="82"/>
      <c r="AK174" s="82"/>
      <c r="AL174" s="82"/>
      <c r="AM174" s="82"/>
      <c r="AN174" s="82"/>
      <c r="AO174" s="82" t="s">
        <v>4</v>
      </c>
      <c r="AP174" s="82"/>
      <c r="AQ174" s="82"/>
      <c r="AR174" s="82"/>
      <c r="AS174" s="82"/>
      <c r="AT174" s="82"/>
      <c r="AU174" s="129" t="s">
        <v>5</v>
      </c>
      <c r="AV174" s="129"/>
      <c r="AW174" s="129"/>
      <c r="AX174" s="129" t="s">
        <v>4</v>
      </c>
      <c r="AY174" s="129"/>
      <c r="AZ174" s="129"/>
      <c r="BA174" s="129" t="s">
        <v>5</v>
      </c>
      <c r="BB174" s="129"/>
      <c r="BC174" s="129"/>
      <c r="BD174" s="129" t="s">
        <v>4</v>
      </c>
      <c r="BE174" s="129"/>
      <c r="BF174" s="129"/>
      <c r="BG174" s="129" t="s">
        <v>5</v>
      </c>
      <c r="BH174" s="129"/>
      <c r="BI174" s="129"/>
      <c r="BJ174" s="129" t="s">
        <v>4</v>
      </c>
      <c r="BK174" s="129"/>
      <c r="BL174" s="129"/>
    </row>
    <row r="175" spans="1:79" ht="57" customHeight="1">
      <c r="A175" s="140"/>
      <c r="B175" s="141"/>
      <c r="C175" s="141"/>
      <c r="D175" s="140"/>
      <c r="E175" s="141"/>
      <c r="F175" s="141"/>
      <c r="G175" s="141"/>
      <c r="H175" s="141"/>
      <c r="I175" s="141"/>
      <c r="J175" s="141"/>
      <c r="K175" s="141"/>
      <c r="L175" s="141"/>
      <c r="M175" s="141"/>
      <c r="N175" s="141"/>
      <c r="O175" s="141"/>
      <c r="P175" s="141"/>
      <c r="Q175" s="141"/>
      <c r="R175" s="141"/>
      <c r="S175" s="141"/>
      <c r="T175" s="141"/>
      <c r="U175" s="141"/>
      <c r="V175" s="142"/>
      <c r="W175" s="82" t="s">
        <v>13</v>
      </c>
      <c r="X175" s="82"/>
      <c r="Y175" s="82"/>
      <c r="Z175" s="82" t="s">
        <v>12</v>
      </c>
      <c r="AA175" s="82"/>
      <c r="AB175" s="82"/>
      <c r="AC175" s="82" t="s">
        <v>13</v>
      </c>
      <c r="AD175" s="82"/>
      <c r="AE175" s="82"/>
      <c r="AF175" s="82" t="s">
        <v>12</v>
      </c>
      <c r="AG175" s="82"/>
      <c r="AH175" s="82"/>
      <c r="AI175" s="82" t="s">
        <v>13</v>
      </c>
      <c r="AJ175" s="82"/>
      <c r="AK175" s="82"/>
      <c r="AL175" s="82" t="s">
        <v>12</v>
      </c>
      <c r="AM175" s="82"/>
      <c r="AN175" s="82"/>
      <c r="AO175" s="82" t="s">
        <v>13</v>
      </c>
      <c r="AP175" s="82"/>
      <c r="AQ175" s="82"/>
      <c r="AR175" s="82" t="s">
        <v>12</v>
      </c>
      <c r="AS175" s="82"/>
      <c r="AT175" s="82"/>
      <c r="AU175" s="129"/>
      <c r="AV175" s="129"/>
      <c r="AW175" s="129"/>
      <c r="AX175" s="129"/>
      <c r="AY175" s="129"/>
      <c r="AZ175" s="129"/>
      <c r="BA175" s="129"/>
      <c r="BB175" s="129"/>
      <c r="BC175" s="129"/>
      <c r="BD175" s="129"/>
      <c r="BE175" s="129"/>
      <c r="BF175" s="129"/>
      <c r="BG175" s="129"/>
      <c r="BH175" s="129"/>
      <c r="BI175" s="129"/>
      <c r="BJ175" s="129"/>
      <c r="BK175" s="129"/>
      <c r="BL175" s="129"/>
    </row>
    <row r="176" spans="1:79" ht="15" customHeight="1">
      <c r="A176" s="76">
        <v>1</v>
      </c>
      <c r="B176" s="77"/>
      <c r="C176" s="77"/>
      <c r="D176" s="76">
        <v>2</v>
      </c>
      <c r="E176" s="77"/>
      <c r="F176" s="77"/>
      <c r="G176" s="77"/>
      <c r="H176" s="77"/>
      <c r="I176" s="77"/>
      <c r="J176" s="77"/>
      <c r="K176" s="77"/>
      <c r="L176" s="77"/>
      <c r="M176" s="77"/>
      <c r="N176" s="77"/>
      <c r="O176" s="77"/>
      <c r="P176" s="77"/>
      <c r="Q176" s="77"/>
      <c r="R176" s="77"/>
      <c r="S176" s="77"/>
      <c r="T176" s="77"/>
      <c r="U176" s="77"/>
      <c r="V176" s="78"/>
      <c r="W176" s="82">
        <v>3</v>
      </c>
      <c r="X176" s="82"/>
      <c r="Y176" s="82"/>
      <c r="Z176" s="82">
        <v>4</v>
      </c>
      <c r="AA176" s="82"/>
      <c r="AB176" s="82"/>
      <c r="AC176" s="82">
        <v>5</v>
      </c>
      <c r="AD176" s="82"/>
      <c r="AE176" s="82"/>
      <c r="AF176" s="82">
        <v>6</v>
      </c>
      <c r="AG176" s="82"/>
      <c r="AH176" s="82"/>
      <c r="AI176" s="82">
        <v>7</v>
      </c>
      <c r="AJ176" s="82"/>
      <c r="AK176" s="82"/>
      <c r="AL176" s="82">
        <v>8</v>
      </c>
      <c r="AM176" s="82"/>
      <c r="AN176" s="82"/>
      <c r="AO176" s="82">
        <v>9</v>
      </c>
      <c r="AP176" s="82"/>
      <c r="AQ176" s="82"/>
      <c r="AR176" s="82">
        <v>10</v>
      </c>
      <c r="AS176" s="82"/>
      <c r="AT176" s="82"/>
      <c r="AU176" s="82">
        <v>11</v>
      </c>
      <c r="AV176" s="82"/>
      <c r="AW176" s="82"/>
      <c r="AX176" s="82">
        <v>12</v>
      </c>
      <c r="AY176" s="82"/>
      <c r="AZ176" s="82"/>
      <c r="BA176" s="82">
        <v>13</v>
      </c>
      <c r="BB176" s="82"/>
      <c r="BC176" s="82"/>
      <c r="BD176" s="82">
        <v>14</v>
      </c>
      <c r="BE176" s="82"/>
      <c r="BF176" s="82"/>
      <c r="BG176" s="82">
        <v>15</v>
      </c>
      <c r="BH176" s="82"/>
      <c r="BI176" s="82"/>
      <c r="BJ176" s="82">
        <v>16</v>
      </c>
      <c r="BK176" s="82"/>
      <c r="BL176" s="82"/>
    </row>
    <row r="177" spans="1:79" s="2" customFormat="1" ht="12.75" hidden="1" customHeight="1">
      <c r="A177" s="67" t="s">
        <v>90</v>
      </c>
      <c r="B177" s="68"/>
      <c r="C177" s="68"/>
      <c r="D177" s="67" t="s">
        <v>78</v>
      </c>
      <c r="E177" s="68"/>
      <c r="F177" s="68"/>
      <c r="G177" s="68"/>
      <c r="H177" s="68"/>
      <c r="I177" s="68"/>
      <c r="J177" s="68"/>
      <c r="K177" s="68"/>
      <c r="L177" s="68"/>
      <c r="M177" s="68"/>
      <c r="N177" s="68"/>
      <c r="O177" s="68"/>
      <c r="P177" s="68"/>
      <c r="Q177" s="68"/>
      <c r="R177" s="68"/>
      <c r="S177" s="68"/>
      <c r="T177" s="68"/>
      <c r="U177" s="68"/>
      <c r="V177" s="69"/>
      <c r="W177" s="81" t="s">
        <v>93</v>
      </c>
      <c r="X177" s="81"/>
      <c r="Y177" s="81"/>
      <c r="Z177" s="81" t="s">
        <v>94</v>
      </c>
      <c r="AA177" s="81"/>
      <c r="AB177" s="81"/>
      <c r="AC177" s="80" t="s">
        <v>95</v>
      </c>
      <c r="AD177" s="80"/>
      <c r="AE177" s="80"/>
      <c r="AF177" s="80" t="s">
        <v>96</v>
      </c>
      <c r="AG177" s="80"/>
      <c r="AH177" s="80"/>
      <c r="AI177" s="81" t="s">
        <v>97</v>
      </c>
      <c r="AJ177" s="81"/>
      <c r="AK177" s="81"/>
      <c r="AL177" s="81" t="s">
        <v>98</v>
      </c>
      <c r="AM177" s="81"/>
      <c r="AN177" s="81"/>
      <c r="AO177" s="80" t="s">
        <v>127</v>
      </c>
      <c r="AP177" s="80"/>
      <c r="AQ177" s="80"/>
      <c r="AR177" s="80" t="s">
        <v>99</v>
      </c>
      <c r="AS177" s="80"/>
      <c r="AT177" s="80"/>
      <c r="AU177" s="81" t="s">
        <v>133</v>
      </c>
      <c r="AV177" s="81"/>
      <c r="AW177" s="81"/>
      <c r="AX177" s="80" t="s">
        <v>134</v>
      </c>
      <c r="AY177" s="80"/>
      <c r="AZ177" s="80"/>
      <c r="BA177" s="81" t="s">
        <v>135</v>
      </c>
      <c r="BB177" s="81"/>
      <c r="BC177" s="81"/>
      <c r="BD177" s="80" t="s">
        <v>136</v>
      </c>
      <c r="BE177" s="80"/>
      <c r="BF177" s="80"/>
      <c r="BG177" s="81" t="s">
        <v>137</v>
      </c>
      <c r="BH177" s="81"/>
      <c r="BI177" s="81"/>
      <c r="BJ177" s="80" t="s">
        <v>138</v>
      </c>
      <c r="BK177" s="80"/>
      <c r="BL177" s="80"/>
      <c r="CA177" s="2" t="s">
        <v>126</v>
      </c>
    </row>
    <row r="178" spans="1:79" s="9" customFormat="1" ht="12.75" customHeight="1">
      <c r="A178" s="108">
        <v>1</v>
      </c>
      <c r="B178" s="109"/>
      <c r="C178" s="109"/>
      <c r="D178" s="55" t="s">
        <v>388</v>
      </c>
      <c r="E178" s="52"/>
      <c r="F178" s="52"/>
      <c r="G178" s="52"/>
      <c r="H178" s="52"/>
      <c r="I178" s="52"/>
      <c r="J178" s="52"/>
      <c r="K178" s="52"/>
      <c r="L178" s="52"/>
      <c r="M178" s="52"/>
      <c r="N178" s="52"/>
      <c r="O178" s="52"/>
      <c r="P178" s="52"/>
      <c r="Q178" s="52"/>
      <c r="R178" s="52"/>
      <c r="S178" s="52"/>
      <c r="T178" s="52"/>
      <c r="U178" s="52"/>
      <c r="V178" s="53"/>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CA178" s="9" t="s">
        <v>51</v>
      </c>
    </row>
    <row r="179" spans="1:79" s="44" customFormat="1" ht="25.5" customHeight="1">
      <c r="A179" s="106">
        <v>2</v>
      </c>
      <c r="B179" s="107"/>
      <c r="C179" s="107"/>
      <c r="D179" s="60" t="s">
        <v>389</v>
      </c>
      <c r="E179" s="57"/>
      <c r="F179" s="57"/>
      <c r="G179" s="57"/>
      <c r="H179" s="57"/>
      <c r="I179" s="57"/>
      <c r="J179" s="57"/>
      <c r="K179" s="57"/>
      <c r="L179" s="57"/>
      <c r="M179" s="57"/>
      <c r="N179" s="57"/>
      <c r="O179" s="57"/>
      <c r="P179" s="57"/>
      <c r="Q179" s="57"/>
      <c r="R179" s="57"/>
      <c r="S179" s="57"/>
      <c r="T179" s="57"/>
      <c r="U179" s="57"/>
      <c r="V179" s="58"/>
      <c r="W179" s="104" t="s">
        <v>318</v>
      </c>
      <c r="X179" s="104"/>
      <c r="Y179" s="104"/>
      <c r="Z179" s="104" t="s">
        <v>318</v>
      </c>
      <c r="AA179" s="104"/>
      <c r="AB179" s="104"/>
      <c r="AC179" s="104">
        <v>0</v>
      </c>
      <c r="AD179" s="104"/>
      <c r="AE179" s="104"/>
      <c r="AF179" s="104">
        <v>0</v>
      </c>
      <c r="AG179" s="104"/>
      <c r="AH179" s="104"/>
      <c r="AI179" s="104" t="s">
        <v>318</v>
      </c>
      <c r="AJ179" s="104"/>
      <c r="AK179" s="104"/>
      <c r="AL179" s="104" t="s">
        <v>318</v>
      </c>
      <c r="AM179" s="104"/>
      <c r="AN179" s="104"/>
      <c r="AO179" s="104">
        <v>0</v>
      </c>
      <c r="AP179" s="104"/>
      <c r="AQ179" s="104"/>
      <c r="AR179" s="104">
        <v>0</v>
      </c>
      <c r="AS179" s="104"/>
      <c r="AT179" s="104"/>
      <c r="AU179" s="104" t="s">
        <v>318</v>
      </c>
      <c r="AV179" s="104"/>
      <c r="AW179" s="104"/>
      <c r="AX179" s="104">
        <v>0</v>
      </c>
      <c r="AY179" s="104"/>
      <c r="AZ179" s="104"/>
      <c r="BA179" s="104" t="s">
        <v>318</v>
      </c>
      <c r="BB179" s="104"/>
      <c r="BC179" s="104"/>
      <c r="BD179" s="104">
        <v>0</v>
      </c>
      <c r="BE179" s="104"/>
      <c r="BF179" s="104"/>
      <c r="BG179" s="104" t="s">
        <v>318</v>
      </c>
      <c r="BH179" s="104"/>
      <c r="BI179" s="104"/>
      <c r="BJ179" s="104">
        <v>0</v>
      </c>
      <c r="BK179" s="104"/>
      <c r="BL179" s="104"/>
    </row>
    <row r="182" spans="1:79" ht="14.25" customHeight="1">
      <c r="A182" s="127" t="s">
        <v>185</v>
      </c>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row>
    <row r="183" spans="1:79" ht="14.25" customHeight="1">
      <c r="A183" s="127" t="s">
        <v>408</v>
      </c>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row>
    <row r="184" spans="1:79" ht="15" customHeight="1">
      <c r="A184" s="84" t="s">
        <v>308</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5" customHeight="1">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309</v>
      </c>
      <c r="AB185" s="145"/>
      <c r="AC185" s="145"/>
      <c r="AD185" s="145"/>
      <c r="AE185" s="145"/>
      <c r="AF185" s="145"/>
      <c r="AG185" s="145"/>
      <c r="AH185" s="145"/>
      <c r="AI185" s="145"/>
      <c r="AJ185" s="145"/>
      <c r="AK185" s="145"/>
      <c r="AL185" s="145"/>
      <c r="AM185" s="145"/>
      <c r="AN185" s="145"/>
      <c r="AO185" s="146"/>
      <c r="AP185" s="76" t="s">
        <v>310</v>
      </c>
      <c r="AQ185" s="77"/>
      <c r="AR185" s="77"/>
      <c r="AS185" s="77"/>
      <c r="AT185" s="77"/>
      <c r="AU185" s="77"/>
      <c r="AV185" s="77"/>
      <c r="AW185" s="77"/>
      <c r="AX185" s="77"/>
      <c r="AY185" s="77"/>
      <c r="AZ185" s="77"/>
      <c r="BA185" s="77"/>
      <c r="BB185" s="77"/>
      <c r="BC185" s="77"/>
      <c r="BD185" s="78"/>
      <c r="BE185" s="76" t="s">
        <v>311</v>
      </c>
      <c r="BF185" s="77"/>
      <c r="BG185" s="77"/>
      <c r="BH185" s="77"/>
      <c r="BI185" s="77"/>
      <c r="BJ185" s="77"/>
      <c r="BK185" s="77"/>
      <c r="BL185" s="77"/>
      <c r="BM185" s="77"/>
      <c r="BN185" s="77"/>
      <c r="BO185" s="77"/>
      <c r="BP185" s="77"/>
      <c r="BQ185" s="77"/>
      <c r="BR185" s="77"/>
      <c r="BS185" s="78"/>
    </row>
    <row r="186" spans="1:79" ht="32.1"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5" customHeight="1">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5" hidden="1" customHeight="1">
      <c r="A188" s="81" t="s">
        <v>90</v>
      </c>
      <c r="B188" s="81"/>
      <c r="C188" s="81"/>
      <c r="D188" s="81"/>
      <c r="E188" s="81"/>
      <c r="F188" s="81"/>
      <c r="G188" s="128" t="s">
        <v>78</v>
      </c>
      <c r="H188" s="128"/>
      <c r="I188" s="128"/>
      <c r="J188" s="128"/>
      <c r="K188" s="128"/>
      <c r="L188" s="128"/>
      <c r="M188" s="128"/>
      <c r="N188" s="128"/>
      <c r="O188" s="128"/>
      <c r="P188" s="128"/>
      <c r="Q188" s="128"/>
      <c r="R188" s="128"/>
      <c r="S188" s="128"/>
      <c r="T188" s="128" t="s">
        <v>100</v>
      </c>
      <c r="U188" s="128"/>
      <c r="V188" s="128"/>
      <c r="W188" s="128"/>
      <c r="X188" s="128"/>
      <c r="Y188" s="128"/>
      <c r="Z188" s="128"/>
      <c r="AA188" s="80" t="s">
        <v>86</v>
      </c>
      <c r="AB188" s="80"/>
      <c r="AC188" s="80"/>
      <c r="AD188" s="80"/>
      <c r="AE188" s="80"/>
      <c r="AF188" s="80" t="s">
        <v>87</v>
      </c>
      <c r="AG188" s="80"/>
      <c r="AH188" s="80"/>
      <c r="AI188" s="80"/>
      <c r="AJ188" s="80"/>
      <c r="AK188" s="143" t="s">
        <v>153</v>
      </c>
      <c r="AL188" s="143"/>
      <c r="AM188" s="143"/>
      <c r="AN188" s="143"/>
      <c r="AO188" s="143"/>
      <c r="AP188" s="80" t="s">
        <v>88</v>
      </c>
      <c r="AQ188" s="80"/>
      <c r="AR188" s="80"/>
      <c r="AS188" s="80"/>
      <c r="AT188" s="80"/>
      <c r="AU188" s="80" t="s">
        <v>89</v>
      </c>
      <c r="AV188" s="80"/>
      <c r="AW188" s="80"/>
      <c r="AX188" s="80"/>
      <c r="AY188" s="80"/>
      <c r="AZ188" s="143" t="s">
        <v>153</v>
      </c>
      <c r="BA188" s="143"/>
      <c r="BB188" s="143"/>
      <c r="BC188" s="143"/>
      <c r="BD188" s="143"/>
      <c r="BE188" s="80" t="s">
        <v>79</v>
      </c>
      <c r="BF188" s="80"/>
      <c r="BG188" s="80"/>
      <c r="BH188" s="80"/>
      <c r="BI188" s="80"/>
      <c r="BJ188" s="80" t="s">
        <v>80</v>
      </c>
      <c r="BK188" s="80"/>
      <c r="BL188" s="80"/>
      <c r="BM188" s="80"/>
      <c r="BN188" s="80"/>
      <c r="BO188" s="143" t="s">
        <v>153</v>
      </c>
      <c r="BP188" s="143"/>
      <c r="BQ188" s="143"/>
      <c r="BR188" s="143"/>
      <c r="BS188" s="143"/>
      <c r="CA188" s="2" t="s">
        <v>52</v>
      </c>
    </row>
    <row r="189" spans="1:79" s="44" customFormat="1" ht="56.25" customHeight="1">
      <c r="A189" s="103">
        <v>1</v>
      </c>
      <c r="B189" s="103"/>
      <c r="C189" s="103"/>
      <c r="D189" s="103"/>
      <c r="E189" s="103"/>
      <c r="F189" s="103"/>
      <c r="G189" s="60" t="s">
        <v>742</v>
      </c>
      <c r="H189" s="57"/>
      <c r="I189" s="57"/>
      <c r="J189" s="57"/>
      <c r="K189" s="57"/>
      <c r="L189" s="57"/>
      <c r="M189" s="57"/>
      <c r="N189" s="57"/>
      <c r="O189" s="57"/>
      <c r="P189" s="57"/>
      <c r="Q189" s="57"/>
      <c r="R189" s="57"/>
      <c r="S189" s="58"/>
      <c r="T189" s="182" t="s">
        <v>743</v>
      </c>
      <c r="U189" s="183"/>
      <c r="V189" s="183"/>
      <c r="W189" s="183"/>
      <c r="X189" s="183"/>
      <c r="Y189" s="183"/>
      <c r="Z189" s="184"/>
      <c r="AA189" s="102">
        <v>2715464</v>
      </c>
      <c r="AB189" s="102"/>
      <c r="AC189" s="102"/>
      <c r="AD189" s="102"/>
      <c r="AE189" s="102"/>
      <c r="AF189" s="102">
        <v>0</v>
      </c>
      <c r="AG189" s="102"/>
      <c r="AH189" s="102"/>
      <c r="AI189" s="102"/>
      <c r="AJ189" s="102"/>
      <c r="AK189" s="102">
        <f>IF(ISNUMBER(AA189),AA189,0)+IF(ISNUMBER(AF189),AF189,0)</f>
        <v>2715464</v>
      </c>
      <c r="AL189" s="102"/>
      <c r="AM189" s="102"/>
      <c r="AN189" s="102"/>
      <c r="AO189" s="102"/>
      <c r="AP189" s="102">
        <v>3020857</v>
      </c>
      <c r="AQ189" s="102"/>
      <c r="AR189" s="102"/>
      <c r="AS189" s="102"/>
      <c r="AT189" s="102"/>
      <c r="AU189" s="102">
        <v>300000</v>
      </c>
      <c r="AV189" s="102"/>
      <c r="AW189" s="102"/>
      <c r="AX189" s="102"/>
      <c r="AY189" s="102"/>
      <c r="AZ189" s="102">
        <f>IF(ISNUMBER(AP189),AP189,0)+IF(ISNUMBER(AU189),AU189,0)</f>
        <v>3320857</v>
      </c>
      <c r="BA189" s="102"/>
      <c r="BB189" s="102"/>
      <c r="BC189" s="102"/>
      <c r="BD189" s="102"/>
      <c r="BE189" s="102">
        <v>2000000</v>
      </c>
      <c r="BF189" s="102"/>
      <c r="BG189" s="102"/>
      <c r="BH189" s="102"/>
      <c r="BI189" s="102"/>
      <c r="BJ189" s="102">
        <v>0</v>
      </c>
      <c r="BK189" s="102"/>
      <c r="BL189" s="102"/>
      <c r="BM189" s="102"/>
      <c r="BN189" s="102"/>
      <c r="BO189" s="102">
        <f>IF(ISNUMBER(BE189),BE189,0)+IF(ISNUMBER(BJ189),BJ189,0)</f>
        <v>2000000</v>
      </c>
      <c r="BP189" s="102"/>
      <c r="BQ189" s="102"/>
      <c r="BR189" s="102"/>
      <c r="BS189" s="102"/>
      <c r="CA189" s="44" t="s">
        <v>53</v>
      </c>
    </row>
    <row r="190" spans="1:79" s="9" customFormat="1" ht="12.75" customHeight="1">
      <c r="A190" s="100"/>
      <c r="B190" s="100"/>
      <c r="C190" s="100"/>
      <c r="D190" s="100"/>
      <c r="E190" s="100"/>
      <c r="F190" s="100"/>
      <c r="G190" s="55" t="s">
        <v>179</v>
      </c>
      <c r="H190" s="52"/>
      <c r="I190" s="52"/>
      <c r="J190" s="52"/>
      <c r="K190" s="52"/>
      <c r="L190" s="52"/>
      <c r="M190" s="52"/>
      <c r="N190" s="52"/>
      <c r="O190" s="52"/>
      <c r="P190" s="52"/>
      <c r="Q190" s="52"/>
      <c r="R190" s="52"/>
      <c r="S190" s="53"/>
      <c r="T190" s="177"/>
      <c r="U190" s="178"/>
      <c r="V190" s="178"/>
      <c r="W190" s="178"/>
      <c r="X190" s="178"/>
      <c r="Y190" s="178"/>
      <c r="Z190" s="179"/>
      <c r="AA190" s="101">
        <v>2715464</v>
      </c>
      <c r="AB190" s="101"/>
      <c r="AC190" s="101"/>
      <c r="AD190" s="101"/>
      <c r="AE190" s="101"/>
      <c r="AF190" s="101">
        <v>0</v>
      </c>
      <c r="AG190" s="101"/>
      <c r="AH190" s="101"/>
      <c r="AI190" s="101"/>
      <c r="AJ190" s="101"/>
      <c r="AK190" s="101">
        <f>IF(ISNUMBER(AA190),AA190,0)+IF(ISNUMBER(AF190),AF190,0)</f>
        <v>2715464</v>
      </c>
      <c r="AL190" s="101"/>
      <c r="AM190" s="101"/>
      <c r="AN190" s="101"/>
      <c r="AO190" s="101"/>
      <c r="AP190" s="101">
        <v>3020857</v>
      </c>
      <c r="AQ190" s="101"/>
      <c r="AR190" s="101"/>
      <c r="AS190" s="101"/>
      <c r="AT190" s="101"/>
      <c r="AU190" s="101">
        <v>300000</v>
      </c>
      <c r="AV190" s="101"/>
      <c r="AW190" s="101"/>
      <c r="AX190" s="101"/>
      <c r="AY190" s="101"/>
      <c r="AZ190" s="101">
        <f>IF(ISNUMBER(AP190),AP190,0)+IF(ISNUMBER(AU190),AU190,0)</f>
        <v>3320857</v>
      </c>
      <c r="BA190" s="101"/>
      <c r="BB190" s="101"/>
      <c r="BC190" s="101"/>
      <c r="BD190" s="101"/>
      <c r="BE190" s="101">
        <v>2000000</v>
      </c>
      <c r="BF190" s="101"/>
      <c r="BG190" s="101"/>
      <c r="BH190" s="101"/>
      <c r="BI190" s="101"/>
      <c r="BJ190" s="101">
        <v>0</v>
      </c>
      <c r="BK190" s="101"/>
      <c r="BL190" s="101"/>
      <c r="BM190" s="101"/>
      <c r="BN190" s="101"/>
      <c r="BO190" s="101">
        <f>IF(ISNUMBER(BE190),BE190,0)+IF(ISNUMBER(BJ190),BJ190,0)</f>
        <v>2000000</v>
      </c>
      <c r="BP190" s="101"/>
      <c r="BQ190" s="101"/>
      <c r="BR190" s="101"/>
      <c r="BS190" s="101"/>
    </row>
    <row r="192" spans="1:79" ht="13.5" customHeight="1">
      <c r="A192" s="127" t="s">
        <v>422</v>
      </c>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row>
    <row r="193" spans="1:79" ht="15" customHeight="1">
      <c r="A193" s="135" t="s">
        <v>308</v>
      </c>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row>
    <row r="194" spans="1:79" ht="15" customHeight="1">
      <c r="A194" s="82" t="s">
        <v>7</v>
      </c>
      <c r="B194" s="82"/>
      <c r="C194" s="82"/>
      <c r="D194" s="82"/>
      <c r="E194" s="82"/>
      <c r="F194" s="82"/>
      <c r="G194" s="82" t="s">
        <v>157</v>
      </c>
      <c r="H194" s="82"/>
      <c r="I194" s="82"/>
      <c r="J194" s="82"/>
      <c r="K194" s="82"/>
      <c r="L194" s="82"/>
      <c r="M194" s="82"/>
      <c r="N194" s="82"/>
      <c r="O194" s="82"/>
      <c r="P194" s="82"/>
      <c r="Q194" s="82"/>
      <c r="R194" s="82"/>
      <c r="S194" s="82"/>
      <c r="T194" s="82" t="s">
        <v>14</v>
      </c>
      <c r="U194" s="82"/>
      <c r="V194" s="82"/>
      <c r="W194" s="82"/>
      <c r="X194" s="82"/>
      <c r="Y194" s="82"/>
      <c r="Z194" s="82"/>
      <c r="AA194" s="76" t="s">
        <v>312</v>
      </c>
      <c r="AB194" s="145"/>
      <c r="AC194" s="145"/>
      <c r="AD194" s="145"/>
      <c r="AE194" s="145"/>
      <c r="AF194" s="145"/>
      <c r="AG194" s="145"/>
      <c r="AH194" s="145"/>
      <c r="AI194" s="145"/>
      <c r="AJ194" s="145"/>
      <c r="AK194" s="145"/>
      <c r="AL194" s="145"/>
      <c r="AM194" s="145"/>
      <c r="AN194" s="145"/>
      <c r="AO194" s="146"/>
      <c r="AP194" s="76" t="s">
        <v>314</v>
      </c>
      <c r="AQ194" s="77"/>
      <c r="AR194" s="77"/>
      <c r="AS194" s="77"/>
      <c r="AT194" s="77"/>
      <c r="AU194" s="77"/>
      <c r="AV194" s="77"/>
      <c r="AW194" s="77"/>
      <c r="AX194" s="77"/>
      <c r="AY194" s="77"/>
      <c r="AZ194" s="77"/>
      <c r="BA194" s="77"/>
      <c r="BB194" s="77"/>
      <c r="BC194" s="77"/>
      <c r="BD194" s="78"/>
    </row>
    <row r="195" spans="1:79" ht="32.1"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5</v>
      </c>
      <c r="AB195" s="82"/>
      <c r="AC195" s="82"/>
      <c r="AD195" s="82"/>
      <c r="AE195" s="82"/>
      <c r="AF195" s="82" t="s">
        <v>4</v>
      </c>
      <c r="AG195" s="82"/>
      <c r="AH195" s="82"/>
      <c r="AI195" s="82"/>
      <c r="AJ195" s="82"/>
      <c r="AK195" s="82" t="s">
        <v>111</v>
      </c>
      <c r="AL195" s="82"/>
      <c r="AM195" s="82"/>
      <c r="AN195" s="82"/>
      <c r="AO195" s="82"/>
      <c r="AP195" s="82" t="s">
        <v>5</v>
      </c>
      <c r="AQ195" s="82"/>
      <c r="AR195" s="82"/>
      <c r="AS195" s="82"/>
      <c r="AT195" s="82"/>
      <c r="AU195" s="82" t="s">
        <v>4</v>
      </c>
      <c r="AV195" s="82"/>
      <c r="AW195" s="82"/>
      <c r="AX195" s="82"/>
      <c r="AY195" s="82"/>
      <c r="AZ195" s="82" t="s">
        <v>118</v>
      </c>
      <c r="BA195" s="82"/>
      <c r="BB195" s="82"/>
      <c r="BC195" s="82"/>
      <c r="BD195" s="82"/>
    </row>
    <row r="196" spans="1:79" ht="15" customHeight="1">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c r="AA196" s="82">
        <v>4</v>
      </c>
      <c r="AB196" s="82"/>
      <c r="AC196" s="82"/>
      <c r="AD196" s="82"/>
      <c r="AE196" s="82"/>
      <c r="AF196" s="82">
        <v>5</v>
      </c>
      <c r="AG196" s="82"/>
      <c r="AH196" s="82"/>
      <c r="AI196" s="82"/>
      <c r="AJ196" s="82"/>
      <c r="AK196" s="82">
        <v>6</v>
      </c>
      <c r="AL196" s="82"/>
      <c r="AM196" s="82"/>
      <c r="AN196" s="82"/>
      <c r="AO196" s="82"/>
      <c r="AP196" s="82">
        <v>7</v>
      </c>
      <c r="AQ196" s="82"/>
      <c r="AR196" s="82"/>
      <c r="AS196" s="82"/>
      <c r="AT196" s="82"/>
      <c r="AU196" s="82">
        <v>8</v>
      </c>
      <c r="AV196" s="82"/>
      <c r="AW196" s="82"/>
      <c r="AX196" s="82"/>
      <c r="AY196" s="82"/>
      <c r="AZ196" s="82">
        <v>9</v>
      </c>
      <c r="BA196" s="82"/>
      <c r="BB196" s="82"/>
      <c r="BC196" s="82"/>
      <c r="BD196" s="82"/>
    </row>
    <row r="197" spans="1:79" s="2" customFormat="1" ht="12" hidden="1" customHeight="1">
      <c r="A197" s="81" t="s">
        <v>90</v>
      </c>
      <c r="B197" s="81"/>
      <c r="C197" s="81"/>
      <c r="D197" s="81"/>
      <c r="E197" s="81"/>
      <c r="F197" s="81"/>
      <c r="G197" s="128" t="s">
        <v>78</v>
      </c>
      <c r="H197" s="128"/>
      <c r="I197" s="128"/>
      <c r="J197" s="128"/>
      <c r="K197" s="128"/>
      <c r="L197" s="128"/>
      <c r="M197" s="128"/>
      <c r="N197" s="128"/>
      <c r="O197" s="128"/>
      <c r="P197" s="128"/>
      <c r="Q197" s="128"/>
      <c r="R197" s="128"/>
      <c r="S197" s="128"/>
      <c r="T197" s="128" t="s">
        <v>100</v>
      </c>
      <c r="U197" s="128"/>
      <c r="V197" s="128"/>
      <c r="W197" s="128"/>
      <c r="X197" s="128"/>
      <c r="Y197" s="128"/>
      <c r="Z197" s="128"/>
      <c r="AA197" s="80" t="s">
        <v>81</v>
      </c>
      <c r="AB197" s="80"/>
      <c r="AC197" s="80"/>
      <c r="AD197" s="80"/>
      <c r="AE197" s="80"/>
      <c r="AF197" s="80" t="s">
        <v>82</v>
      </c>
      <c r="AG197" s="80"/>
      <c r="AH197" s="80"/>
      <c r="AI197" s="80"/>
      <c r="AJ197" s="80"/>
      <c r="AK197" s="143" t="s">
        <v>153</v>
      </c>
      <c r="AL197" s="143"/>
      <c r="AM197" s="143"/>
      <c r="AN197" s="143"/>
      <c r="AO197" s="143"/>
      <c r="AP197" s="80" t="s">
        <v>83</v>
      </c>
      <c r="AQ197" s="80"/>
      <c r="AR197" s="80"/>
      <c r="AS197" s="80"/>
      <c r="AT197" s="80"/>
      <c r="AU197" s="80" t="s">
        <v>84</v>
      </c>
      <c r="AV197" s="80"/>
      <c r="AW197" s="80"/>
      <c r="AX197" s="80"/>
      <c r="AY197" s="80"/>
      <c r="AZ197" s="143" t="s">
        <v>153</v>
      </c>
      <c r="BA197" s="143"/>
      <c r="BB197" s="143"/>
      <c r="BC197" s="143"/>
      <c r="BD197" s="143"/>
      <c r="CA197" s="2" t="s">
        <v>54</v>
      </c>
    </row>
    <row r="198" spans="1:79" s="44" customFormat="1" ht="56.25" customHeight="1">
      <c r="A198" s="103">
        <v>1</v>
      </c>
      <c r="B198" s="103"/>
      <c r="C198" s="103"/>
      <c r="D198" s="103"/>
      <c r="E198" s="103"/>
      <c r="F198" s="103"/>
      <c r="G198" s="60" t="s">
        <v>742</v>
      </c>
      <c r="H198" s="57"/>
      <c r="I198" s="57"/>
      <c r="J198" s="57"/>
      <c r="K198" s="57"/>
      <c r="L198" s="57"/>
      <c r="M198" s="57"/>
      <c r="N198" s="57"/>
      <c r="O198" s="57"/>
      <c r="P198" s="57"/>
      <c r="Q198" s="57"/>
      <c r="R198" s="57"/>
      <c r="S198" s="58"/>
      <c r="T198" s="182" t="s">
        <v>743</v>
      </c>
      <c r="U198" s="183"/>
      <c r="V198" s="183"/>
      <c r="W198" s="183"/>
      <c r="X198" s="183"/>
      <c r="Y198" s="183"/>
      <c r="Z198" s="184"/>
      <c r="AA198" s="102">
        <v>2000000</v>
      </c>
      <c r="AB198" s="102"/>
      <c r="AC198" s="102"/>
      <c r="AD198" s="102"/>
      <c r="AE198" s="102"/>
      <c r="AF198" s="102">
        <v>0</v>
      </c>
      <c r="AG198" s="102"/>
      <c r="AH198" s="102"/>
      <c r="AI198" s="102"/>
      <c r="AJ198" s="102"/>
      <c r="AK198" s="102">
        <f>IF(ISNUMBER(AA198),AA198,0)+IF(ISNUMBER(AF198),AF198,0)</f>
        <v>2000000</v>
      </c>
      <c r="AL198" s="102"/>
      <c r="AM198" s="102"/>
      <c r="AN198" s="102"/>
      <c r="AO198" s="102"/>
      <c r="AP198" s="102">
        <v>0</v>
      </c>
      <c r="AQ198" s="102"/>
      <c r="AR198" s="102"/>
      <c r="AS198" s="102"/>
      <c r="AT198" s="102"/>
      <c r="AU198" s="102">
        <v>0</v>
      </c>
      <c r="AV198" s="102"/>
      <c r="AW198" s="102"/>
      <c r="AX198" s="102"/>
      <c r="AY198" s="102"/>
      <c r="AZ198" s="102">
        <f>IF(ISNUMBER(AP198),AP198,0)+IF(ISNUMBER(AU198),AU198,0)</f>
        <v>0</v>
      </c>
      <c r="BA198" s="102"/>
      <c r="BB198" s="102"/>
      <c r="BC198" s="102"/>
      <c r="BD198" s="102"/>
      <c r="CA198" s="44" t="s">
        <v>55</v>
      </c>
    </row>
    <row r="199" spans="1:79" s="9" customFormat="1">
      <c r="A199" s="100"/>
      <c r="B199" s="100"/>
      <c r="C199" s="100"/>
      <c r="D199" s="100"/>
      <c r="E199" s="100"/>
      <c r="F199" s="100"/>
      <c r="G199" s="55" t="s">
        <v>179</v>
      </c>
      <c r="H199" s="52"/>
      <c r="I199" s="52"/>
      <c r="J199" s="52"/>
      <c r="K199" s="52"/>
      <c r="L199" s="52"/>
      <c r="M199" s="52"/>
      <c r="N199" s="52"/>
      <c r="O199" s="52"/>
      <c r="P199" s="52"/>
      <c r="Q199" s="52"/>
      <c r="R199" s="52"/>
      <c r="S199" s="53"/>
      <c r="T199" s="177"/>
      <c r="U199" s="178"/>
      <c r="V199" s="178"/>
      <c r="W199" s="178"/>
      <c r="X199" s="178"/>
      <c r="Y199" s="178"/>
      <c r="Z199" s="179"/>
      <c r="AA199" s="101">
        <v>2000000</v>
      </c>
      <c r="AB199" s="101"/>
      <c r="AC199" s="101"/>
      <c r="AD199" s="101"/>
      <c r="AE199" s="101"/>
      <c r="AF199" s="101">
        <v>0</v>
      </c>
      <c r="AG199" s="101"/>
      <c r="AH199" s="101"/>
      <c r="AI199" s="101"/>
      <c r="AJ199" s="101"/>
      <c r="AK199" s="101">
        <f>IF(ISNUMBER(AA199),AA199,0)+IF(ISNUMBER(AF199),AF199,0)</f>
        <v>2000000</v>
      </c>
      <c r="AL199" s="101"/>
      <c r="AM199" s="101"/>
      <c r="AN199" s="101"/>
      <c r="AO199" s="101"/>
      <c r="AP199" s="101">
        <v>0</v>
      </c>
      <c r="AQ199" s="101"/>
      <c r="AR199" s="101"/>
      <c r="AS199" s="101"/>
      <c r="AT199" s="101"/>
      <c r="AU199" s="101">
        <v>0</v>
      </c>
      <c r="AV199" s="101"/>
      <c r="AW199" s="101"/>
      <c r="AX199" s="101"/>
      <c r="AY199" s="101"/>
      <c r="AZ199" s="101">
        <f>IF(ISNUMBER(AP199),AP199,0)+IF(ISNUMBER(AU199),AU199,0)</f>
        <v>0</v>
      </c>
      <c r="BA199" s="101"/>
      <c r="BB199" s="101"/>
      <c r="BC199" s="101"/>
      <c r="BD199" s="101"/>
    </row>
    <row r="202" spans="1:79" ht="14.25" customHeight="1">
      <c r="A202" s="127" t="s">
        <v>423</v>
      </c>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row>
    <row r="203" spans="1:79" ht="15" customHeight="1">
      <c r="A203" s="135" t="s">
        <v>308</v>
      </c>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row>
    <row r="204" spans="1:79" ht="23.1" customHeight="1">
      <c r="A204" s="82" t="s">
        <v>159</v>
      </c>
      <c r="B204" s="82"/>
      <c r="C204" s="82"/>
      <c r="D204" s="82"/>
      <c r="E204" s="82"/>
      <c r="F204" s="82"/>
      <c r="G204" s="82"/>
      <c r="H204" s="82"/>
      <c r="I204" s="82"/>
      <c r="J204" s="82"/>
      <c r="K204" s="82"/>
      <c r="L204" s="82"/>
      <c r="M204" s="82"/>
      <c r="N204" s="137" t="s">
        <v>160</v>
      </c>
      <c r="O204" s="138"/>
      <c r="P204" s="138"/>
      <c r="Q204" s="138"/>
      <c r="R204" s="138"/>
      <c r="S204" s="138"/>
      <c r="T204" s="138"/>
      <c r="U204" s="139"/>
      <c r="V204" s="137" t="s">
        <v>161</v>
      </c>
      <c r="W204" s="138"/>
      <c r="X204" s="138"/>
      <c r="Y204" s="138"/>
      <c r="Z204" s="139"/>
      <c r="AA204" s="82" t="s">
        <v>309</v>
      </c>
      <c r="AB204" s="82"/>
      <c r="AC204" s="82"/>
      <c r="AD204" s="82"/>
      <c r="AE204" s="82"/>
      <c r="AF204" s="82"/>
      <c r="AG204" s="82"/>
      <c r="AH204" s="82"/>
      <c r="AI204" s="82"/>
      <c r="AJ204" s="82" t="s">
        <v>310</v>
      </c>
      <c r="AK204" s="82"/>
      <c r="AL204" s="82"/>
      <c r="AM204" s="82"/>
      <c r="AN204" s="82"/>
      <c r="AO204" s="82"/>
      <c r="AP204" s="82"/>
      <c r="AQ204" s="82"/>
      <c r="AR204" s="82"/>
      <c r="AS204" s="82" t="s">
        <v>311</v>
      </c>
      <c r="AT204" s="82"/>
      <c r="AU204" s="82"/>
      <c r="AV204" s="82"/>
      <c r="AW204" s="82"/>
      <c r="AX204" s="82"/>
      <c r="AY204" s="82"/>
      <c r="AZ204" s="82"/>
      <c r="BA204" s="82"/>
      <c r="BB204" s="82" t="s">
        <v>312</v>
      </c>
      <c r="BC204" s="82"/>
      <c r="BD204" s="82"/>
      <c r="BE204" s="82"/>
      <c r="BF204" s="82"/>
      <c r="BG204" s="82"/>
      <c r="BH204" s="82"/>
      <c r="BI204" s="82"/>
      <c r="BJ204" s="82"/>
      <c r="BK204" s="82" t="s">
        <v>314</v>
      </c>
      <c r="BL204" s="82"/>
      <c r="BM204" s="82"/>
      <c r="BN204" s="82"/>
      <c r="BO204" s="82"/>
      <c r="BP204" s="82"/>
      <c r="BQ204" s="82"/>
      <c r="BR204" s="82"/>
      <c r="BS204" s="82"/>
    </row>
    <row r="205" spans="1:79" ht="95.25" customHeight="1">
      <c r="A205" s="82"/>
      <c r="B205" s="82"/>
      <c r="C205" s="82"/>
      <c r="D205" s="82"/>
      <c r="E205" s="82"/>
      <c r="F205" s="82"/>
      <c r="G205" s="82"/>
      <c r="H205" s="82"/>
      <c r="I205" s="82"/>
      <c r="J205" s="82"/>
      <c r="K205" s="82"/>
      <c r="L205" s="82"/>
      <c r="M205" s="82"/>
      <c r="N205" s="140"/>
      <c r="O205" s="141"/>
      <c r="P205" s="141"/>
      <c r="Q205" s="141"/>
      <c r="R205" s="141"/>
      <c r="S205" s="141"/>
      <c r="T205" s="141"/>
      <c r="U205" s="142"/>
      <c r="V205" s="140"/>
      <c r="W205" s="141"/>
      <c r="X205" s="141"/>
      <c r="Y205" s="141"/>
      <c r="Z205" s="142"/>
      <c r="AA205" s="129" t="s">
        <v>164</v>
      </c>
      <c r="AB205" s="129"/>
      <c r="AC205" s="129"/>
      <c r="AD205" s="129"/>
      <c r="AE205" s="129"/>
      <c r="AF205" s="129" t="s">
        <v>165</v>
      </c>
      <c r="AG205" s="129"/>
      <c r="AH205" s="129"/>
      <c r="AI205" s="129"/>
      <c r="AJ205" s="129" t="s">
        <v>164</v>
      </c>
      <c r="AK205" s="129"/>
      <c r="AL205" s="129"/>
      <c r="AM205" s="129"/>
      <c r="AN205" s="129"/>
      <c r="AO205" s="129" t="s">
        <v>165</v>
      </c>
      <c r="AP205" s="129"/>
      <c r="AQ205" s="129"/>
      <c r="AR205" s="129"/>
      <c r="AS205" s="129" t="s">
        <v>164</v>
      </c>
      <c r="AT205" s="129"/>
      <c r="AU205" s="129"/>
      <c r="AV205" s="129"/>
      <c r="AW205" s="129"/>
      <c r="AX205" s="129" t="s">
        <v>165</v>
      </c>
      <c r="AY205" s="129"/>
      <c r="AZ205" s="129"/>
      <c r="BA205" s="129"/>
      <c r="BB205" s="129" t="s">
        <v>164</v>
      </c>
      <c r="BC205" s="129"/>
      <c r="BD205" s="129"/>
      <c r="BE205" s="129"/>
      <c r="BF205" s="129"/>
      <c r="BG205" s="129" t="s">
        <v>165</v>
      </c>
      <c r="BH205" s="129"/>
      <c r="BI205" s="129"/>
      <c r="BJ205" s="129"/>
      <c r="BK205" s="129" t="s">
        <v>164</v>
      </c>
      <c r="BL205" s="129"/>
      <c r="BM205" s="129"/>
      <c r="BN205" s="129"/>
      <c r="BO205" s="129"/>
      <c r="BP205" s="129" t="s">
        <v>165</v>
      </c>
      <c r="BQ205" s="129"/>
      <c r="BR205" s="129"/>
      <c r="BS205" s="129"/>
    </row>
    <row r="206" spans="1:79" ht="15" customHeight="1">
      <c r="A206" s="82">
        <v>1</v>
      </c>
      <c r="B206" s="82"/>
      <c r="C206" s="82"/>
      <c r="D206" s="82"/>
      <c r="E206" s="82"/>
      <c r="F206" s="82"/>
      <c r="G206" s="82"/>
      <c r="H206" s="82"/>
      <c r="I206" s="82"/>
      <c r="J206" s="82"/>
      <c r="K206" s="82"/>
      <c r="L206" s="82"/>
      <c r="M206" s="82"/>
      <c r="N206" s="76">
        <v>2</v>
      </c>
      <c r="O206" s="77"/>
      <c r="P206" s="77"/>
      <c r="Q206" s="77"/>
      <c r="R206" s="77"/>
      <c r="S206" s="77"/>
      <c r="T206" s="77"/>
      <c r="U206" s="78"/>
      <c r="V206" s="82">
        <v>3</v>
      </c>
      <c r="W206" s="82"/>
      <c r="X206" s="82"/>
      <c r="Y206" s="82"/>
      <c r="Z206" s="82"/>
      <c r="AA206" s="82">
        <v>4</v>
      </c>
      <c r="AB206" s="82"/>
      <c r="AC206" s="82"/>
      <c r="AD206" s="82"/>
      <c r="AE206" s="82"/>
      <c r="AF206" s="82">
        <v>5</v>
      </c>
      <c r="AG206" s="82"/>
      <c r="AH206" s="82"/>
      <c r="AI206" s="82"/>
      <c r="AJ206" s="82">
        <v>6</v>
      </c>
      <c r="AK206" s="82"/>
      <c r="AL206" s="82"/>
      <c r="AM206" s="82"/>
      <c r="AN206" s="82"/>
      <c r="AO206" s="82">
        <v>7</v>
      </c>
      <c r="AP206" s="82"/>
      <c r="AQ206" s="82"/>
      <c r="AR206" s="82"/>
      <c r="AS206" s="82">
        <v>8</v>
      </c>
      <c r="AT206" s="82"/>
      <c r="AU206" s="82"/>
      <c r="AV206" s="82"/>
      <c r="AW206" s="82"/>
      <c r="AX206" s="82">
        <v>9</v>
      </c>
      <c r="AY206" s="82"/>
      <c r="AZ206" s="82"/>
      <c r="BA206" s="82"/>
      <c r="BB206" s="82">
        <v>10</v>
      </c>
      <c r="BC206" s="82"/>
      <c r="BD206" s="82"/>
      <c r="BE206" s="82"/>
      <c r="BF206" s="82"/>
      <c r="BG206" s="82">
        <v>11</v>
      </c>
      <c r="BH206" s="82"/>
      <c r="BI206" s="82"/>
      <c r="BJ206" s="82"/>
      <c r="BK206" s="82">
        <v>12</v>
      </c>
      <c r="BL206" s="82"/>
      <c r="BM206" s="82"/>
      <c r="BN206" s="82"/>
      <c r="BO206" s="82"/>
      <c r="BP206" s="82">
        <v>13</v>
      </c>
      <c r="BQ206" s="82"/>
      <c r="BR206" s="82"/>
      <c r="BS206" s="82"/>
    </row>
    <row r="207" spans="1:79" s="2" customFormat="1" ht="12" hidden="1" customHeight="1">
      <c r="A207" s="128" t="s">
        <v>177</v>
      </c>
      <c r="B207" s="128"/>
      <c r="C207" s="128"/>
      <c r="D207" s="128"/>
      <c r="E207" s="128"/>
      <c r="F207" s="128"/>
      <c r="G207" s="128"/>
      <c r="H207" s="128"/>
      <c r="I207" s="128"/>
      <c r="J207" s="128"/>
      <c r="K207" s="128"/>
      <c r="L207" s="128"/>
      <c r="M207" s="128"/>
      <c r="N207" s="81" t="s">
        <v>162</v>
      </c>
      <c r="O207" s="81"/>
      <c r="P207" s="81"/>
      <c r="Q207" s="81"/>
      <c r="R207" s="81"/>
      <c r="S207" s="81"/>
      <c r="T207" s="81"/>
      <c r="U207" s="81"/>
      <c r="V207" s="81" t="s">
        <v>163</v>
      </c>
      <c r="W207" s="81"/>
      <c r="X207" s="81"/>
      <c r="Y207" s="81"/>
      <c r="Z207" s="81"/>
      <c r="AA207" s="80" t="s">
        <v>86</v>
      </c>
      <c r="AB207" s="80"/>
      <c r="AC207" s="80"/>
      <c r="AD207" s="80"/>
      <c r="AE207" s="80"/>
      <c r="AF207" s="80" t="s">
        <v>87</v>
      </c>
      <c r="AG207" s="80"/>
      <c r="AH207" s="80"/>
      <c r="AI207" s="80"/>
      <c r="AJ207" s="80" t="s">
        <v>88</v>
      </c>
      <c r="AK207" s="80"/>
      <c r="AL207" s="80"/>
      <c r="AM207" s="80"/>
      <c r="AN207" s="80"/>
      <c r="AO207" s="80" t="s">
        <v>89</v>
      </c>
      <c r="AP207" s="80"/>
      <c r="AQ207" s="80"/>
      <c r="AR207" s="80"/>
      <c r="AS207" s="80" t="s">
        <v>79</v>
      </c>
      <c r="AT207" s="80"/>
      <c r="AU207" s="80"/>
      <c r="AV207" s="80"/>
      <c r="AW207" s="80"/>
      <c r="AX207" s="80" t="s">
        <v>80</v>
      </c>
      <c r="AY207" s="80"/>
      <c r="AZ207" s="80"/>
      <c r="BA207" s="80"/>
      <c r="BB207" s="80" t="s">
        <v>81</v>
      </c>
      <c r="BC207" s="80"/>
      <c r="BD207" s="80"/>
      <c r="BE207" s="80"/>
      <c r="BF207" s="80"/>
      <c r="BG207" s="80" t="s">
        <v>82</v>
      </c>
      <c r="BH207" s="80"/>
      <c r="BI207" s="80"/>
      <c r="BJ207" s="80"/>
      <c r="BK207" s="80" t="s">
        <v>83</v>
      </c>
      <c r="BL207" s="80"/>
      <c r="BM207" s="80"/>
      <c r="BN207" s="80"/>
      <c r="BO207" s="80"/>
      <c r="BP207" s="80" t="s">
        <v>84</v>
      </c>
      <c r="BQ207" s="80"/>
      <c r="BR207" s="80"/>
      <c r="BS207" s="80"/>
      <c r="CA207" s="2" t="s">
        <v>56</v>
      </c>
    </row>
    <row r="208" spans="1:79" s="9" customFormat="1" ht="12.75" customHeight="1">
      <c r="A208" s="98" t="s">
        <v>179</v>
      </c>
      <c r="B208" s="98"/>
      <c r="C208" s="98"/>
      <c r="D208" s="98"/>
      <c r="E208" s="98"/>
      <c r="F208" s="98"/>
      <c r="G208" s="98"/>
      <c r="H208" s="98"/>
      <c r="I208" s="98"/>
      <c r="J208" s="98"/>
      <c r="K208" s="98"/>
      <c r="L208" s="98"/>
      <c r="M208" s="98"/>
      <c r="N208" s="108"/>
      <c r="O208" s="109"/>
      <c r="P208" s="109"/>
      <c r="Q208" s="109"/>
      <c r="R208" s="109"/>
      <c r="S208" s="109"/>
      <c r="T208" s="109"/>
      <c r="U208" s="123"/>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1"/>
      <c r="BQ208" s="132"/>
      <c r="BR208" s="132"/>
      <c r="BS208" s="133"/>
      <c r="CA208" s="9" t="s">
        <v>57</v>
      </c>
    </row>
    <row r="211" spans="1:79" ht="35.25" customHeight="1">
      <c r="A211" s="127" t="s">
        <v>424</v>
      </c>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row>
    <row r="212" spans="1:79" ht="60" customHeight="1">
      <c r="A212" s="89" t="s">
        <v>747</v>
      </c>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row>
    <row r="213" spans="1:79" ht="1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c r="A215" s="83" t="s">
        <v>409</v>
      </c>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row>
    <row r="216" spans="1:79" ht="14.25" customHeight="1">
      <c r="A216" s="127" t="s">
        <v>395</v>
      </c>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row>
    <row r="217" spans="1:79" ht="15" customHeight="1">
      <c r="A217" s="84" t="s">
        <v>308</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42.95" customHeight="1">
      <c r="A218" s="129" t="s">
        <v>166</v>
      </c>
      <c r="B218" s="129"/>
      <c r="C218" s="129"/>
      <c r="D218" s="129"/>
      <c r="E218" s="129"/>
      <c r="F218" s="129"/>
      <c r="G218" s="82" t="s">
        <v>20</v>
      </c>
      <c r="H218" s="82"/>
      <c r="I218" s="82"/>
      <c r="J218" s="82"/>
      <c r="K218" s="82"/>
      <c r="L218" s="82"/>
      <c r="M218" s="82"/>
      <c r="N218" s="82"/>
      <c r="O218" s="82"/>
      <c r="P218" s="82"/>
      <c r="Q218" s="82"/>
      <c r="R218" s="82"/>
      <c r="S218" s="82"/>
      <c r="T218" s="82" t="s">
        <v>16</v>
      </c>
      <c r="U218" s="82"/>
      <c r="V218" s="82"/>
      <c r="W218" s="82"/>
      <c r="X218" s="82"/>
      <c r="Y218" s="82"/>
      <c r="Z218" s="82" t="s">
        <v>15</v>
      </c>
      <c r="AA218" s="82"/>
      <c r="AB218" s="82"/>
      <c r="AC218" s="82"/>
      <c r="AD218" s="82"/>
      <c r="AE218" s="82" t="s">
        <v>167</v>
      </c>
      <c r="AF218" s="82"/>
      <c r="AG218" s="82"/>
      <c r="AH218" s="82"/>
      <c r="AI218" s="82"/>
      <c r="AJ218" s="82"/>
      <c r="AK218" s="82" t="s">
        <v>168</v>
      </c>
      <c r="AL218" s="82"/>
      <c r="AM218" s="82"/>
      <c r="AN218" s="82"/>
      <c r="AO218" s="82"/>
      <c r="AP218" s="82"/>
      <c r="AQ218" s="82" t="s">
        <v>169</v>
      </c>
      <c r="AR218" s="82"/>
      <c r="AS218" s="82"/>
      <c r="AT218" s="82"/>
      <c r="AU218" s="82"/>
      <c r="AV218" s="82"/>
      <c r="AW218" s="82" t="s">
        <v>120</v>
      </c>
      <c r="AX218" s="82"/>
      <c r="AY218" s="82"/>
      <c r="AZ218" s="82"/>
      <c r="BA218" s="82"/>
      <c r="BB218" s="82"/>
      <c r="BC218" s="82"/>
      <c r="BD218" s="82"/>
      <c r="BE218" s="82"/>
      <c r="BF218" s="82"/>
      <c r="BG218" s="82" t="s">
        <v>170</v>
      </c>
      <c r="BH218" s="82"/>
      <c r="BI218" s="82"/>
      <c r="BJ218" s="82"/>
      <c r="BK218" s="82"/>
      <c r="BL218" s="82"/>
    </row>
    <row r="219" spans="1:79" ht="39.950000000000003" customHeight="1">
      <c r="A219" s="129"/>
      <c r="B219" s="129"/>
      <c r="C219" s="129"/>
      <c r="D219" s="129"/>
      <c r="E219" s="129"/>
      <c r="F219" s="129"/>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t="s">
        <v>18</v>
      </c>
      <c r="AX219" s="82"/>
      <c r="AY219" s="82"/>
      <c r="AZ219" s="82"/>
      <c r="BA219" s="82"/>
      <c r="BB219" s="82" t="s">
        <v>17</v>
      </c>
      <c r="BC219" s="82"/>
      <c r="BD219" s="82"/>
      <c r="BE219" s="82"/>
      <c r="BF219" s="82"/>
      <c r="BG219" s="82"/>
      <c r="BH219" s="82"/>
      <c r="BI219" s="82"/>
      <c r="BJ219" s="82"/>
      <c r="BK219" s="82"/>
      <c r="BL219" s="82"/>
    </row>
    <row r="220" spans="1:79" ht="15" customHeight="1">
      <c r="A220" s="82">
        <v>1</v>
      </c>
      <c r="B220" s="82"/>
      <c r="C220" s="82"/>
      <c r="D220" s="82"/>
      <c r="E220" s="82"/>
      <c r="F220" s="82"/>
      <c r="G220" s="82">
        <v>2</v>
      </c>
      <c r="H220" s="82"/>
      <c r="I220" s="82"/>
      <c r="J220" s="82"/>
      <c r="K220" s="82"/>
      <c r="L220" s="82"/>
      <c r="M220" s="82"/>
      <c r="N220" s="82"/>
      <c r="O220" s="82"/>
      <c r="P220" s="82"/>
      <c r="Q220" s="82"/>
      <c r="R220" s="82"/>
      <c r="S220" s="82"/>
      <c r="T220" s="82">
        <v>3</v>
      </c>
      <c r="U220" s="82"/>
      <c r="V220" s="82"/>
      <c r="W220" s="82"/>
      <c r="X220" s="82"/>
      <c r="Y220" s="82"/>
      <c r="Z220" s="82">
        <v>4</v>
      </c>
      <c r="AA220" s="82"/>
      <c r="AB220" s="82"/>
      <c r="AC220" s="82"/>
      <c r="AD220" s="82"/>
      <c r="AE220" s="82">
        <v>5</v>
      </c>
      <c r="AF220" s="82"/>
      <c r="AG220" s="82"/>
      <c r="AH220" s="82"/>
      <c r="AI220" s="82"/>
      <c r="AJ220" s="82"/>
      <c r="AK220" s="82">
        <v>6</v>
      </c>
      <c r="AL220" s="82"/>
      <c r="AM220" s="82"/>
      <c r="AN220" s="82"/>
      <c r="AO220" s="82"/>
      <c r="AP220" s="82"/>
      <c r="AQ220" s="82">
        <v>7</v>
      </c>
      <c r="AR220" s="82"/>
      <c r="AS220" s="82"/>
      <c r="AT220" s="82"/>
      <c r="AU220" s="82"/>
      <c r="AV220" s="82"/>
      <c r="AW220" s="82">
        <v>8</v>
      </c>
      <c r="AX220" s="82"/>
      <c r="AY220" s="82"/>
      <c r="AZ220" s="82"/>
      <c r="BA220" s="82"/>
      <c r="BB220" s="82">
        <v>9</v>
      </c>
      <c r="BC220" s="82"/>
      <c r="BD220" s="82"/>
      <c r="BE220" s="82"/>
      <c r="BF220" s="82"/>
      <c r="BG220" s="82">
        <v>10</v>
      </c>
      <c r="BH220" s="82"/>
      <c r="BI220" s="82"/>
      <c r="BJ220" s="82"/>
      <c r="BK220" s="82"/>
      <c r="BL220" s="82"/>
    </row>
    <row r="221" spans="1:79" s="2" customFormat="1" ht="12" hidden="1" customHeight="1">
      <c r="A221" s="81" t="s">
        <v>85</v>
      </c>
      <c r="B221" s="81"/>
      <c r="C221" s="81"/>
      <c r="D221" s="81"/>
      <c r="E221" s="81"/>
      <c r="F221" s="81"/>
      <c r="G221" s="128" t="s">
        <v>78</v>
      </c>
      <c r="H221" s="128"/>
      <c r="I221" s="128"/>
      <c r="J221" s="128"/>
      <c r="K221" s="128"/>
      <c r="L221" s="128"/>
      <c r="M221" s="128"/>
      <c r="N221" s="128"/>
      <c r="O221" s="128"/>
      <c r="P221" s="128"/>
      <c r="Q221" s="128"/>
      <c r="R221" s="128"/>
      <c r="S221" s="128"/>
      <c r="T221" s="80" t="s">
        <v>101</v>
      </c>
      <c r="U221" s="80"/>
      <c r="V221" s="80"/>
      <c r="W221" s="80"/>
      <c r="X221" s="80"/>
      <c r="Y221" s="80"/>
      <c r="Z221" s="80" t="s">
        <v>102</v>
      </c>
      <c r="AA221" s="80"/>
      <c r="AB221" s="80"/>
      <c r="AC221" s="80"/>
      <c r="AD221" s="80"/>
      <c r="AE221" s="80" t="s">
        <v>103</v>
      </c>
      <c r="AF221" s="80"/>
      <c r="AG221" s="80"/>
      <c r="AH221" s="80"/>
      <c r="AI221" s="80"/>
      <c r="AJ221" s="80"/>
      <c r="AK221" s="80" t="s">
        <v>104</v>
      </c>
      <c r="AL221" s="80"/>
      <c r="AM221" s="80"/>
      <c r="AN221" s="80"/>
      <c r="AO221" s="80"/>
      <c r="AP221" s="80"/>
      <c r="AQ221" s="130" t="s">
        <v>122</v>
      </c>
      <c r="AR221" s="80"/>
      <c r="AS221" s="80"/>
      <c r="AT221" s="80"/>
      <c r="AU221" s="80"/>
      <c r="AV221" s="80"/>
      <c r="AW221" s="80" t="s">
        <v>105</v>
      </c>
      <c r="AX221" s="80"/>
      <c r="AY221" s="80"/>
      <c r="AZ221" s="80"/>
      <c r="BA221" s="80"/>
      <c r="BB221" s="80" t="s">
        <v>106</v>
      </c>
      <c r="BC221" s="80"/>
      <c r="BD221" s="80"/>
      <c r="BE221" s="80"/>
      <c r="BF221" s="80"/>
      <c r="BG221" s="130" t="s">
        <v>123</v>
      </c>
      <c r="BH221" s="80"/>
      <c r="BI221" s="80"/>
      <c r="BJ221" s="80"/>
      <c r="BK221" s="80"/>
      <c r="BL221" s="80"/>
      <c r="CA221" s="2" t="s">
        <v>58</v>
      </c>
    </row>
    <row r="222" spans="1:79" s="44" customFormat="1" ht="25.5" customHeight="1">
      <c r="A222" s="103">
        <v>2210</v>
      </c>
      <c r="B222" s="103"/>
      <c r="C222" s="103"/>
      <c r="D222" s="103"/>
      <c r="E222" s="103"/>
      <c r="F222" s="103"/>
      <c r="G222" s="60" t="s">
        <v>321</v>
      </c>
      <c r="H222" s="57"/>
      <c r="I222" s="57"/>
      <c r="J222" s="57"/>
      <c r="K222" s="57"/>
      <c r="L222" s="57"/>
      <c r="M222" s="57"/>
      <c r="N222" s="57"/>
      <c r="O222" s="57"/>
      <c r="P222" s="57"/>
      <c r="Q222" s="57"/>
      <c r="R222" s="57"/>
      <c r="S222" s="58"/>
      <c r="T222" s="102">
        <v>1567000</v>
      </c>
      <c r="U222" s="102"/>
      <c r="V222" s="102"/>
      <c r="W222" s="102"/>
      <c r="X222" s="102"/>
      <c r="Y222" s="102"/>
      <c r="Z222" s="102">
        <v>912357</v>
      </c>
      <c r="AA222" s="102"/>
      <c r="AB222" s="102"/>
      <c r="AC222" s="102"/>
      <c r="AD222" s="102"/>
      <c r="AE222" s="102">
        <v>0</v>
      </c>
      <c r="AF222" s="102"/>
      <c r="AG222" s="102"/>
      <c r="AH222" s="102"/>
      <c r="AI222" s="102"/>
      <c r="AJ222" s="102"/>
      <c r="AK222" s="102">
        <v>619862</v>
      </c>
      <c r="AL222" s="102"/>
      <c r="AM222" s="102"/>
      <c r="AN222" s="102"/>
      <c r="AO222" s="102"/>
      <c r="AP222" s="102"/>
      <c r="AQ222" s="102">
        <f>IF(ISNUMBER(AK222),AK222,0)-IF(ISNUMBER(AE222),AE222,0)</f>
        <v>619862</v>
      </c>
      <c r="AR222" s="102"/>
      <c r="AS222" s="102"/>
      <c r="AT222" s="102"/>
      <c r="AU222" s="102"/>
      <c r="AV222" s="102"/>
      <c r="AW222" s="102">
        <v>0</v>
      </c>
      <c r="AX222" s="102"/>
      <c r="AY222" s="102"/>
      <c r="AZ222" s="102"/>
      <c r="BA222" s="102"/>
      <c r="BB222" s="102">
        <v>0</v>
      </c>
      <c r="BC222" s="102"/>
      <c r="BD222" s="102"/>
      <c r="BE222" s="102"/>
      <c r="BF222" s="102"/>
      <c r="BG222" s="102">
        <f>IF(ISNUMBER(Z222),Z222,0)+IF(ISNUMBER(AK222),AK222,0)</f>
        <v>1532219</v>
      </c>
      <c r="BH222" s="102"/>
      <c r="BI222" s="102"/>
      <c r="BJ222" s="102"/>
      <c r="BK222" s="102"/>
      <c r="BL222" s="102"/>
      <c r="CA222" s="44" t="s">
        <v>59</v>
      </c>
    </row>
    <row r="223" spans="1:79" s="44" customFormat="1" ht="12.75" customHeight="1">
      <c r="A223" s="103">
        <v>2240</v>
      </c>
      <c r="B223" s="103"/>
      <c r="C223" s="103"/>
      <c r="D223" s="103"/>
      <c r="E223" s="103"/>
      <c r="F223" s="103"/>
      <c r="G223" s="60" t="s">
        <v>322</v>
      </c>
      <c r="H223" s="57"/>
      <c r="I223" s="57"/>
      <c r="J223" s="57"/>
      <c r="K223" s="57"/>
      <c r="L223" s="57"/>
      <c r="M223" s="57"/>
      <c r="N223" s="57"/>
      <c r="O223" s="57"/>
      <c r="P223" s="57"/>
      <c r="Q223" s="57"/>
      <c r="R223" s="57"/>
      <c r="S223" s="58"/>
      <c r="T223" s="102">
        <v>2165000</v>
      </c>
      <c r="U223" s="102"/>
      <c r="V223" s="102"/>
      <c r="W223" s="102"/>
      <c r="X223" s="102"/>
      <c r="Y223" s="102"/>
      <c r="Z223" s="102">
        <v>1803107</v>
      </c>
      <c r="AA223" s="102"/>
      <c r="AB223" s="102"/>
      <c r="AC223" s="102"/>
      <c r="AD223" s="102"/>
      <c r="AE223" s="102">
        <v>0</v>
      </c>
      <c r="AF223" s="102"/>
      <c r="AG223" s="102"/>
      <c r="AH223" s="102"/>
      <c r="AI223" s="102"/>
      <c r="AJ223" s="102"/>
      <c r="AK223" s="102">
        <v>995</v>
      </c>
      <c r="AL223" s="102"/>
      <c r="AM223" s="102"/>
      <c r="AN223" s="102"/>
      <c r="AO223" s="102"/>
      <c r="AP223" s="102"/>
      <c r="AQ223" s="102">
        <f>IF(ISNUMBER(AK223),AK223,0)-IF(ISNUMBER(AE223),AE223,0)</f>
        <v>995</v>
      </c>
      <c r="AR223" s="102"/>
      <c r="AS223" s="102"/>
      <c r="AT223" s="102"/>
      <c r="AU223" s="102"/>
      <c r="AV223" s="102"/>
      <c r="AW223" s="102">
        <v>0</v>
      </c>
      <c r="AX223" s="102"/>
      <c r="AY223" s="102"/>
      <c r="AZ223" s="102"/>
      <c r="BA223" s="102"/>
      <c r="BB223" s="102">
        <v>0</v>
      </c>
      <c r="BC223" s="102"/>
      <c r="BD223" s="102"/>
      <c r="BE223" s="102"/>
      <c r="BF223" s="102"/>
      <c r="BG223" s="102">
        <f>IF(ISNUMBER(Z223),Z223,0)+IF(ISNUMBER(AK223),AK223,0)</f>
        <v>1804102</v>
      </c>
      <c r="BH223" s="102"/>
      <c r="BI223" s="102"/>
      <c r="BJ223" s="102"/>
      <c r="BK223" s="102"/>
      <c r="BL223" s="102"/>
    </row>
    <row r="224" spans="1:79" s="9" customFormat="1" ht="12.75" customHeight="1">
      <c r="A224" s="100"/>
      <c r="B224" s="100"/>
      <c r="C224" s="100"/>
      <c r="D224" s="100"/>
      <c r="E224" s="100"/>
      <c r="F224" s="100"/>
      <c r="G224" s="55" t="s">
        <v>179</v>
      </c>
      <c r="H224" s="52"/>
      <c r="I224" s="52"/>
      <c r="J224" s="52"/>
      <c r="K224" s="52"/>
      <c r="L224" s="52"/>
      <c r="M224" s="52"/>
      <c r="N224" s="52"/>
      <c r="O224" s="52"/>
      <c r="P224" s="52"/>
      <c r="Q224" s="52"/>
      <c r="R224" s="52"/>
      <c r="S224" s="53"/>
      <c r="T224" s="101">
        <v>3732000</v>
      </c>
      <c r="U224" s="101"/>
      <c r="V224" s="101"/>
      <c r="W224" s="101"/>
      <c r="X224" s="101"/>
      <c r="Y224" s="101"/>
      <c r="Z224" s="101">
        <v>2715464</v>
      </c>
      <c r="AA224" s="101"/>
      <c r="AB224" s="101"/>
      <c r="AC224" s="101"/>
      <c r="AD224" s="101"/>
      <c r="AE224" s="101">
        <v>0</v>
      </c>
      <c r="AF224" s="101"/>
      <c r="AG224" s="101"/>
      <c r="AH224" s="101"/>
      <c r="AI224" s="101"/>
      <c r="AJ224" s="101"/>
      <c r="AK224" s="101">
        <v>620857</v>
      </c>
      <c r="AL224" s="101"/>
      <c r="AM224" s="101"/>
      <c r="AN224" s="101"/>
      <c r="AO224" s="101"/>
      <c r="AP224" s="101"/>
      <c r="AQ224" s="101">
        <f>IF(ISNUMBER(AK224),AK224,0)-IF(ISNUMBER(AE224),AE224,0)</f>
        <v>620857</v>
      </c>
      <c r="AR224" s="101"/>
      <c r="AS224" s="101"/>
      <c r="AT224" s="101"/>
      <c r="AU224" s="101"/>
      <c r="AV224" s="101"/>
      <c r="AW224" s="101">
        <v>0</v>
      </c>
      <c r="AX224" s="101"/>
      <c r="AY224" s="101"/>
      <c r="AZ224" s="101"/>
      <c r="BA224" s="101"/>
      <c r="BB224" s="101">
        <v>0</v>
      </c>
      <c r="BC224" s="101"/>
      <c r="BD224" s="101"/>
      <c r="BE224" s="101"/>
      <c r="BF224" s="101"/>
      <c r="BG224" s="101">
        <f>IF(ISNUMBER(Z224),Z224,0)+IF(ISNUMBER(AK224),AK224,0)</f>
        <v>3336321</v>
      </c>
      <c r="BH224" s="101"/>
      <c r="BI224" s="101"/>
      <c r="BJ224" s="101"/>
      <c r="BK224" s="101"/>
      <c r="BL224" s="101"/>
    </row>
    <row r="226" spans="1:79" ht="14.25" customHeight="1">
      <c r="A226" s="127" t="s">
        <v>410</v>
      </c>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row>
    <row r="227" spans="1:79" ht="15" customHeight="1">
      <c r="A227" s="84" t="s">
        <v>308</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18" customHeight="1">
      <c r="A228" s="82" t="s">
        <v>166</v>
      </c>
      <c r="B228" s="82"/>
      <c r="C228" s="82"/>
      <c r="D228" s="82"/>
      <c r="E228" s="82"/>
      <c r="F228" s="82"/>
      <c r="G228" s="82" t="s">
        <v>20</v>
      </c>
      <c r="H228" s="82"/>
      <c r="I228" s="82"/>
      <c r="J228" s="82"/>
      <c r="K228" s="82"/>
      <c r="L228" s="82"/>
      <c r="M228" s="82"/>
      <c r="N228" s="82"/>
      <c r="O228" s="82"/>
      <c r="P228" s="82"/>
      <c r="Q228" s="82" t="s">
        <v>398</v>
      </c>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t="s">
        <v>407</v>
      </c>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42.95" customHeight="1">
      <c r="A229" s="82"/>
      <c r="B229" s="82"/>
      <c r="C229" s="82"/>
      <c r="D229" s="82"/>
      <c r="E229" s="82"/>
      <c r="F229" s="82"/>
      <c r="G229" s="82"/>
      <c r="H229" s="82"/>
      <c r="I229" s="82"/>
      <c r="J229" s="82"/>
      <c r="K229" s="82"/>
      <c r="L229" s="82"/>
      <c r="M229" s="82"/>
      <c r="N229" s="82"/>
      <c r="O229" s="82"/>
      <c r="P229" s="82"/>
      <c r="Q229" s="82" t="s">
        <v>171</v>
      </c>
      <c r="R229" s="82"/>
      <c r="S229" s="82"/>
      <c r="T229" s="82"/>
      <c r="U229" s="82"/>
      <c r="V229" s="129" t="s">
        <v>172</v>
      </c>
      <c r="W229" s="129"/>
      <c r="X229" s="129"/>
      <c r="Y229" s="129"/>
      <c r="Z229" s="82" t="s">
        <v>173</v>
      </c>
      <c r="AA229" s="82"/>
      <c r="AB229" s="82"/>
      <c r="AC229" s="82"/>
      <c r="AD229" s="82"/>
      <c r="AE229" s="82"/>
      <c r="AF229" s="82"/>
      <c r="AG229" s="82"/>
      <c r="AH229" s="82"/>
      <c r="AI229" s="82"/>
      <c r="AJ229" s="82" t="s">
        <v>174</v>
      </c>
      <c r="AK229" s="82"/>
      <c r="AL229" s="82"/>
      <c r="AM229" s="82"/>
      <c r="AN229" s="82"/>
      <c r="AO229" s="82" t="s">
        <v>21</v>
      </c>
      <c r="AP229" s="82"/>
      <c r="AQ229" s="82"/>
      <c r="AR229" s="82"/>
      <c r="AS229" s="82"/>
      <c r="AT229" s="129" t="s">
        <v>175</v>
      </c>
      <c r="AU229" s="129"/>
      <c r="AV229" s="129"/>
      <c r="AW229" s="129"/>
      <c r="AX229" s="82" t="s">
        <v>173</v>
      </c>
      <c r="AY229" s="82"/>
      <c r="AZ229" s="82"/>
      <c r="BA229" s="82"/>
      <c r="BB229" s="82"/>
      <c r="BC229" s="82"/>
      <c r="BD229" s="82"/>
      <c r="BE229" s="82"/>
      <c r="BF229" s="82"/>
      <c r="BG229" s="82"/>
      <c r="BH229" s="82" t="s">
        <v>176</v>
      </c>
      <c r="BI229" s="82"/>
      <c r="BJ229" s="82"/>
      <c r="BK229" s="82"/>
      <c r="BL229" s="82"/>
    </row>
    <row r="230" spans="1:79" ht="63" customHeight="1">
      <c r="A230" s="82"/>
      <c r="B230" s="82"/>
      <c r="C230" s="82"/>
      <c r="D230" s="82"/>
      <c r="E230" s="82"/>
      <c r="F230" s="82"/>
      <c r="G230" s="82"/>
      <c r="H230" s="82"/>
      <c r="I230" s="82"/>
      <c r="J230" s="82"/>
      <c r="K230" s="82"/>
      <c r="L230" s="82"/>
      <c r="M230" s="82"/>
      <c r="N230" s="82"/>
      <c r="O230" s="82"/>
      <c r="P230" s="82"/>
      <c r="Q230" s="82"/>
      <c r="R230" s="82"/>
      <c r="S230" s="82"/>
      <c r="T230" s="82"/>
      <c r="U230" s="82"/>
      <c r="V230" s="129"/>
      <c r="W230" s="129"/>
      <c r="X230" s="129"/>
      <c r="Y230" s="129"/>
      <c r="Z230" s="82" t="s">
        <v>18</v>
      </c>
      <c r="AA230" s="82"/>
      <c r="AB230" s="82"/>
      <c r="AC230" s="82"/>
      <c r="AD230" s="82"/>
      <c r="AE230" s="82" t="s">
        <v>17</v>
      </c>
      <c r="AF230" s="82"/>
      <c r="AG230" s="82"/>
      <c r="AH230" s="82"/>
      <c r="AI230" s="82"/>
      <c r="AJ230" s="82"/>
      <c r="AK230" s="82"/>
      <c r="AL230" s="82"/>
      <c r="AM230" s="82"/>
      <c r="AN230" s="82"/>
      <c r="AO230" s="82"/>
      <c r="AP230" s="82"/>
      <c r="AQ230" s="82"/>
      <c r="AR230" s="82"/>
      <c r="AS230" s="82"/>
      <c r="AT230" s="129"/>
      <c r="AU230" s="129"/>
      <c r="AV230" s="129"/>
      <c r="AW230" s="129"/>
      <c r="AX230" s="82" t="s">
        <v>18</v>
      </c>
      <c r="AY230" s="82"/>
      <c r="AZ230" s="82"/>
      <c r="BA230" s="82"/>
      <c r="BB230" s="82"/>
      <c r="BC230" s="82" t="s">
        <v>17</v>
      </c>
      <c r="BD230" s="82"/>
      <c r="BE230" s="82"/>
      <c r="BF230" s="82"/>
      <c r="BG230" s="82"/>
      <c r="BH230" s="82"/>
      <c r="BI230" s="82"/>
      <c r="BJ230" s="82"/>
      <c r="BK230" s="82"/>
      <c r="BL230" s="82"/>
    </row>
    <row r="231" spans="1:79" ht="15" customHeight="1">
      <c r="A231" s="82">
        <v>1</v>
      </c>
      <c r="B231" s="82"/>
      <c r="C231" s="82"/>
      <c r="D231" s="82"/>
      <c r="E231" s="82"/>
      <c r="F231" s="82"/>
      <c r="G231" s="82">
        <v>2</v>
      </c>
      <c r="H231" s="82"/>
      <c r="I231" s="82"/>
      <c r="J231" s="82"/>
      <c r="K231" s="82"/>
      <c r="L231" s="82"/>
      <c r="M231" s="82"/>
      <c r="N231" s="82"/>
      <c r="O231" s="82"/>
      <c r="P231" s="82"/>
      <c r="Q231" s="82">
        <v>3</v>
      </c>
      <c r="R231" s="82"/>
      <c r="S231" s="82"/>
      <c r="T231" s="82"/>
      <c r="U231" s="82"/>
      <c r="V231" s="82">
        <v>4</v>
      </c>
      <c r="W231" s="82"/>
      <c r="X231" s="82"/>
      <c r="Y231" s="82"/>
      <c r="Z231" s="82">
        <v>5</v>
      </c>
      <c r="AA231" s="82"/>
      <c r="AB231" s="82"/>
      <c r="AC231" s="82"/>
      <c r="AD231" s="82"/>
      <c r="AE231" s="82">
        <v>6</v>
      </c>
      <c r="AF231" s="82"/>
      <c r="AG231" s="82"/>
      <c r="AH231" s="82"/>
      <c r="AI231" s="82"/>
      <c r="AJ231" s="82">
        <v>7</v>
      </c>
      <c r="AK231" s="82"/>
      <c r="AL231" s="82"/>
      <c r="AM231" s="82"/>
      <c r="AN231" s="82"/>
      <c r="AO231" s="82">
        <v>8</v>
      </c>
      <c r="AP231" s="82"/>
      <c r="AQ231" s="82"/>
      <c r="AR231" s="82"/>
      <c r="AS231" s="82"/>
      <c r="AT231" s="82">
        <v>9</v>
      </c>
      <c r="AU231" s="82"/>
      <c r="AV231" s="82"/>
      <c r="AW231" s="82"/>
      <c r="AX231" s="82">
        <v>10</v>
      </c>
      <c r="AY231" s="82"/>
      <c r="AZ231" s="82"/>
      <c r="BA231" s="82"/>
      <c r="BB231" s="82"/>
      <c r="BC231" s="82">
        <v>11</v>
      </c>
      <c r="BD231" s="82"/>
      <c r="BE231" s="82"/>
      <c r="BF231" s="82"/>
      <c r="BG231" s="82"/>
      <c r="BH231" s="82">
        <v>12</v>
      </c>
      <c r="BI231" s="82"/>
      <c r="BJ231" s="82"/>
      <c r="BK231" s="82"/>
      <c r="BL231" s="82"/>
    </row>
    <row r="232" spans="1:79" s="2" customFormat="1" ht="12" hidden="1" customHeight="1">
      <c r="A232" s="81" t="s">
        <v>85</v>
      </c>
      <c r="B232" s="81"/>
      <c r="C232" s="81"/>
      <c r="D232" s="81"/>
      <c r="E232" s="81"/>
      <c r="F232" s="81"/>
      <c r="G232" s="128" t="s">
        <v>78</v>
      </c>
      <c r="H232" s="128"/>
      <c r="I232" s="128"/>
      <c r="J232" s="128"/>
      <c r="K232" s="128"/>
      <c r="L232" s="128"/>
      <c r="M232" s="128"/>
      <c r="N232" s="128"/>
      <c r="O232" s="128"/>
      <c r="P232" s="128"/>
      <c r="Q232" s="80" t="s">
        <v>101</v>
      </c>
      <c r="R232" s="80"/>
      <c r="S232" s="80"/>
      <c r="T232" s="80"/>
      <c r="U232" s="80"/>
      <c r="V232" s="80" t="s">
        <v>102</v>
      </c>
      <c r="W232" s="80"/>
      <c r="X232" s="80"/>
      <c r="Y232" s="80"/>
      <c r="Z232" s="80" t="s">
        <v>103</v>
      </c>
      <c r="AA232" s="80"/>
      <c r="AB232" s="80"/>
      <c r="AC232" s="80"/>
      <c r="AD232" s="80"/>
      <c r="AE232" s="80" t="s">
        <v>104</v>
      </c>
      <c r="AF232" s="80"/>
      <c r="AG232" s="80"/>
      <c r="AH232" s="80"/>
      <c r="AI232" s="80"/>
      <c r="AJ232" s="130" t="s">
        <v>124</v>
      </c>
      <c r="AK232" s="80"/>
      <c r="AL232" s="80"/>
      <c r="AM232" s="80"/>
      <c r="AN232" s="80"/>
      <c r="AO232" s="80" t="s">
        <v>105</v>
      </c>
      <c r="AP232" s="80"/>
      <c r="AQ232" s="80"/>
      <c r="AR232" s="80"/>
      <c r="AS232" s="80"/>
      <c r="AT232" s="130" t="s">
        <v>125</v>
      </c>
      <c r="AU232" s="80"/>
      <c r="AV232" s="80"/>
      <c r="AW232" s="80"/>
      <c r="AX232" s="80" t="s">
        <v>106</v>
      </c>
      <c r="AY232" s="80"/>
      <c r="AZ232" s="80"/>
      <c r="BA232" s="80"/>
      <c r="BB232" s="80"/>
      <c r="BC232" s="80" t="s">
        <v>107</v>
      </c>
      <c r="BD232" s="80"/>
      <c r="BE232" s="80"/>
      <c r="BF232" s="80"/>
      <c r="BG232" s="80"/>
      <c r="BH232" s="130" t="s">
        <v>124</v>
      </c>
      <c r="BI232" s="80"/>
      <c r="BJ232" s="80"/>
      <c r="BK232" s="80"/>
      <c r="BL232" s="80"/>
      <c r="CA232" s="2" t="s">
        <v>60</v>
      </c>
    </row>
    <row r="233" spans="1:79" s="44" customFormat="1" ht="25.5" customHeight="1">
      <c r="A233" s="103">
        <v>2210</v>
      </c>
      <c r="B233" s="103"/>
      <c r="C233" s="103"/>
      <c r="D233" s="103"/>
      <c r="E233" s="103"/>
      <c r="F233" s="103"/>
      <c r="G233" s="60" t="s">
        <v>321</v>
      </c>
      <c r="H233" s="57"/>
      <c r="I233" s="57"/>
      <c r="J233" s="57"/>
      <c r="K233" s="57"/>
      <c r="L233" s="57"/>
      <c r="M233" s="57"/>
      <c r="N233" s="57"/>
      <c r="O233" s="57"/>
      <c r="P233" s="58"/>
      <c r="Q233" s="102">
        <v>619862</v>
      </c>
      <c r="R233" s="102"/>
      <c r="S233" s="102"/>
      <c r="T233" s="102"/>
      <c r="U233" s="102"/>
      <c r="V233" s="102">
        <v>619862</v>
      </c>
      <c r="W233" s="102"/>
      <c r="X233" s="102"/>
      <c r="Y233" s="102"/>
      <c r="Z233" s="102">
        <v>0</v>
      </c>
      <c r="AA233" s="102"/>
      <c r="AB233" s="102"/>
      <c r="AC233" s="102"/>
      <c r="AD233" s="102"/>
      <c r="AE233" s="102">
        <v>0</v>
      </c>
      <c r="AF233" s="102"/>
      <c r="AG233" s="102"/>
      <c r="AH233" s="102"/>
      <c r="AI233" s="102"/>
      <c r="AJ233" s="102">
        <f>IF(ISNUMBER(Q233),Q233,0)-IF(ISNUMBER(Z233),Z233,0)</f>
        <v>619862</v>
      </c>
      <c r="AK233" s="102"/>
      <c r="AL233" s="102"/>
      <c r="AM233" s="102"/>
      <c r="AN233" s="102"/>
      <c r="AO233" s="102">
        <v>0</v>
      </c>
      <c r="AP233" s="102"/>
      <c r="AQ233" s="102"/>
      <c r="AR233" s="102"/>
      <c r="AS233" s="102"/>
      <c r="AT233" s="102">
        <f>IF(ISNUMBER(V233),V233,0)-IF(ISNUMBER(Z233),Z233,0)-IF(ISNUMBER(AE233),AE233,0)</f>
        <v>619862</v>
      </c>
      <c r="AU233" s="102"/>
      <c r="AV233" s="102"/>
      <c r="AW233" s="102"/>
      <c r="AX233" s="102">
        <v>0</v>
      </c>
      <c r="AY233" s="102"/>
      <c r="AZ233" s="102"/>
      <c r="BA233" s="102"/>
      <c r="BB233" s="102"/>
      <c r="BC233" s="102">
        <v>0</v>
      </c>
      <c r="BD233" s="102"/>
      <c r="BE233" s="102"/>
      <c r="BF233" s="102"/>
      <c r="BG233" s="102"/>
      <c r="BH233" s="102">
        <f>IF(ISNUMBER(AO233),AO233,0)-IF(ISNUMBER(AX233),AX233,0)</f>
        <v>0</v>
      </c>
      <c r="BI233" s="102"/>
      <c r="BJ233" s="102"/>
      <c r="BK233" s="102"/>
      <c r="BL233" s="102"/>
      <c r="CA233" s="44" t="s">
        <v>61</v>
      </c>
    </row>
    <row r="234" spans="1:79" s="44" customFormat="1" ht="25.5" customHeight="1">
      <c r="A234" s="103">
        <v>2240</v>
      </c>
      <c r="B234" s="103"/>
      <c r="C234" s="103"/>
      <c r="D234" s="103"/>
      <c r="E234" s="103"/>
      <c r="F234" s="103"/>
      <c r="G234" s="60" t="s">
        <v>322</v>
      </c>
      <c r="H234" s="57"/>
      <c r="I234" s="57"/>
      <c r="J234" s="57"/>
      <c r="K234" s="57"/>
      <c r="L234" s="57"/>
      <c r="M234" s="57"/>
      <c r="N234" s="57"/>
      <c r="O234" s="57"/>
      <c r="P234" s="58"/>
      <c r="Q234" s="102">
        <v>2400995</v>
      </c>
      <c r="R234" s="102"/>
      <c r="S234" s="102"/>
      <c r="T234" s="102"/>
      <c r="U234" s="102"/>
      <c r="V234" s="102">
        <v>995</v>
      </c>
      <c r="W234" s="102"/>
      <c r="X234" s="102"/>
      <c r="Y234" s="102"/>
      <c r="Z234" s="102">
        <v>0</v>
      </c>
      <c r="AA234" s="102"/>
      <c r="AB234" s="102"/>
      <c r="AC234" s="102"/>
      <c r="AD234" s="102"/>
      <c r="AE234" s="102">
        <v>0</v>
      </c>
      <c r="AF234" s="102"/>
      <c r="AG234" s="102"/>
      <c r="AH234" s="102"/>
      <c r="AI234" s="102"/>
      <c r="AJ234" s="102">
        <f>IF(ISNUMBER(Q234),Q234,0)-IF(ISNUMBER(Z234),Z234,0)</f>
        <v>2400995</v>
      </c>
      <c r="AK234" s="102"/>
      <c r="AL234" s="102"/>
      <c r="AM234" s="102"/>
      <c r="AN234" s="102"/>
      <c r="AO234" s="102">
        <v>2000000</v>
      </c>
      <c r="AP234" s="102"/>
      <c r="AQ234" s="102"/>
      <c r="AR234" s="102"/>
      <c r="AS234" s="102"/>
      <c r="AT234" s="102">
        <f>IF(ISNUMBER(V234),V234,0)-IF(ISNUMBER(Z234),Z234,0)-IF(ISNUMBER(AE234),AE234,0)</f>
        <v>995</v>
      </c>
      <c r="AU234" s="102"/>
      <c r="AV234" s="102"/>
      <c r="AW234" s="102"/>
      <c r="AX234" s="102">
        <v>0</v>
      </c>
      <c r="AY234" s="102"/>
      <c r="AZ234" s="102"/>
      <c r="BA234" s="102"/>
      <c r="BB234" s="102"/>
      <c r="BC234" s="102">
        <v>0</v>
      </c>
      <c r="BD234" s="102"/>
      <c r="BE234" s="102"/>
      <c r="BF234" s="102"/>
      <c r="BG234" s="102"/>
      <c r="BH234" s="102">
        <f>IF(ISNUMBER(AO234),AO234,0)-IF(ISNUMBER(AX234),AX234,0)</f>
        <v>2000000</v>
      </c>
      <c r="BI234" s="102"/>
      <c r="BJ234" s="102"/>
      <c r="BK234" s="102"/>
      <c r="BL234" s="102"/>
    </row>
    <row r="235" spans="1:79" s="9" customFormat="1" ht="12.75" customHeight="1">
      <c r="A235" s="100"/>
      <c r="B235" s="100"/>
      <c r="C235" s="100"/>
      <c r="D235" s="100"/>
      <c r="E235" s="100"/>
      <c r="F235" s="100"/>
      <c r="G235" s="55" t="s">
        <v>179</v>
      </c>
      <c r="H235" s="52"/>
      <c r="I235" s="52"/>
      <c r="J235" s="52"/>
      <c r="K235" s="52"/>
      <c r="L235" s="52"/>
      <c r="M235" s="52"/>
      <c r="N235" s="52"/>
      <c r="O235" s="52"/>
      <c r="P235" s="53"/>
      <c r="Q235" s="101">
        <v>3020857</v>
      </c>
      <c r="R235" s="101"/>
      <c r="S235" s="101"/>
      <c r="T235" s="101"/>
      <c r="U235" s="101"/>
      <c r="V235" s="101">
        <v>620857</v>
      </c>
      <c r="W235" s="101"/>
      <c r="X235" s="101"/>
      <c r="Y235" s="101"/>
      <c r="Z235" s="101">
        <v>0</v>
      </c>
      <c r="AA235" s="101"/>
      <c r="AB235" s="101"/>
      <c r="AC235" s="101"/>
      <c r="AD235" s="101"/>
      <c r="AE235" s="101">
        <v>0</v>
      </c>
      <c r="AF235" s="101"/>
      <c r="AG235" s="101"/>
      <c r="AH235" s="101"/>
      <c r="AI235" s="101"/>
      <c r="AJ235" s="101">
        <f>IF(ISNUMBER(Q235),Q235,0)-IF(ISNUMBER(Z235),Z235,0)</f>
        <v>3020857</v>
      </c>
      <c r="AK235" s="101"/>
      <c r="AL235" s="101"/>
      <c r="AM235" s="101"/>
      <c r="AN235" s="101"/>
      <c r="AO235" s="101">
        <v>2000000</v>
      </c>
      <c r="AP235" s="101"/>
      <c r="AQ235" s="101"/>
      <c r="AR235" s="101"/>
      <c r="AS235" s="101"/>
      <c r="AT235" s="101">
        <f>IF(ISNUMBER(V235),V235,0)-IF(ISNUMBER(Z235),Z235,0)-IF(ISNUMBER(AE235),AE235,0)</f>
        <v>620857</v>
      </c>
      <c r="AU235" s="101"/>
      <c r="AV235" s="101"/>
      <c r="AW235" s="101"/>
      <c r="AX235" s="101">
        <v>0</v>
      </c>
      <c r="AY235" s="101"/>
      <c r="AZ235" s="101"/>
      <c r="BA235" s="101"/>
      <c r="BB235" s="101"/>
      <c r="BC235" s="101">
        <v>0</v>
      </c>
      <c r="BD235" s="101"/>
      <c r="BE235" s="101"/>
      <c r="BF235" s="101"/>
      <c r="BG235" s="101"/>
      <c r="BH235" s="101">
        <f>IF(ISNUMBER(AO235),AO235,0)-IF(ISNUMBER(AX235),AX235,0)</f>
        <v>2000000</v>
      </c>
      <c r="BI235" s="101"/>
      <c r="BJ235" s="101"/>
      <c r="BK235" s="101"/>
      <c r="BL235" s="101"/>
    </row>
    <row r="237" spans="1:79" ht="14.25" customHeight="1">
      <c r="A237" s="127" t="s">
        <v>399</v>
      </c>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row>
    <row r="238" spans="1:79" ht="15" customHeight="1">
      <c r="A238" s="84" t="s">
        <v>308</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42.95" customHeight="1">
      <c r="A239" s="129" t="s">
        <v>166</v>
      </c>
      <c r="B239" s="129"/>
      <c r="C239" s="129"/>
      <c r="D239" s="129"/>
      <c r="E239" s="129"/>
      <c r="F239" s="129"/>
      <c r="G239" s="82" t="s">
        <v>20</v>
      </c>
      <c r="H239" s="82"/>
      <c r="I239" s="82"/>
      <c r="J239" s="82"/>
      <c r="K239" s="82"/>
      <c r="L239" s="82"/>
      <c r="M239" s="82"/>
      <c r="N239" s="82"/>
      <c r="O239" s="82"/>
      <c r="P239" s="82"/>
      <c r="Q239" s="82"/>
      <c r="R239" s="82"/>
      <c r="S239" s="82"/>
      <c r="T239" s="82" t="s">
        <v>16</v>
      </c>
      <c r="U239" s="82"/>
      <c r="V239" s="82"/>
      <c r="W239" s="82"/>
      <c r="X239" s="82"/>
      <c r="Y239" s="82"/>
      <c r="Z239" s="82" t="s">
        <v>15</v>
      </c>
      <c r="AA239" s="82"/>
      <c r="AB239" s="82"/>
      <c r="AC239" s="82"/>
      <c r="AD239" s="82"/>
      <c r="AE239" s="82" t="s">
        <v>396</v>
      </c>
      <c r="AF239" s="82"/>
      <c r="AG239" s="82"/>
      <c r="AH239" s="82"/>
      <c r="AI239" s="82"/>
      <c r="AJ239" s="82"/>
      <c r="AK239" s="82" t="s">
        <v>400</v>
      </c>
      <c r="AL239" s="82"/>
      <c r="AM239" s="82"/>
      <c r="AN239" s="82"/>
      <c r="AO239" s="82"/>
      <c r="AP239" s="82"/>
      <c r="AQ239" s="82" t="s">
        <v>411</v>
      </c>
      <c r="AR239" s="82"/>
      <c r="AS239" s="82"/>
      <c r="AT239" s="82"/>
      <c r="AU239" s="82"/>
      <c r="AV239" s="82"/>
      <c r="AW239" s="82" t="s">
        <v>19</v>
      </c>
      <c r="AX239" s="82"/>
      <c r="AY239" s="82"/>
      <c r="AZ239" s="82"/>
      <c r="BA239" s="82"/>
      <c r="BB239" s="82"/>
      <c r="BC239" s="82"/>
      <c r="BD239" s="82"/>
      <c r="BE239" s="82" t="s">
        <v>190</v>
      </c>
      <c r="BF239" s="82"/>
      <c r="BG239" s="82"/>
      <c r="BH239" s="82"/>
      <c r="BI239" s="82"/>
      <c r="BJ239" s="82"/>
      <c r="BK239" s="82"/>
      <c r="BL239" s="82"/>
    </row>
    <row r="240" spans="1:79" ht="21.75" customHeight="1">
      <c r="A240" s="129"/>
      <c r="B240" s="129"/>
      <c r="C240" s="129"/>
      <c r="D240" s="129"/>
      <c r="E240" s="129"/>
      <c r="F240" s="129"/>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row>
    <row r="241" spans="1:79" ht="15" customHeight="1">
      <c r="A241" s="82">
        <v>1</v>
      </c>
      <c r="B241" s="82"/>
      <c r="C241" s="82"/>
      <c r="D241" s="82"/>
      <c r="E241" s="82"/>
      <c r="F241" s="82"/>
      <c r="G241" s="82">
        <v>2</v>
      </c>
      <c r="H241" s="82"/>
      <c r="I241" s="82"/>
      <c r="J241" s="82"/>
      <c r="K241" s="82"/>
      <c r="L241" s="82"/>
      <c r="M241" s="82"/>
      <c r="N241" s="82"/>
      <c r="O241" s="82"/>
      <c r="P241" s="82"/>
      <c r="Q241" s="82"/>
      <c r="R241" s="82"/>
      <c r="S241" s="82"/>
      <c r="T241" s="82">
        <v>3</v>
      </c>
      <c r="U241" s="82"/>
      <c r="V241" s="82"/>
      <c r="W241" s="82"/>
      <c r="X241" s="82"/>
      <c r="Y241" s="82"/>
      <c r="Z241" s="82">
        <v>4</v>
      </c>
      <c r="AA241" s="82"/>
      <c r="AB241" s="82"/>
      <c r="AC241" s="82"/>
      <c r="AD241" s="82"/>
      <c r="AE241" s="82">
        <v>5</v>
      </c>
      <c r="AF241" s="82"/>
      <c r="AG241" s="82"/>
      <c r="AH241" s="82"/>
      <c r="AI241" s="82"/>
      <c r="AJ241" s="82"/>
      <c r="AK241" s="82">
        <v>6</v>
      </c>
      <c r="AL241" s="82"/>
      <c r="AM241" s="82"/>
      <c r="AN241" s="82"/>
      <c r="AO241" s="82"/>
      <c r="AP241" s="82"/>
      <c r="AQ241" s="82">
        <v>7</v>
      </c>
      <c r="AR241" s="82"/>
      <c r="AS241" s="82"/>
      <c r="AT241" s="82"/>
      <c r="AU241" s="82"/>
      <c r="AV241" s="82"/>
      <c r="AW241" s="81">
        <v>8</v>
      </c>
      <c r="AX241" s="81"/>
      <c r="AY241" s="81"/>
      <c r="AZ241" s="81"/>
      <c r="BA241" s="81"/>
      <c r="BB241" s="81"/>
      <c r="BC241" s="81"/>
      <c r="BD241" s="81"/>
      <c r="BE241" s="81">
        <v>9</v>
      </c>
      <c r="BF241" s="81"/>
      <c r="BG241" s="81"/>
      <c r="BH241" s="81"/>
      <c r="BI241" s="81"/>
      <c r="BJ241" s="81"/>
      <c r="BK241" s="81"/>
      <c r="BL241" s="81"/>
    </row>
    <row r="242" spans="1:79" s="2" customFormat="1" ht="18.75" hidden="1" customHeight="1">
      <c r="A242" s="81" t="s">
        <v>85</v>
      </c>
      <c r="B242" s="81"/>
      <c r="C242" s="81"/>
      <c r="D242" s="81"/>
      <c r="E242" s="81"/>
      <c r="F242" s="81"/>
      <c r="G242" s="128" t="s">
        <v>78</v>
      </c>
      <c r="H242" s="128"/>
      <c r="I242" s="128"/>
      <c r="J242" s="128"/>
      <c r="K242" s="128"/>
      <c r="L242" s="128"/>
      <c r="M242" s="128"/>
      <c r="N242" s="128"/>
      <c r="O242" s="128"/>
      <c r="P242" s="128"/>
      <c r="Q242" s="128"/>
      <c r="R242" s="128"/>
      <c r="S242" s="128"/>
      <c r="T242" s="80" t="s">
        <v>101</v>
      </c>
      <c r="U242" s="80"/>
      <c r="V242" s="80"/>
      <c r="W242" s="80"/>
      <c r="X242" s="80"/>
      <c r="Y242" s="80"/>
      <c r="Z242" s="80" t="s">
        <v>102</v>
      </c>
      <c r="AA242" s="80"/>
      <c r="AB242" s="80"/>
      <c r="AC242" s="80"/>
      <c r="AD242" s="80"/>
      <c r="AE242" s="80" t="s">
        <v>103</v>
      </c>
      <c r="AF242" s="80"/>
      <c r="AG242" s="80"/>
      <c r="AH242" s="80"/>
      <c r="AI242" s="80"/>
      <c r="AJ242" s="80"/>
      <c r="AK242" s="80" t="s">
        <v>104</v>
      </c>
      <c r="AL242" s="80"/>
      <c r="AM242" s="80"/>
      <c r="AN242" s="80"/>
      <c r="AO242" s="80"/>
      <c r="AP242" s="80"/>
      <c r="AQ242" s="80" t="s">
        <v>105</v>
      </c>
      <c r="AR242" s="80"/>
      <c r="AS242" s="80"/>
      <c r="AT242" s="80"/>
      <c r="AU242" s="80"/>
      <c r="AV242" s="80"/>
      <c r="AW242" s="128" t="s">
        <v>108</v>
      </c>
      <c r="AX242" s="128"/>
      <c r="AY242" s="128"/>
      <c r="AZ242" s="128"/>
      <c r="BA242" s="128"/>
      <c r="BB242" s="128"/>
      <c r="BC242" s="128"/>
      <c r="BD242" s="128"/>
      <c r="BE242" s="128" t="s">
        <v>109</v>
      </c>
      <c r="BF242" s="128"/>
      <c r="BG242" s="128"/>
      <c r="BH242" s="128"/>
      <c r="BI242" s="128"/>
      <c r="BJ242" s="128"/>
      <c r="BK242" s="128"/>
      <c r="BL242" s="128"/>
      <c r="CA242" s="2" t="s">
        <v>62</v>
      </c>
    </row>
    <row r="243" spans="1:79" s="44" customFormat="1" ht="25.5" customHeight="1">
      <c r="A243" s="103">
        <v>2210</v>
      </c>
      <c r="B243" s="103"/>
      <c r="C243" s="103"/>
      <c r="D243" s="103"/>
      <c r="E243" s="103"/>
      <c r="F243" s="103"/>
      <c r="G243" s="60" t="s">
        <v>321</v>
      </c>
      <c r="H243" s="57"/>
      <c r="I243" s="57"/>
      <c r="J243" s="57"/>
      <c r="K243" s="57"/>
      <c r="L243" s="57"/>
      <c r="M243" s="57"/>
      <c r="N243" s="57"/>
      <c r="O243" s="57"/>
      <c r="P243" s="57"/>
      <c r="Q243" s="57"/>
      <c r="R243" s="57"/>
      <c r="S243" s="58"/>
      <c r="T243" s="102">
        <v>1567000</v>
      </c>
      <c r="U243" s="102"/>
      <c r="V243" s="102"/>
      <c r="W243" s="102"/>
      <c r="X243" s="102"/>
      <c r="Y243" s="102"/>
      <c r="Z243" s="102">
        <v>912357</v>
      </c>
      <c r="AA243" s="102"/>
      <c r="AB243" s="102"/>
      <c r="AC243" s="102"/>
      <c r="AD243" s="102"/>
      <c r="AE243" s="102">
        <v>0</v>
      </c>
      <c r="AF243" s="102"/>
      <c r="AG243" s="102"/>
      <c r="AH243" s="102"/>
      <c r="AI243" s="102"/>
      <c r="AJ243" s="102"/>
      <c r="AK243" s="102">
        <v>0</v>
      </c>
      <c r="AL243" s="102"/>
      <c r="AM243" s="102"/>
      <c r="AN243" s="102"/>
      <c r="AO243" s="102"/>
      <c r="AP243" s="102"/>
      <c r="AQ243" s="102">
        <v>0</v>
      </c>
      <c r="AR243" s="102"/>
      <c r="AS243" s="102"/>
      <c r="AT243" s="102"/>
      <c r="AU243" s="102"/>
      <c r="AV243" s="102"/>
      <c r="AW243" s="99"/>
      <c r="AX243" s="99"/>
      <c r="AY243" s="99"/>
      <c r="AZ243" s="99"/>
      <c r="BA243" s="99"/>
      <c r="BB243" s="99"/>
      <c r="BC243" s="99"/>
      <c r="BD243" s="99"/>
      <c r="BE243" s="99"/>
      <c r="BF243" s="99"/>
      <c r="BG243" s="99"/>
      <c r="BH243" s="99"/>
      <c r="BI243" s="99"/>
      <c r="BJ243" s="99"/>
      <c r="BK243" s="99"/>
      <c r="BL243" s="99"/>
      <c r="CA243" s="44" t="s">
        <v>63</v>
      </c>
    </row>
    <row r="244" spans="1:79" s="44" customFormat="1" ht="12.75" customHeight="1">
      <c r="A244" s="103">
        <v>2240</v>
      </c>
      <c r="B244" s="103"/>
      <c r="C244" s="103"/>
      <c r="D244" s="103"/>
      <c r="E244" s="103"/>
      <c r="F244" s="103"/>
      <c r="G244" s="60" t="s">
        <v>322</v>
      </c>
      <c r="H244" s="57"/>
      <c r="I244" s="57"/>
      <c r="J244" s="57"/>
      <c r="K244" s="57"/>
      <c r="L244" s="57"/>
      <c r="M244" s="57"/>
      <c r="N244" s="57"/>
      <c r="O244" s="57"/>
      <c r="P244" s="57"/>
      <c r="Q244" s="57"/>
      <c r="R244" s="57"/>
      <c r="S244" s="58"/>
      <c r="T244" s="102">
        <v>2165000</v>
      </c>
      <c r="U244" s="102"/>
      <c r="V244" s="102"/>
      <c r="W244" s="102"/>
      <c r="X244" s="102"/>
      <c r="Y244" s="102"/>
      <c r="Z244" s="102">
        <v>1803107</v>
      </c>
      <c r="AA244" s="102"/>
      <c r="AB244" s="102"/>
      <c r="AC244" s="102"/>
      <c r="AD244" s="102"/>
      <c r="AE244" s="102">
        <v>0</v>
      </c>
      <c r="AF244" s="102"/>
      <c r="AG244" s="102"/>
      <c r="AH244" s="102"/>
      <c r="AI244" s="102"/>
      <c r="AJ244" s="102"/>
      <c r="AK244" s="102">
        <v>0</v>
      </c>
      <c r="AL244" s="102"/>
      <c r="AM244" s="102"/>
      <c r="AN244" s="102"/>
      <c r="AO244" s="102"/>
      <c r="AP244" s="102"/>
      <c r="AQ244" s="102">
        <v>0</v>
      </c>
      <c r="AR244" s="102"/>
      <c r="AS244" s="102"/>
      <c r="AT244" s="102"/>
      <c r="AU244" s="102"/>
      <c r="AV244" s="102"/>
      <c r="AW244" s="99"/>
      <c r="AX244" s="99"/>
      <c r="AY244" s="99"/>
      <c r="AZ244" s="99"/>
      <c r="BA244" s="99"/>
      <c r="BB244" s="99"/>
      <c r="BC244" s="99"/>
      <c r="BD244" s="99"/>
      <c r="BE244" s="99"/>
      <c r="BF244" s="99"/>
      <c r="BG244" s="99"/>
      <c r="BH244" s="99"/>
      <c r="BI244" s="99"/>
      <c r="BJ244" s="99"/>
      <c r="BK244" s="99"/>
      <c r="BL244" s="99"/>
    </row>
    <row r="245" spans="1:79" s="9" customFormat="1" ht="12.75" customHeight="1">
      <c r="A245" s="100"/>
      <c r="B245" s="100"/>
      <c r="C245" s="100"/>
      <c r="D245" s="100"/>
      <c r="E245" s="100"/>
      <c r="F245" s="100"/>
      <c r="G245" s="55" t="s">
        <v>179</v>
      </c>
      <c r="H245" s="52"/>
      <c r="I245" s="52"/>
      <c r="J245" s="52"/>
      <c r="K245" s="52"/>
      <c r="L245" s="52"/>
      <c r="M245" s="52"/>
      <c r="N245" s="52"/>
      <c r="O245" s="52"/>
      <c r="P245" s="52"/>
      <c r="Q245" s="52"/>
      <c r="R245" s="52"/>
      <c r="S245" s="53"/>
      <c r="T245" s="101">
        <v>3732000</v>
      </c>
      <c r="U245" s="101"/>
      <c r="V245" s="101"/>
      <c r="W245" s="101"/>
      <c r="X245" s="101"/>
      <c r="Y245" s="101"/>
      <c r="Z245" s="101">
        <v>2715464</v>
      </c>
      <c r="AA245" s="101"/>
      <c r="AB245" s="101"/>
      <c r="AC245" s="101"/>
      <c r="AD245" s="101"/>
      <c r="AE245" s="101">
        <v>0</v>
      </c>
      <c r="AF245" s="101"/>
      <c r="AG245" s="101"/>
      <c r="AH245" s="101"/>
      <c r="AI245" s="101"/>
      <c r="AJ245" s="101"/>
      <c r="AK245" s="101">
        <v>0</v>
      </c>
      <c r="AL245" s="101"/>
      <c r="AM245" s="101"/>
      <c r="AN245" s="101"/>
      <c r="AO245" s="101"/>
      <c r="AP245" s="101"/>
      <c r="AQ245" s="101">
        <v>0</v>
      </c>
      <c r="AR245" s="101"/>
      <c r="AS245" s="101"/>
      <c r="AT245" s="101"/>
      <c r="AU245" s="101"/>
      <c r="AV245" s="101"/>
      <c r="AW245" s="98"/>
      <c r="AX245" s="98"/>
      <c r="AY245" s="98"/>
      <c r="AZ245" s="98"/>
      <c r="BA245" s="98"/>
      <c r="BB245" s="98"/>
      <c r="BC245" s="98"/>
      <c r="BD245" s="98"/>
      <c r="BE245" s="98"/>
      <c r="BF245" s="98"/>
      <c r="BG245" s="98"/>
      <c r="BH245" s="98"/>
      <c r="BI245" s="98"/>
      <c r="BJ245" s="98"/>
      <c r="BK245" s="98"/>
      <c r="BL245" s="98"/>
    </row>
    <row r="247" spans="1:79" ht="14.25" customHeight="1">
      <c r="A247" s="127" t="s">
        <v>412</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row>
    <row r="248" spans="1:79" ht="30" customHeight="1">
      <c r="A248" s="89" t="s">
        <v>748</v>
      </c>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row>
    <row r="249" spans="1:79"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c r="A251" s="127" t="s">
        <v>425</v>
      </c>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row>
    <row r="252" spans="1:79" ht="14.25">
      <c r="A252" s="127" t="s">
        <v>401</v>
      </c>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row>
    <row r="253" spans="1:79" ht="30" customHeight="1">
      <c r="A253" s="89" t="s">
        <v>749</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c r="A257" s="96" t="s">
        <v>815</v>
      </c>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40"/>
      <c r="AC257" s="40"/>
      <c r="AD257" s="40"/>
      <c r="AE257" s="40"/>
      <c r="AF257" s="40"/>
      <c r="AG257" s="40"/>
      <c r="AH257" s="64"/>
      <c r="AI257" s="64"/>
      <c r="AJ257" s="64"/>
      <c r="AK257" s="64"/>
      <c r="AL257" s="64"/>
      <c r="AM257" s="64"/>
      <c r="AN257" s="64"/>
      <c r="AO257" s="64"/>
      <c r="AP257" s="64"/>
      <c r="AQ257" s="40"/>
      <c r="AR257" s="40"/>
      <c r="AS257" s="40"/>
      <c r="AT257" s="40"/>
      <c r="AU257" s="126" t="s">
        <v>816</v>
      </c>
      <c r="AV257" s="92"/>
      <c r="AW257" s="92"/>
      <c r="AX257" s="92"/>
      <c r="AY257" s="92"/>
      <c r="AZ257" s="92"/>
      <c r="BA257" s="92"/>
      <c r="BB257" s="92"/>
      <c r="BC257" s="92"/>
      <c r="BD257" s="92"/>
      <c r="BE257" s="92"/>
      <c r="BF257" s="92"/>
    </row>
    <row r="258" spans="1:58" ht="12.75" customHeight="1">
      <c r="AB258" s="41"/>
      <c r="AC258" s="41"/>
      <c r="AD258" s="41"/>
      <c r="AE258" s="41"/>
      <c r="AF258" s="41"/>
      <c r="AG258" s="41"/>
      <c r="AH258" s="66" t="s">
        <v>2</v>
      </c>
      <c r="AI258" s="66"/>
      <c r="AJ258" s="66"/>
      <c r="AK258" s="66"/>
      <c r="AL258" s="66"/>
      <c r="AM258" s="66"/>
      <c r="AN258" s="66"/>
      <c r="AO258" s="66"/>
      <c r="AP258" s="66"/>
      <c r="AQ258" s="41"/>
      <c r="AR258" s="41"/>
      <c r="AS258" s="41"/>
      <c r="AT258" s="41"/>
      <c r="AU258" s="66" t="s">
        <v>205</v>
      </c>
      <c r="AV258" s="66"/>
      <c r="AW258" s="66"/>
      <c r="AX258" s="66"/>
      <c r="AY258" s="66"/>
      <c r="AZ258" s="66"/>
      <c r="BA258" s="66"/>
      <c r="BB258" s="66"/>
      <c r="BC258" s="66"/>
      <c r="BD258" s="66"/>
      <c r="BE258" s="66"/>
      <c r="BF258" s="66"/>
    </row>
    <row r="259" spans="1:58" ht="15">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c r="A260" s="96" t="s">
        <v>813</v>
      </c>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41"/>
      <c r="AC260" s="41"/>
      <c r="AD260" s="41"/>
      <c r="AE260" s="41"/>
      <c r="AF260" s="41"/>
      <c r="AG260" s="41"/>
      <c r="AH260" s="65"/>
      <c r="AI260" s="65"/>
      <c r="AJ260" s="65"/>
      <c r="AK260" s="65"/>
      <c r="AL260" s="65"/>
      <c r="AM260" s="65"/>
      <c r="AN260" s="65"/>
      <c r="AO260" s="65"/>
      <c r="AP260" s="65"/>
      <c r="AQ260" s="41"/>
      <c r="AR260" s="41"/>
      <c r="AS260" s="41"/>
      <c r="AT260" s="41"/>
      <c r="AU260" s="93" t="s">
        <v>814</v>
      </c>
      <c r="AV260" s="92"/>
      <c r="AW260" s="92"/>
      <c r="AX260" s="92"/>
      <c r="AY260" s="92"/>
      <c r="AZ260" s="92"/>
      <c r="BA260" s="92"/>
      <c r="BB260" s="92"/>
      <c r="BC260" s="92"/>
      <c r="BD260" s="92"/>
      <c r="BE260" s="92"/>
      <c r="BF260" s="92"/>
    </row>
    <row r="261" spans="1:58" ht="12" customHeight="1">
      <c r="AB261" s="41"/>
      <c r="AC261" s="41"/>
      <c r="AD261" s="41"/>
      <c r="AE261" s="41"/>
      <c r="AF261" s="41"/>
      <c r="AG261" s="41"/>
      <c r="AH261" s="66" t="s">
        <v>2</v>
      </c>
      <c r="AI261" s="66"/>
      <c r="AJ261" s="66"/>
      <c r="AK261" s="66"/>
      <c r="AL261" s="66"/>
      <c r="AM261" s="66"/>
      <c r="AN261" s="66"/>
      <c r="AO261" s="66"/>
      <c r="AP261" s="66"/>
      <c r="AQ261" s="41"/>
      <c r="AR261" s="41"/>
      <c r="AS261" s="41"/>
      <c r="AT261" s="41"/>
      <c r="AU261" s="66" t="s">
        <v>205</v>
      </c>
      <c r="AV261" s="66"/>
      <c r="AW261" s="66"/>
      <c r="AX261" s="66"/>
      <c r="AY261" s="66"/>
      <c r="AZ261" s="66"/>
      <c r="BA261" s="66"/>
      <c r="BB261" s="66"/>
      <c r="BC261" s="66"/>
      <c r="BD261" s="66"/>
      <c r="BE261" s="66"/>
      <c r="BF261" s="66"/>
    </row>
  </sheetData>
  <mergeCells count="172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U94:BY94"/>
    <mergeCell ref="A100:BL100"/>
    <mergeCell ref="A101:BH101"/>
    <mergeCell ref="A102:C103"/>
    <mergeCell ref="D102:T103"/>
    <mergeCell ref="U102:AN102"/>
    <mergeCell ref="AO102:BH102"/>
    <mergeCell ref="U103:Y103"/>
    <mergeCell ref="Z103:AD103"/>
    <mergeCell ref="AN94:AR94"/>
    <mergeCell ref="AS94:AW94"/>
    <mergeCell ref="AX94:BA94"/>
    <mergeCell ref="BB94:BF94"/>
    <mergeCell ref="BG94:BK94"/>
    <mergeCell ref="BL94:BP94"/>
    <mergeCell ref="A94:C94"/>
    <mergeCell ref="D94:T94"/>
    <mergeCell ref="U94:Y94"/>
    <mergeCell ref="Z94:AD94"/>
    <mergeCell ref="AE94:AH94"/>
    <mergeCell ref="AI94:AM94"/>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4:BT94"/>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6:AS106"/>
    <mergeCell ref="AT106:AX106"/>
    <mergeCell ref="AY106:BC106"/>
    <mergeCell ref="BD106:BH106"/>
    <mergeCell ref="A113:BL113"/>
    <mergeCell ref="A114:BL114"/>
    <mergeCell ref="AJ107:AN107"/>
    <mergeCell ref="AO107:AS107"/>
    <mergeCell ref="AT107:AX107"/>
    <mergeCell ref="AY107:BC107"/>
    <mergeCell ref="A106:C106"/>
    <mergeCell ref="D106:T106"/>
    <mergeCell ref="U106:Y106"/>
    <mergeCell ref="Z106:AD106"/>
    <mergeCell ref="AE106:AI106"/>
    <mergeCell ref="AJ106:AN106"/>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37:BL137"/>
    <mergeCell ref="A138:C139"/>
    <mergeCell ref="D138:P139"/>
    <mergeCell ref="Q138:U139"/>
    <mergeCell ref="V138:AE139"/>
    <mergeCell ref="AF138:AT138"/>
    <mergeCell ref="AU138:BI138"/>
    <mergeCell ref="AF139:AJ139"/>
    <mergeCell ref="AK139:AO13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60:BL160"/>
    <mergeCell ref="A161:BR161"/>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T166:AX166"/>
    <mergeCell ref="AY166:BC166"/>
    <mergeCell ref="BD166:BH166"/>
    <mergeCell ref="BI166:BM166"/>
    <mergeCell ref="BN166:BR166"/>
    <mergeCell ref="A172:BL172"/>
    <mergeCell ref="AT167:AX167"/>
    <mergeCell ref="AY167:BC167"/>
    <mergeCell ref="BD167:BH167"/>
    <mergeCell ref="BI167:BM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I179:AK179"/>
    <mergeCell ref="AL179:AN179"/>
    <mergeCell ref="AO179:AQ179"/>
    <mergeCell ref="AR179:AT179"/>
    <mergeCell ref="AI178:AK178"/>
    <mergeCell ref="AL178:AN178"/>
    <mergeCell ref="AO178:AQ178"/>
    <mergeCell ref="AR178:AT178"/>
    <mergeCell ref="AU178:AW178"/>
    <mergeCell ref="AX178:AZ178"/>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A226:BL226"/>
    <mergeCell ref="BG223:BL223"/>
    <mergeCell ref="A224:F224"/>
    <mergeCell ref="G224:S224"/>
    <mergeCell ref="T224:Y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37:BL237"/>
    <mergeCell ref="A238:BL238"/>
    <mergeCell ref="A239:F240"/>
    <mergeCell ref="G239:S240"/>
    <mergeCell ref="T239:Y240"/>
    <mergeCell ref="Z239:AD240"/>
    <mergeCell ref="AE239:AJ240"/>
    <mergeCell ref="AK239:AP240"/>
    <mergeCell ref="AQ239:AV240"/>
    <mergeCell ref="AW239:BD240"/>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Q243:AV243"/>
    <mergeCell ref="A242:F242"/>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BB31:BF31"/>
    <mergeCell ref="BG31:BK31"/>
    <mergeCell ref="BL31:BP31"/>
    <mergeCell ref="BQ31:BT31"/>
    <mergeCell ref="BU31:BY31"/>
    <mergeCell ref="A32:D32"/>
    <mergeCell ref="E32:T32"/>
    <mergeCell ref="U32:Y32"/>
    <mergeCell ref="Z32:AD32"/>
    <mergeCell ref="AE32:AH32"/>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3:BD243"/>
    <mergeCell ref="BE243:BL243"/>
    <mergeCell ref="A247:BL247"/>
    <mergeCell ref="A248:BL248"/>
    <mergeCell ref="A251:BL251"/>
    <mergeCell ref="A252:BL25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D107:BH107"/>
    <mergeCell ref="A108:C108"/>
    <mergeCell ref="D108:T108"/>
    <mergeCell ref="U108:Y108"/>
    <mergeCell ref="Z108:AD108"/>
    <mergeCell ref="AE108:AI108"/>
    <mergeCell ref="AJ108:AN108"/>
    <mergeCell ref="AO108:AS108"/>
    <mergeCell ref="AT108:AX108"/>
    <mergeCell ref="AY108:BC108"/>
    <mergeCell ref="A107:C107"/>
    <mergeCell ref="D107:T107"/>
    <mergeCell ref="U107:Y107"/>
    <mergeCell ref="Z107:AD107"/>
    <mergeCell ref="AE107:AI107"/>
    <mergeCell ref="BU98:BY98"/>
    <mergeCell ref="AS98:AW98"/>
    <mergeCell ref="AX98:BA98"/>
    <mergeCell ref="BB98:BF98"/>
    <mergeCell ref="BG98:BK98"/>
    <mergeCell ref="BL98:BP98"/>
    <mergeCell ref="BQ98:BT98"/>
    <mergeCell ref="AO105:AS105"/>
    <mergeCell ref="AT105:AX105"/>
    <mergeCell ref="AY105:BC105"/>
    <mergeCell ref="BD105:BH105"/>
    <mergeCell ref="AO104:AS104"/>
    <mergeCell ref="AT104:AX104"/>
    <mergeCell ref="AY104:BC104"/>
    <mergeCell ref="BD104:BH104"/>
    <mergeCell ref="A105:C105"/>
    <mergeCell ref="D105:T105"/>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2:AT142"/>
    <mergeCell ref="AU142:AY142"/>
    <mergeCell ref="AZ142:BD142"/>
    <mergeCell ref="BE142:BI142"/>
    <mergeCell ref="AP139:AT139"/>
    <mergeCell ref="AU139:AY139"/>
    <mergeCell ref="AZ139:BD139"/>
    <mergeCell ref="BE139:BI139"/>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D169:BH169"/>
    <mergeCell ref="BI169:BM169"/>
    <mergeCell ref="BN169:BR169"/>
    <mergeCell ref="BI168:BM168"/>
    <mergeCell ref="BN168:BR168"/>
    <mergeCell ref="A169:T169"/>
    <mergeCell ref="U169:Y169"/>
    <mergeCell ref="Z169:AD169"/>
    <mergeCell ref="AE169:AI169"/>
    <mergeCell ref="AJ169:AN169"/>
    <mergeCell ref="AO169:AS169"/>
    <mergeCell ref="AT169:AX169"/>
    <mergeCell ref="AY169:BC169"/>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U179:AW179"/>
    <mergeCell ref="AX179:AZ179"/>
    <mergeCell ref="BA179:BC179"/>
    <mergeCell ref="BD179:BF179"/>
    <mergeCell ref="BG179:BI179"/>
    <mergeCell ref="BJ179:BL179"/>
    <mergeCell ref="A179:C179"/>
    <mergeCell ref="D179:V179"/>
    <mergeCell ref="W179:Y179"/>
    <mergeCell ref="Z179:AB179"/>
    <mergeCell ref="AC179:AE179"/>
    <mergeCell ref="AF179:AH179"/>
    <mergeCell ref="AP189:AT189"/>
    <mergeCell ref="AU189:AY189"/>
    <mergeCell ref="AZ189:BD189"/>
    <mergeCell ref="BE189:BI189"/>
    <mergeCell ref="BJ189:BN189"/>
    <mergeCell ref="BO189:BS189"/>
    <mergeCell ref="A189:F189"/>
    <mergeCell ref="G189:S189"/>
    <mergeCell ref="BG224:BL224"/>
    <mergeCell ref="Z224:AD224"/>
    <mergeCell ref="AE224:AJ224"/>
    <mergeCell ref="AK224:AP224"/>
    <mergeCell ref="AQ224:AV224"/>
    <mergeCell ref="AW224:BA224"/>
    <mergeCell ref="BB224:BF224"/>
    <mergeCell ref="A223:F223"/>
    <mergeCell ref="G223:S223"/>
    <mergeCell ref="T223:Y223"/>
    <mergeCell ref="Z223:AD223"/>
    <mergeCell ref="AE223:AJ223"/>
    <mergeCell ref="AK223:AP223"/>
    <mergeCell ref="AQ223:AV223"/>
    <mergeCell ref="AW223:BA223"/>
    <mergeCell ref="BB223:BF223"/>
    <mergeCell ref="AP199:AT199"/>
    <mergeCell ref="AU199:AY199"/>
    <mergeCell ref="AZ199:BD199"/>
    <mergeCell ref="A199:F199"/>
    <mergeCell ref="G199:S199"/>
    <mergeCell ref="T199:Z199"/>
    <mergeCell ref="AA199:AE199"/>
    <mergeCell ref="AF199:AJ199"/>
    <mergeCell ref="AK199:AO199"/>
    <mergeCell ref="AK222:AP222"/>
    <mergeCell ref="AQ222:AV222"/>
    <mergeCell ref="AW222:BA222"/>
    <mergeCell ref="BB222:BF222"/>
    <mergeCell ref="BG222:BL222"/>
    <mergeCell ref="AQ218:AV219"/>
    <mergeCell ref="AW218:BF218"/>
    <mergeCell ref="AX234:BB234"/>
    <mergeCell ref="BC234:BG234"/>
    <mergeCell ref="BH234:BL234"/>
    <mergeCell ref="A235:F235"/>
    <mergeCell ref="G235:P235"/>
    <mergeCell ref="Q235:U235"/>
    <mergeCell ref="V235:Y235"/>
    <mergeCell ref="Z235:AD235"/>
    <mergeCell ref="AE235:AI235"/>
    <mergeCell ref="AJ235:AN235"/>
    <mergeCell ref="A234:F234"/>
    <mergeCell ref="G234:P234"/>
    <mergeCell ref="Q234:U234"/>
    <mergeCell ref="V234:Y234"/>
    <mergeCell ref="Z234:AD234"/>
    <mergeCell ref="AE234:AI234"/>
    <mergeCell ref="AJ234:AN234"/>
    <mergeCell ref="AO234:AS234"/>
    <mergeCell ref="AT234:AW234"/>
    <mergeCell ref="AE245:AJ245"/>
    <mergeCell ref="AK245:AP245"/>
    <mergeCell ref="AQ245:AV245"/>
    <mergeCell ref="AW245:BD245"/>
    <mergeCell ref="BE245:BL245"/>
    <mergeCell ref="A244:F244"/>
    <mergeCell ref="G244:S244"/>
    <mergeCell ref="T244:Y244"/>
    <mergeCell ref="Z244:AD244"/>
    <mergeCell ref="AE244:AJ244"/>
    <mergeCell ref="AK244:AP244"/>
    <mergeCell ref="AQ244:AV244"/>
    <mergeCell ref="AW244:BD244"/>
    <mergeCell ref="BE244:BL244"/>
    <mergeCell ref="AO235:AS235"/>
    <mergeCell ref="AT235:AW235"/>
    <mergeCell ref="AX235:BB235"/>
    <mergeCell ref="BC235:BG235"/>
    <mergeCell ref="BH235:BL235"/>
    <mergeCell ref="A245:F245"/>
    <mergeCell ref="G245:S245"/>
    <mergeCell ref="T245:Y245"/>
    <mergeCell ref="Z245:AD245"/>
    <mergeCell ref="AQ242:AV242"/>
    <mergeCell ref="AW242:BD242"/>
    <mergeCell ref="BE242:BL242"/>
    <mergeCell ref="A243:F243"/>
    <mergeCell ref="G243:S243"/>
    <mergeCell ref="T243:Y243"/>
    <mergeCell ref="Z243:AD243"/>
    <mergeCell ref="AE243:AJ243"/>
    <mergeCell ref="AK243:AP243"/>
  </mergeCells>
  <conditionalFormatting sqref="A94:A98 A106:A110 A178:A179">
    <cfRule type="cellIs" dxfId="18" priority="3" stopIfTrue="1" operator="equal">
      <formula>A93</formula>
    </cfRule>
  </conditionalFormatting>
  <conditionalFormatting sqref="A119:C135 A142:C158">
    <cfRule type="cellIs" dxfId="17" priority="1" stopIfTrue="1" operator="equal">
      <formula>A118</formula>
    </cfRule>
    <cfRule type="cellIs" dxfId="16" priority="2" stopIfTrue="1" operator="equal">
      <formula>0</formula>
    </cfRule>
  </conditionalFormatting>
  <conditionalFormatting sqref="A111">
    <cfRule type="cellIs" dxfId="15" priority="5" stopIfTrue="1" operator="equal">
      <formula>A106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61"/>
  <sheetViews>
    <sheetView topLeftCell="A244" zoomScaleNormal="100" workbookViewId="0">
      <selection activeCell="A257" sqref="A257:BF26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780</v>
      </c>
      <c r="C10" s="71"/>
      <c r="D10" s="71"/>
      <c r="E10" s="71"/>
      <c r="F10" s="71"/>
      <c r="G10" s="71"/>
      <c r="H10" s="71"/>
      <c r="I10" s="71"/>
      <c r="J10" s="71"/>
      <c r="K10" s="71"/>
      <c r="L10" s="71"/>
      <c r="N10" s="71" t="s">
        <v>781</v>
      </c>
      <c r="O10" s="71"/>
      <c r="P10" s="71"/>
      <c r="Q10" s="71"/>
      <c r="R10" s="71"/>
      <c r="S10" s="71"/>
      <c r="T10" s="71"/>
      <c r="U10" s="71"/>
      <c r="V10" s="71"/>
      <c r="W10" s="71"/>
      <c r="X10" s="71"/>
      <c r="Y10" s="71"/>
      <c r="Z10" s="31"/>
      <c r="AA10" s="71" t="s">
        <v>782</v>
      </c>
      <c r="AB10" s="71"/>
      <c r="AC10" s="71"/>
      <c r="AD10" s="71"/>
      <c r="AE10" s="71"/>
      <c r="AF10" s="71"/>
      <c r="AG10" s="71"/>
      <c r="AH10" s="71"/>
      <c r="AI10" s="71"/>
      <c r="AJ10" s="31"/>
      <c r="AK10" s="173"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45" customHeight="1">
      <c r="A15" s="89" t="s">
        <v>775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90" customHeight="1">
      <c r="A18" s="89" t="s">
        <v>776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135" customHeight="1">
      <c r="A21" s="89" t="s">
        <v>777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114000</v>
      </c>
      <c r="V30" s="122"/>
      <c r="W30" s="122"/>
      <c r="X30" s="122"/>
      <c r="Y30" s="122"/>
      <c r="Z30" s="122" t="s">
        <v>318</v>
      </c>
      <c r="AA30" s="122"/>
      <c r="AB30" s="122"/>
      <c r="AC30" s="122"/>
      <c r="AD30" s="122"/>
      <c r="AE30" s="119" t="s">
        <v>318</v>
      </c>
      <c r="AF30" s="120"/>
      <c r="AG30" s="120"/>
      <c r="AH30" s="121"/>
      <c r="AI30" s="119">
        <f>IF(ISNUMBER(U30),U30,0)+IF(ISNUMBER(Z30),Z30,0)</f>
        <v>114000</v>
      </c>
      <c r="AJ30" s="120"/>
      <c r="AK30" s="120"/>
      <c r="AL30" s="120"/>
      <c r="AM30" s="121"/>
      <c r="AN30" s="119">
        <v>1833000</v>
      </c>
      <c r="AO30" s="120"/>
      <c r="AP30" s="120"/>
      <c r="AQ30" s="120"/>
      <c r="AR30" s="121"/>
      <c r="AS30" s="119" t="s">
        <v>318</v>
      </c>
      <c r="AT30" s="120"/>
      <c r="AU30" s="120"/>
      <c r="AV30" s="120"/>
      <c r="AW30" s="121"/>
      <c r="AX30" s="119" t="s">
        <v>318</v>
      </c>
      <c r="AY30" s="120"/>
      <c r="AZ30" s="120"/>
      <c r="BA30" s="121"/>
      <c r="BB30" s="119">
        <f>IF(ISNUMBER(AN30),AN30,0)+IF(ISNUMBER(AS30),AS30,0)</f>
        <v>1833000</v>
      </c>
      <c r="BC30" s="120"/>
      <c r="BD30" s="120"/>
      <c r="BE30" s="120"/>
      <c r="BF30" s="121"/>
      <c r="BG30" s="119">
        <v>5500000</v>
      </c>
      <c r="BH30" s="120"/>
      <c r="BI30" s="120"/>
      <c r="BJ30" s="120"/>
      <c r="BK30" s="121"/>
      <c r="BL30" s="119" t="s">
        <v>318</v>
      </c>
      <c r="BM30" s="120"/>
      <c r="BN30" s="120"/>
      <c r="BO30" s="120"/>
      <c r="BP30" s="121"/>
      <c r="BQ30" s="119" t="s">
        <v>318</v>
      </c>
      <c r="BR30" s="120"/>
      <c r="BS30" s="120"/>
      <c r="BT30" s="121"/>
      <c r="BU30" s="119">
        <f>IF(ISNUMBER(BG30),BG30,0)+IF(ISNUMBER(BL30),BL30,0)</f>
        <v>5500000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114000</v>
      </c>
      <c r="V31" s="115"/>
      <c r="W31" s="115"/>
      <c r="X31" s="115"/>
      <c r="Y31" s="115"/>
      <c r="Z31" s="115">
        <v>0</v>
      </c>
      <c r="AA31" s="115"/>
      <c r="AB31" s="115"/>
      <c r="AC31" s="115"/>
      <c r="AD31" s="115"/>
      <c r="AE31" s="116">
        <v>0</v>
      </c>
      <c r="AF31" s="117"/>
      <c r="AG31" s="117"/>
      <c r="AH31" s="118"/>
      <c r="AI31" s="116">
        <f>IF(ISNUMBER(U31),U31,0)+IF(ISNUMBER(Z31),Z31,0)</f>
        <v>114000</v>
      </c>
      <c r="AJ31" s="117"/>
      <c r="AK31" s="117"/>
      <c r="AL31" s="117"/>
      <c r="AM31" s="118"/>
      <c r="AN31" s="116">
        <v>1833000</v>
      </c>
      <c r="AO31" s="117"/>
      <c r="AP31" s="117"/>
      <c r="AQ31" s="117"/>
      <c r="AR31" s="118"/>
      <c r="AS31" s="116">
        <v>0</v>
      </c>
      <c r="AT31" s="117"/>
      <c r="AU31" s="117"/>
      <c r="AV31" s="117"/>
      <c r="AW31" s="118"/>
      <c r="AX31" s="116">
        <v>0</v>
      </c>
      <c r="AY31" s="117"/>
      <c r="AZ31" s="117"/>
      <c r="BA31" s="118"/>
      <c r="BB31" s="116">
        <f>IF(ISNUMBER(AN31),AN31,0)+IF(ISNUMBER(AS31),AS31,0)</f>
        <v>1833000</v>
      </c>
      <c r="BC31" s="117"/>
      <c r="BD31" s="117"/>
      <c r="BE31" s="117"/>
      <c r="BF31" s="118"/>
      <c r="BG31" s="116">
        <v>5500000</v>
      </c>
      <c r="BH31" s="117"/>
      <c r="BI31" s="117"/>
      <c r="BJ31" s="117"/>
      <c r="BK31" s="118"/>
      <c r="BL31" s="116">
        <v>0</v>
      </c>
      <c r="BM31" s="117"/>
      <c r="BN31" s="117"/>
      <c r="BO31" s="117"/>
      <c r="BP31" s="118"/>
      <c r="BQ31" s="116">
        <v>0</v>
      </c>
      <c r="BR31" s="117"/>
      <c r="BS31" s="117"/>
      <c r="BT31" s="118"/>
      <c r="BU31" s="116">
        <f>IF(ISNUMBER(BG31),BG31,0)+IF(ISNUMBER(BL31),BL31,0)</f>
        <v>5500000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5500000</v>
      </c>
      <c r="Y39" s="120"/>
      <c r="Z39" s="120"/>
      <c r="AA39" s="120"/>
      <c r="AB39" s="121"/>
      <c r="AC39" s="119" t="s">
        <v>318</v>
      </c>
      <c r="AD39" s="120"/>
      <c r="AE39" s="120"/>
      <c r="AF39" s="120"/>
      <c r="AG39" s="121"/>
      <c r="AH39" s="119" t="s">
        <v>318</v>
      </c>
      <c r="AI39" s="120"/>
      <c r="AJ39" s="120"/>
      <c r="AK39" s="120"/>
      <c r="AL39" s="121"/>
      <c r="AM39" s="119">
        <f>IF(ISNUMBER(X39),X39,0)+IF(ISNUMBER(AC39),AC39,0)</f>
        <v>5500000</v>
      </c>
      <c r="AN39" s="120"/>
      <c r="AO39" s="120"/>
      <c r="AP39" s="120"/>
      <c r="AQ39" s="121"/>
      <c r="AR39" s="119">
        <v>0</v>
      </c>
      <c r="AS39" s="120"/>
      <c r="AT39" s="120"/>
      <c r="AU39" s="120"/>
      <c r="AV39" s="121"/>
      <c r="AW39" s="119" t="s">
        <v>318</v>
      </c>
      <c r="AX39" s="120"/>
      <c r="AY39" s="120"/>
      <c r="AZ39" s="120"/>
      <c r="BA39" s="121"/>
      <c r="BB39" s="119" t="s">
        <v>318</v>
      </c>
      <c r="BC39" s="120"/>
      <c r="BD39" s="120"/>
      <c r="BE39" s="120"/>
      <c r="BF39" s="121"/>
      <c r="BG39" s="122">
        <f>IF(ISNUMBER(AR39),AR39,0)+IF(ISNUMBER(AW39),AW39,0)</f>
        <v>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5500000</v>
      </c>
      <c r="Y40" s="117"/>
      <c r="Z40" s="117"/>
      <c r="AA40" s="117"/>
      <c r="AB40" s="118"/>
      <c r="AC40" s="116">
        <v>0</v>
      </c>
      <c r="AD40" s="117"/>
      <c r="AE40" s="117"/>
      <c r="AF40" s="117"/>
      <c r="AG40" s="118"/>
      <c r="AH40" s="116">
        <v>0</v>
      </c>
      <c r="AI40" s="117"/>
      <c r="AJ40" s="117"/>
      <c r="AK40" s="117"/>
      <c r="AL40" s="118"/>
      <c r="AM40" s="116">
        <f>IF(ISNUMBER(X40),X40,0)+IF(ISNUMBER(AC40),AC40,0)</f>
        <v>5500000</v>
      </c>
      <c r="AN40" s="117"/>
      <c r="AO40" s="117"/>
      <c r="AP40" s="117"/>
      <c r="AQ40" s="118"/>
      <c r="AR40" s="116">
        <v>0</v>
      </c>
      <c r="AS40" s="117"/>
      <c r="AT40" s="117"/>
      <c r="AU40" s="117"/>
      <c r="AV40" s="118"/>
      <c r="AW40" s="116">
        <v>0</v>
      </c>
      <c r="AX40" s="117"/>
      <c r="AY40" s="117"/>
      <c r="AZ40" s="117"/>
      <c r="BA40" s="118"/>
      <c r="BB40" s="116">
        <v>0</v>
      </c>
      <c r="BC40" s="117"/>
      <c r="BD40" s="117"/>
      <c r="BE40" s="117"/>
      <c r="BF40" s="118"/>
      <c r="BG40" s="115">
        <f>IF(ISNUMBER(AR40),AR40,0)+IF(ISNUMBER(AW40),AW40,0)</f>
        <v>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2210</v>
      </c>
      <c r="B50" s="107"/>
      <c r="C50" s="107"/>
      <c r="D50" s="124"/>
      <c r="E50" s="60" t="s">
        <v>321</v>
      </c>
      <c r="F50" s="57"/>
      <c r="G50" s="57"/>
      <c r="H50" s="57"/>
      <c r="I50" s="57"/>
      <c r="J50" s="57"/>
      <c r="K50" s="57"/>
      <c r="L50" s="57"/>
      <c r="M50" s="57"/>
      <c r="N50" s="57"/>
      <c r="O50" s="57"/>
      <c r="P50" s="57"/>
      <c r="Q50" s="57"/>
      <c r="R50" s="57"/>
      <c r="S50" s="57"/>
      <c r="T50" s="58"/>
      <c r="U50" s="119">
        <v>0</v>
      </c>
      <c r="V50" s="120"/>
      <c r="W50" s="120"/>
      <c r="X50" s="120"/>
      <c r="Y50" s="121"/>
      <c r="Z50" s="119">
        <v>0</v>
      </c>
      <c r="AA50" s="120"/>
      <c r="AB50" s="120"/>
      <c r="AC50" s="120"/>
      <c r="AD50" s="121"/>
      <c r="AE50" s="119">
        <v>0</v>
      </c>
      <c r="AF50" s="120"/>
      <c r="AG50" s="120"/>
      <c r="AH50" s="121"/>
      <c r="AI50" s="119">
        <f>IF(ISNUMBER(U50),U50,0)+IF(ISNUMBER(Z50),Z50,0)</f>
        <v>0</v>
      </c>
      <c r="AJ50" s="120"/>
      <c r="AK50" s="120"/>
      <c r="AL50" s="120"/>
      <c r="AM50" s="121"/>
      <c r="AN50" s="119">
        <v>86500</v>
      </c>
      <c r="AO50" s="120"/>
      <c r="AP50" s="120"/>
      <c r="AQ50" s="120"/>
      <c r="AR50" s="121"/>
      <c r="AS50" s="119">
        <v>0</v>
      </c>
      <c r="AT50" s="120"/>
      <c r="AU50" s="120"/>
      <c r="AV50" s="120"/>
      <c r="AW50" s="121"/>
      <c r="AX50" s="119">
        <v>0</v>
      </c>
      <c r="AY50" s="120"/>
      <c r="AZ50" s="120"/>
      <c r="BA50" s="121"/>
      <c r="BB50" s="119">
        <f>IF(ISNUMBER(AN50),AN50,0)+IF(ISNUMBER(AS50),AS50,0)</f>
        <v>86500</v>
      </c>
      <c r="BC50" s="120"/>
      <c r="BD50" s="120"/>
      <c r="BE50" s="120"/>
      <c r="BF50" s="121"/>
      <c r="BG50" s="119">
        <v>300000</v>
      </c>
      <c r="BH50" s="120"/>
      <c r="BI50" s="120"/>
      <c r="BJ50" s="120"/>
      <c r="BK50" s="121"/>
      <c r="BL50" s="119">
        <v>0</v>
      </c>
      <c r="BM50" s="120"/>
      <c r="BN50" s="120"/>
      <c r="BO50" s="120"/>
      <c r="BP50" s="121"/>
      <c r="BQ50" s="119">
        <v>0</v>
      </c>
      <c r="BR50" s="120"/>
      <c r="BS50" s="120"/>
      <c r="BT50" s="121"/>
      <c r="BU50" s="119">
        <f>IF(ISNUMBER(BG50),BG50,0)+IF(ISNUMBER(BL50),BL50,0)</f>
        <v>300000</v>
      </c>
      <c r="BV50" s="120"/>
      <c r="BW50" s="120"/>
      <c r="BX50" s="120"/>
      <c r="BY50" s="121"/>
      <c r="CA50" s="44" t="s">
        <v>34</v>
      </c>
    </row>
    <row r="51" spans="1:79" s="44" customFormat="1" ht="12.75" customHeight="1">
      <c r="A51" s="106">
        <v>2240</v>
      </c>
      <c r="B51" s="107"/>
      <c r="C51" s="107"/>
      <c r="D51" s="124"/>
      <c r="E51" s="60" t="s">
        <v>322</v>
      </c>
      <c r="F51" s="57"/>
      <c r="G51" s="57"/>
      <c r="H51" s="57"/>
      <c r="I51" s="57"/>
      <c r="J51" s="57"/>
      <c r="K51" s="57"/>
      <c r="L51" s="57"/>
      <c r="M51" s="57"/>
      <c r="N51" s="57"/>
      <c r="O51" s="57"/>
      <c r="P51" s="57"/>
      <c r="Q51" s="57"/>
      <c r="R51" s="57"/>
      <c r="S51" s="57"/>
      <c r="T51" s="58"/>
      <c r="U51" s="119">
        <v>114000</v>
      </c>
      <c r="V51" s="120"/>
      <c r="W51" s="120"/>
      <c r="X51" s="120"/>
      <c r="Y51" s="121"/>
      <c r="Z51" s="119">
        <v>0</v>
      </c>
      <c r="AA51" s="120"/>
      <c r="AB51" s="120"/>
      <c r="AC51" s="120"/>
      <c r="AD51" s="121"/>
      <c r="AE51" s="119">
        <v>0</v>
      </c>
      <c r="AF51" s="120"/>
      <c r="AG51" s="120"/>
      <c r="AH51" s="121"/>
      <c r="AI51" s="119">
        <f>IF(ISNUMBER(U51),U51,0)+IF(ISNUMBER(Z51),Z51,0)</f>
        <v>114000</v>
      </c>
      <c r="AJ51" s="120"/>
      <c r="AK51" s="120"/>
      <c r="AL51" s="120"/>
      <c r="AM51" s="121"/>
      <c r="AN51" s="119">
        <v>1746500</v>
      </c>
      <c r="AO51" s="120"/>
      <c r="AP51" s="120"/>
      <c r="AQ51" s="120"/>
      <c r="AR51" s="121"/>
      <c r="AS51" s="119">
        <v>0</v>
      </c>
      <c r="AT51" s="120"/>
      <c r="AU51" s="120"/>
      <c r="AV51" s="120"/>
      <c r="AW51" s="121"/>
      <c r="AX51" s="119">
        <v>0</v>
      </c>
      <c r="AY51" s="120"/>
      <c r="AZ51" s="120"/>
      <c r="BA51" s="121"/>
      <c r="BB51" s="119">
        <f>IF(ISNUMBER(AN51),AN51,0)+IF(ISNUMBER(AS51),AS51,0)</f>
        <v>1746500</v>
      </c>
      <c r="BC51" s="120"/>
      <c r="BD51" s="120"/>
      <c r="BE51" s="120"/>
      <c r="BF51" s="121"/>
      <c r="BG51" s="119">
        <v>5200000</v>
      </c>
      <c r="BH51" s="120"/>
      <c r="BI51" s="120"/>
      <c r="BJ51" s="120"/>
      <c r="BK51" s="121"/>
      <c r="BL51" s="119">
        <v>0</v>
      </c>
      <c r="BM51" s="120"/>
      <c r="BN51" s="120"/>
      <c r="BO51" s="120"/>
      <c r="BP51" s="121"/>
      <c r="BQ51" s="119">
        <v>0</v>
      </c>
      <c r="BR51" s="120"/>
      <c r="BS51" s="120"/>
      <c r="BT51" s="121"/>
      <c r="BU51" s="119">
        <f>IF(ISNUMBER(BG51),BG51,0)+IF(ISNUMBER(BL51),BL51,0)</f>
        <v>5200000</v>
      </c>
      <c r="BV51" s="120"/>
      <c r="BW51" s="120"/>
      <c r="BX51" s="120"/>
      <c r="BY51" s="121"/>
    </row>
    <row r="52" spans="1:79" s="9" customFormat="1" ht="12.75" customHeight="1">
      <c r="A52" s="108"/>
      <c r="B52" s="109"/>
      <c r="C52" s="109"/>
      <c r="D52" s="123"/>
      <c r="E52" s="55" t="s">
        <v>179</v>
      </c>
      <c r="F52" s="52"/>
      <c r="G52" s="52"/>
      <c r="H52" s="52"/>
      <c r="I52" s="52"/>
      <c r="J52" s="52"/>
      <c r="K52" s="52"/>
      <c r="L52" s="52"/>
      <c r="M52" s="52"/>
      <c r="N52" s="52"/>
      <c r="O52" s="52"/>
      <c r="P52" s="52"/>
      <c r="Q52" s="52"/>
      <c r="R52" s="52"/>
      <c r="S52" s="52"/>
      <c r="T52" s="53"/>
      <c r="U52" s="116">
        <v>114000</v>
      </c>
      <c r="V52" s="117"/>
      <c r="W52" s="117"/>
      <c r="X52" s="117"/>
      <c r="Y52" s="118"/>
      <c r="Z52" s="116">
        <v>0</v>
      </c>
      <c r="AA52" s="117"/>
      <c r="AB52" s="117"/>
      <c r="AC52" s="117"/>
      <c r="AD52" s="118"/>
      <c r="AE52" s="116">
        <v>0</v>
      </c>
      <c r="AF52" s="117"/>
      <c r="AG52" s="117"/>
      <c r="AH52" s="118"/>
      <c r="AI52" s="116">
        <f>IF(ISNUMBER(U52),U52,0)+IF(ISNUMBER(Z52),Z52,0)</f>
        <v>114000</v>
      </c>
      <c r="AJ52" s="117"/>
      <c r="AK52" s="117"/>
      <c r="AL52" s="117"/>
      <c r="AM52" s="118"/>
      <c r="AN52" s="116">
        <v>1833000</v>
      </c>
      <c r="AO52" s="117"/>
      <c r="AP52" s="117"/>
      <c r="AQ52" s="117"/>
      <c r="AR52" s="118"/>
      <c r="AS52" s="116">
        <v>0</v>
      </c>
      <c r="AT52" s="117"/>
      <c r="AU52" s="117"/>
      <c r="AV52" s="117"/>
      <c r="AW52" s="118"/>
      <c r="AX52" s="116">
        <v>0</v>
      </c>
      <c r="AY52" s="117"/>
      <c r="AZ52" s="117"/>
      <c r="BA52" s="118"/>
      <c r="BB52" s="116">
        <f>IF(ISNUMBER(AN52),AN52,0)+IF(ISNUMBER(AS52),AS52,0)</f>
        <v>1833000</v>
      </c>
      <c r="BC52" s="117"/>
      <c r="BD52" s="117"/>
      <c r="BE52" s="117"/>
      <c r="BF52" s="118"/>
      <c r="BG52" s="116">
        <v>5500000</v>
      </c>
      <c r="BH52" s="117"/>
      <c r="BI52" s="117"/>
      <c r="BJ52" s="117"/>
      <c r="BK52" s="118"/>
      <c r="BL52" s="116">
        <v>0</v>
      </c>
      <c r="BM52" s="117"/>
      <c r="BN52" s="117"/>
      <c r="BO52" s="117"/>
      <c r="BP52" s="118"/>
      <c r="BQ52" s="116">
        <v>0</v>
      </c>
      <c r="BR52" s="117"/>
      <c r="BS52" s="117"/>
      <c r="BT52" s="118"/>
      <c r="BU52" s="116">
        <f>IF(ISNUMBER(BG52),BG52,0)+IF(ISNUMBER(BL52),BL52,0)</f>
        <v>5500000</v>
      </c>
      <c r="BV52" s="117"/>
      <c r="BW52" s="117"/>
      <c r="BX52" s="117"/>
      <c r="BY52" s="118"/>
    </row>
    <row r="54" spans="1:79" ht="14.25" customHeight="1">
      <c r="A54" s="127" t="s">
        <v>404</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79" ht="15" customHeight="1">
      <c r="A55" s="135" t="s">
        <v>308</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row>
    <row r="56" spans="1:79" ht="23.1" customHeight="1">
      <c r="A56" s="159" t="s">
        <v>150</v>
      </c>
      <c r="B56" s="160"/>
      <c r="C56" s="160"/>
      <c r="D56" s="160"/>
      <c r="E56" s="161"/>
      <c r="F56" s="82" t="s">
        <v>20</v>
      </c>
      <c r="G56" s="82"/>
      <c r="H56" s="82"/>
      <c r="I56" s="82"/>
      <c r="J56" s="82"/>
      <c r="K56" s="82"/>
      <c r="L56" s="82"/>
      <c r="M56" s="82"/>
      <c r="N56" s="82"/>
      <c r="O56" s="82"/>
      <c r="P56" s="82"/>
      <c r="Q56" s="82"/>
      <c r="R56" s="82"/>
      <c r="S56" s="82"/>
      <c r="T56" s="82"/>
      <c r="U56" s="76" t="s">
        <v>309</v>
      </c>
      <c r="V56" s="77"/>
      <c r="W56" s="77"/>
      <c r="X56" s="77"/>
      <c r="Y56" s="77"/>
      <c r="Z56" s="77"/>
      <c r="AA56" s="77"/>
      <c r="AB56" s="77"/>
      <c r="AC56" s="77"/>
      <c r="AD56" s="77"/>
      <c r="AE56" s="77"/>
      <c r="AF56" s="77"/>
      <c r="AG56" s="77"/>
      <c r="AH56" s="77"/>
      <c r="AI56" s="77"/>
      <c r="AJ56" s="77"/>
      <c r="AK56" s="77"/>
      <c r="AL56" s="77"/>
      <c r="AM56" s="78"/>
      <c r="AN56" s="76" t="s">
        <v>310</v>
      </c>
      <c r="AO56" s="77"/>
      <c r="AP56" s="77"/>
      <c r="AQ56" s="77"/>
      <c r="AR56" s="77"/>
      <c r="AS56" s="77"/>
      <c r="AT56" s="77"/>
      <c r="AU56" s="77"/>
      <c r="AV56" s="77"/>
      <c r="AW56" s="77"/>
      <c r="AX56" s="77"/>
      <c r="AY56" s="77"/>
      <c r="AZ56" s="77"/>
      <c r="BA56" s="77"/>
      <c r="BB56" s="77"/>
      <c r="BC56" s="77"/>
      <c r="BD56" s="77"/>
      <c r="BE56" s="77"/>
      <c r="BF56" s="78"/>
      <c r="BG56" s="76" t="s">
        <v>311</v>
      </c>
      <c r="BH56" s="77"/>
      <c r="BI56" s="77"/>
      <c r="BJ56" s="77"/>
      <c r="BK56" s="77"/>
      <c r="BL56" s="77"/>
      <c r="BM56" s="77"/>
      <c r="BN56" s="77"/>
      <c r="BO56" s="77"/>
      <c r="BP56" s="77"/>
      <c r="BQ56" s="77"/>
      <c r="BR56" s="77"/>
      <c r="BS56" s="77"/>
      <c r="BT56" s="77"/>
      <c r="BU56" s="77"/>
      <c r="BV56" s="77"/>
      <c r="BW56" s="77"/>
      <c r="BX56" s="77"/>
      <c r="BY56" s="78"/>
    </row>
    <row r="57" spans="1:79" ht="51.75" customHeight="1">
      <c r="A57" s="162"/>
      <c r="B57" s="163"/>
      <c r="C57" s="163"/>
      <c r="D57" s="163"/>
      <c r="E57" s="164"/>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3" t="s">
        <v>147</v>
      </c>
      <c r="AF57" s="154"/>
      <c r="AG57" s="154"/>
      <c r="AH57" s="155"/>
      <c r="AI57" s="76" t="s">
        <v>6</v>
      </c>
      <c r="AJ57" s="77"/>
      <c r="AK57" s="77"/>
      <c r="AL57" s="77"/>
      <c r="AM57" s="78"/>
      <c r="AN57" s="76" t="s">
        <v>5</v>
      </c>
      <c r="AO57" s="77"/>
      <c r="AP57" s="77"/>
      <c r="AQ57" s="77"/>
      <c r="AR57" s="78"/>
      <c r="AS57" s="76" t="s">
        <v>4</v>
      </c>
      <c r="AT57" s="77"/>
      <c r="AU57" s="77"/>
      <c r="AV57" s="77"/>
      <c r="AW57" s="78"/>
      <c r="AX57" s="153" t="s">
        <v>147</v>
      </c>
      <c r="AY57" s="154"/>
      <c r="AZ57" s="154"/>
      <c r="BA57" s="155"/>
      <c r="BB57" s="76" t="s">
        <v>118</v>
      </c>
      <c r="BC57" s="77"/>
      <c r="BD57" s="77"/>
      <c r="BE57" s="77"/>
      <c r="BF57" s="78"/>
      <c r="BG57" s="76" t="s">
        <v>5</v>
      </c>
      <c r="BH57" s="77"/>
      <c r="BI57" s="77"/>
      <c r="BJ57" s="77"/>
      <c r="BK57" s="78"/>
      <c r="BL57" s="76" t="s">
        <v>4</v>
      </c>
      <c r="BM57" s="77"/>
      <c r="BN57" s="77"/>
      <c r="BO57" s="77"/>
      <c r="BP57" s="78"/>
      <c r="BQ57" s="153" t="s">
        <v>147</v>
      </c>
      <c r="BR57" s="154"/>
      <c r="BS57" s="154"/>
      <c r="BT57" s="155"/>
      <c r="BU57" s="82" t="s">
        <v>119</v>
      </c>
      <c r="BV57" s="82"/>
      <c r="BW57" s="82"/>
      <c r="BX57" s="82"/>
      <c r="BY57" s="82"/>
    </row>
    <row r="58" spans="1:79" ht="15" customHeight="1">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0" t="s">
        <v>217</v>
      </c>
      <c r="AJ59" s="151"/>
      <c r="AK59" s="151"/>
      <c r="AL59" s="151"/>
      <c r="AM59" s="152"/>
      <c r="AN59" s="67" t="s">
        <v>88</v>
      </c>
      <c r="AO59" s="68"/>
      <c r="AP59" s="68"/>
      <c r="AQ59" s="68"/>
      <c r="AR59" s="69"/>
      <c r="AS59" s="67" t="s">
        <v>89</v>
      </c>
      <c r="AT59" s="68"/>
      <c r="AU59" s="68"/>
      <c r="AV59" s="68"/>
      <c r="AW59" s="69"/>
      <c r="AX59" s="67" t="s">
        <v>114</v>
      </c>
      <c r="AY59" s="68"/>
      <c r="AZ59" s="68"/>
      <c r="BA59" s="69"/>
      <c r="BB59" s="150" t="s">
        <v>217</v>
      </c>
      <c r="BC59" s="151"/>
      <c r="BD59" s="151"/>
      <c r="BE59" s="151"/>
      <c r="BF59" s="152"/>
      <c r="BG59" s="67" t="s">
        <v>79</v>
      </c>
      <c r="BH59" s="68"/>
      <c r="BI59" s="68"/>
      <c r="BJ59" s="68"/>
      <c r="BK59" s="69"/>
      <c r="BL59" s="67" t="s">
        <v>80</v>
      </c>
      <c r="BM59" s="68"/>
      <c r="BN59" s="68"/>
      <c r="BO59" s="68"/>
      <c r="BP59" s="69"/>
      <c r="BQ59" s="67" t="s">
        <v>115</v>
      </c>
      <c r="BR59" s="68"/>
      <c r="BS59" s="68"/>
      <c r="BT59" s="69"/>
      <c r="BU59" s="143" t="s">
        <v>217</v>
      </c>
      <c r="BV59" s="143"/>
      <c r="BW59" s="143"/>
      <c r="BX59" s="143"/>
      <c r="BY59" s="143"/>
      <c r="CA59" t="s">
        <v>35</v>
      </c>
    </row>
    <row r="60" spans="1:79" s="9" customFormat="1" ht="12.75" customHeight="1">
      <c r="A60" s="108"/>
      <c r="B60" s="109"/>
      <c r="C60" s="109"/>
      <c r="D60" s="109"/>
      <c r="E60" s="123"/>
      <c r="F60" s="108" t="s">
        <v>179</v>
      </c>
      <c r="G60" s="109"/>
      <c r="H60" s="109"/>
      <c r="I60" s="109"/>
      <c r="J60" s="109"/>
      <c r="K60" s="109"/>
      <c r="L60" s="109"/>
      <c r="M60" s="109"/>
      <c r="N60" s="109"/>
      <c r="O60" s="109"/>
      <c r="P60" s="109"/>
      <c r="Q60" s="109"/>
      <c r="R60" s="109"/>
      <c r="S60" s="109"/>
      <c r="T60" s="123"/>
      <c r="U60" s="116"/>
      <c r="V60" s="117"/>
      <c r="W60" s="117"/>
      <c r="X60" s="117"/>
      <c r="Y60" s="118"/>
      <c r="Z60" s="116"/>
      <c r="AA60" s="117"/>
      <c r="AB60" s="117"/>
      <c r="AC60" s="117"/>
      <c r="AD60" s="118"/>
      <c r="AE60" s="116"/>
      <c r="AF60" s="117"/>
      <c r="AG60" s="117"/>
      <c r="AH60" s="118"/>
      <c r="AI60" s="116">
        <f>IF(ISNUMBER(U60),U60,0)+IF(ISNUMBER(Z60),Z60,0)</f>
        <v>0</v>
      </c>
      <c r="AJ60" s="117"/>
      <c r="AK60" s="117"/>
      <c r="AL60" s="117"/>
      <c r="AM60" s="118"/>
      <c r="AN60" s="116"/>
      <c r="AO60" s="117"/>
      <c r="AP60" s="117"/>
      <c r="AQ60" s="117"/>
      <c r="AR60" s="118"/>
      <c r="AS60" s="116"/>
      <c r="AT60" s="117"/>
      <c r="AU60" s="117"/>
      <c r="AV60" s="117"/>
      <c r="AW60" s="118"/>
      <c r="AX60" s="116"/>
      <c r="AY60" s="117"/>
      <c r="AZ60" s="117"/>
      <c r="BA60" s="118"/>
      <c r="BB60" s="116">
        <f>IF(ISNUMBER(AN60),AN60,0)+IF(ISNUMBER(AS60),AS60,0)</f>
        <v>0</v>
      </c>
      <c r="BC60" s="117"/>
      <c r="BD60" s="117"/>
      <c r="BE60" s="117"/>
      <c r="BF60" s="118"/>
      <c r="BG60" s="116"/>
      <c r="BH60" s="117"/>
      <c r="BI60" s="117"/>
      <c r="BJ60" s="117"/>
      <c r="BK60" s="118"/>
      <c r="BL60" s="116"/>
      <c r="BM60" s="117"/>
      <c r="BN60" s="117"/>
      <c r="BO60" s="117"/>
      <c r="BP60" s="118"/>
      <c r="BQ60" s="116"/>
      <c r="BR60" s="117"/>
      <c r="BS60" s="117"/>
      <c r="BT60" s="118"/>
      <c r="BU60" s="116">
        <f>IF(ISNUMBER(BG60),BG60,0)+IF(ISNUMBER(BL60),BL60,0)</f>
        <v>0</v>
      </c>
      <c r="BV60" s="117"/>
      <c r="BW60" s="117"/>
      <c r="BX60" s="117"/>
      <c r="BY60" s="118"/>
      <c r="CA60" s="9" t="s">
        <v>36</v>
      </c>
    </row>
    <row r="62" spans="1:79" ht="14.25" customHeight="1">
      <c r="A62" s="127" t="s">
        <v>417</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308</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row>
    <row r="64" spans="1:79" ht="23.1" customHeight="1">
      <c r="A64" s="159" t="s">
        <v>149</v>
      </c>
      <c r="B64" s="160"/>
      <c r="C64" s="160"/>
      <c r="D64" s="161"/>
      <c r="E64" s="137" t="s">
        <v>20</v>
      </c>
      <c r="F64" s="138"/>
      <c r="G64" s="138"/>
      <c r="H64" s="138"/>
      <c r="I64" s="138"/>
      <c r="J64" s="138"/>
      <c r="K64" s="138"/>
      <c r="L64" s="138"/>
      <c r="M64" s="138"/>
      <c r="N64" s="138"/>
      <c r="O64" s="138"/>
      <c r="P64" s="138"/>
      <c r="Q64" s="138"/>
      <c r="R64" s="138"/>
      <c r="S64" s="138"/>
      <c r="T64" s="138"/>
      <c r="U64" s="138"/>
      <c r="V64" s="138"/>
      <c r="W64" s="139"/>
      <c r="X64" s="76" t="s">
        <v>312</v>
      </c>
      <c r="Y64" s="77"/>
      <c r="Z64" s="77"/>
      <c r="AA64" s="77"/>
      <c r="AB64" s="77"/>
      <c r="AC64" s="77"/>
      <c r="AD64" s="77"/>
      <c r="AE64" s="77"/>
      <c r="AF64" s="77"/>
      <c r="AG64" s="77"/>
      <c r="AH64" s="77"/>
      <c r="AI64" s="77"/>
      <c r="AJ64" s="77"/>
      <c r="AK64" s="77"/>
      <c r="AL64" s="77"/>
      <c r="AM64" s="77"/>
      <c r="AN64" s="77"/>
      <c r="AO64" s="77"/>
      <c r="AP64" s="77"/>
      <c r="AQ64" s="78"/>
      <c r="AR64" s="82" t="s">
        <v>314</v>
      </c>
      <c r="AS64" s="82"/>
      <c r="AT64" s="82"/>
      <c r="AU64" s="82"/>
      <c r="AV64" s="82"/>
      <c r="AW64" s="82"/>
      <c r="AX64" s="82"/>
      <c r="AY64" s="82"/>
      <c r="AZ64" s="82"/>
      <c r="BA64" s="82"/>
      <c r="BB64" s="82"/>
      <c r="BC64" s="82"/>
      <c r="BD64" s="82"/>
      <c r="BE64" s="82"/>
      <c r="BF64" s="82"/>
      <c r="BG64" s="82"/>
      <c r="BH64" s="82"/>
      <c r="BI64" s="82"/>
      <c r="BJ64" s="82"/>
      <c r="BK64" s="82"/>
    </row>
    <row r="65" spans="1:79" ht="48.75" customHeight="1">
      <c r="A65" s="162"/>
      <c r="B65" s="163"/>
      <c r="C65" s="163"/>
      <c r="D65" s="164"/>
      <c r="E65" s="140"/>
      <c r="F65" s="141"/>
      <c r="G65" s="141"/>
      <c r="H65" s="141"/>
      <c r="I65" s="141"/>
      <c r="J65" s="141"/>
      <c r="K65" s="141"/>
      <c r="L65" s="141"/>
      <c r="M65" s="141"/>
      <c r="N65" s="141"/>
      <c r="O65" s="141"/>
      <c r="P65" s="141"/>
      <c r="Q65" s="141"/>
      <c r="R65" s="141"/>
      <c r="S65" s="141"/>
      <c r="T65" s="141"/>
      <c r="U65" s="141"/>
      <c r="V65" s="141"/>
      <c r="W65" s="142"/>
      <c r="X65" s="137" t="s">
        <v>5</v>
      </c>
      <c r="Y65" s="138"/>
      <c r="Z65" s="138"/>
      <c r="AA65" s="138"/>
      <c r="AB65" s="139"/>
      <c r="AC65" s="137" t="s">
        <v>4</v>
      </c>
      <c r="AD65" s="138"/>
      <c r="AE65" s="138"/>
      <c r="AF65" s="138"/>
      <c r="AG65" s="139"/>
      <c r="AH65" s="153" t="s">
        <v>147</v>
      </c>
      <c r="AI65" s="154"/>
      <c r="AJ65" s="154"/>
      <c r="AK65" s="154"/>
      <c r="AL65" s="155"/>
      <c r="AM65" s="76" t="s">
        <v>6</v>
      </c>
      <c r="AN65" s="77"/>
      <c r="AO65" s="77"/>
      <c r="AP65" s="77"/>
      <c r="AQ65" s="78"/>
      <c r="AR65" s="76" t="s">
        <v>5</v>
      </c>
      <c r="AS65" s="77"/>
      <c r="AT65" s="77"/>
      <c r="AU65" s="77"/>
      <c r="AV65" s="78"/>
      <c r="AW65" s="76" t="s">
        <v>4</v>
      </c>
      <c r="AX65" s="77"/>
      <c r="AY65" s="77"/>
      <c r="AZ65" s="77"/>
      <c r="BA65" s="78"/>
      <c r="BB65" s="153" t="s">
        <v>147</v>
      </c>
      <c r="BC65" s="154"/>
      <c r="BD65" s="154"/>
      <c r="BE65" s="154"/>
      <c r="BF65" s="155"/>
      <c r="BG65" s="76" t="s">
        <v>118</v>
      </c>
      <c r="BH65" s="77"/>
      <c r="BI65" s="77"/>
      <c r="BJ65" s="77"/>
      <c r="BK65" s="78"/>
    </row>
    <row r="66" spans="1:79" ht="12.75" customHeight="1">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5" t="s">
        <v>81</v>
      </c>
      <c r="Y67" s="166"/>
      <c r="Z67" s="166"/>
      <c r="AA67" s="166"/>
      <c r="AB67" s="167"/>
      <c r="AC67" s="165" t="s">
        <v>82</v>
      </c>
      <c r="AD67" s="166"/>
      <c r="AE67" s="166"/>
      <c r="AF67" s="166"/>
      <c r="AG67" s="167"/>
      <c r="AH67" s="67" t="s">
        <v>116</v>
      </c>
      <c r="AI67" s="68"/>
      <c r="AJ67" s="68"/>
      <c r="AK67" s="68"/>
      <c r="AL67" s="69"/>
      <c r="AM67" s="150" t="s">
        <v>218</v>
      </c>
      <c r="AN67" s="151"/>
      <c r="AO67" s="151"/>
      <c r="AP67" s="151"/>
      <c r="AQ67" s="152"/>
      <c r="AR67" s="67" t="s">
        <v>83</v>
      </c>
      <c r="AS67" s="68"/>
      <c r="AT67" s="68"/>
      <c r="AU67" s="68"/>
      <c r="AV67" s="69"/>
      <c r="AW67" s="67" t="s">
        <v>84</v>
      </c>
      <c r="AX67" s="68"/>
      <c r="AY67" s="68"/>
      <c r="AZ67" s="68"/>
      <c r="BA67" s="69"/>
      <c r="BB67" s="67" t="s">
        <v>117</v>
      </c>
      <c r="BC67" s="68"/>
      <c r="BD67" s="68"/>
      <c r="BE67" s="68"/>
      <c r="BF67" s="69"/>
      <c r="BG67" s="150" t="s">
        <v>218</v>
      </c>
      <c r="BH67" s="151"/>
      <c r="BI67" s="151"/>
      <c r="BJ67" s="151"/>
      <c r="BK67" s="152"/>
      <c r="CA67" t="s">
        <v>37</v>
      </c>
    </row>
    <row r="68" spans="1:79" s="44" customFormat="1" ht="12.75" customHeight="1">
      <c r="A68" s="106">
        <v>2210</v>
      </c>
      <c r="B68" s="107"/>
      <c r="C68" s="107"/>
      <c r="D68" s="124"/>
      <c r="E68" s="60" t="s">
        <v>321</v>
      </c>
      <c r="F68" s="57"/>
      <c r="G68" s="57"/>
      <c r="H68" s="57"/>
      <c r="I68" s="57"/>
      <c r="J68" s="57"/>
      <c r="K68" s="57"/>
      <c r="L68" s="57"/>
      <c r="M68" s="57"/>
      <c r="N68" s="57"/>
      <c r="O68" s="57"/>
      <c r="P68" s="57"/>
      <c r="Q68" s="57"/>
      <c r="R68" s="57"/>
      <c r="S68" s="57"/>
      <c r="T68" s="57"/>
      <c r="U68" s="57"/>
      <c r="V68" s="57"/>
      <c r="W68" s="58"/>
      <c r="X68" s="119">
        <v>300000</v>
      </c>
      <c r="Y68" s="120"/>
      <c r="Z68" s="120"/>
      <c r="AA68" s="120"/>
      <c r="AB68" s="121"/>
      <c r="AC68" s="119">
        <v>0</v>
      </c>
      <c r="AD68" s="120"/>
      <c r="AE68" s="120"/>
      <c r="AF68" s="120"/>
      <c r="AG68" s="121"/>
      <c r="AH68" s="119">
        <v>0</v>
      </c>
      <c r="AI68" s="120"/>
      <c r="AJ68" s="120"/>
      <c r="AK68" s="120"/>
      <c r="AL68" s="121"/>
      <c r="AM68" s="119">
        <f>IF(ISNUMBER(X68),X68,0)+IF(ISNUMBER(AC68),AC68,0)</f>
        <v>300000</v>
      </c>
      <c r="AN68" s="120"/>
      <c r="AO68" s="120"/>
      <c r="AP68" s="120"/>
      <c r="AQ68" s="121"/>
      <c r="AR68" s="119">
        <v>0</v>
      </c>
      <c r="AS68" s="120"/>
      <c r="AT68" s="120"/>
      <c r="AU68" s="120"/>
      <c r="AV68" s="121"/>
      <c r="AW68" s="119">
        <v>0</v>
      </c>
      <c r="AX68" s="120"/>
      <c r="AY68" s="120"/>
      <c r="AZ68" s="120"/>
      <c r="BA68" s="121"/>
      <c r="BB68" s="119">
        <v>0</v>
      </c>
      <c r="BC68" s="120"/>
      <c r="BD68" s="120"/>
      <c r="BE68" s="120"/>
      <c r="BF68" s="121"/>
      <c r="BG68" s="122">
        <f>IF(ISNUMBER(AR68),AR68,0)+IF(ISNUMBER(AW68),AW68,0)</f>
        <v>0</v>
      </c>
      <c r="BH68" s="122"/>
      <c r="BI68" s="122"/>
      <c r="BJ68" s="122"/>
      <c r="BK68" s="122"/>
      <c r="CA68" s="44" t="s">
        <v>38</v>
      </c>
    </row>
    <row r="69" spans="1:79" s="44" customFormat="1" ht="12.75" customHeight="1">
      <c r="A69" s="106">
        <v>2240</v>
      </c>
      <c r="B69" s="107"/>
      <c r="C69" s="107"/>
      <c r="D69" s="124"/>
      <c r="E69" s="60" t="s">
        <v>322</v>
      </c>
      <c r="F69" s="57"/>
      <c r="G69" s="57"/>
      <c r="H69" s="57"/>
      <c r="I69" s="57"/>
      <c r="J69" s="57"/>
      <c r="K69" s="57"/>
      <c r="L69" s="57"/>
      <c r="M69" s="57"/>
      <c r="N69" s="57"/>
      <c r="O69" s="57"/>
      <c r="P69" s="57"/>
      <c r="Q69" s="57"/>
      <c r="R69" s="57"/>
      <c r="S69" s="57"/>
      <c r="T69" s="57"/>
      <c r="U69" s="57"/>
      <c r="V69" s="57"/>
      <c r="W69" s="58"/>
      <c r="X69" s="119">
        <v>5200000</v>
      </c>
      <c r="Y69" s="120"/>
      <c r="Z69" s="120"/>
      <c r="AA69" s="120"/>
      <c r="AB69" s="121"/>
      <c r="AC69" s="119">
        <v>0</v>
      </c>
      <c r="AD69" s="120"/>
      <c r="AE69" s="120"/>
      <c r="AF69" s="120"/>
      <c r="AG69" s="121"/>
      <c r="AH69" s="119">
        <v>0</v>
      </c>
      <c r="AI69" s="120"/>
      <c r="AJ69" s="120"/>
      <c r="AK69" s="120"/>
      <c r="AL69" s="121"/>
      <c r="AM69" s="119">
        <f>IF(ISNUMBER(X69),X69,0)+IF(ISNUMBER(AC69),AC69,0)</f>
        <v>5200000</v>
      </c>
      <c r="AN69" s="120"/>
      <c r="AO69" s="120"/>
      <c r="AP69" s="120"/>
      <c r="AQ69" s="121"/>
      <c r="AR69" s="119">
        <v>0</v>
      </c>
      <c r="AS69" s="120"/>
      <c r="AT69" s="120"/>
      <c r="AU69" s="120"/>
      <c r="AV69" s="121"/>
      <c r="AW69" s="119">
        <v>0</v>
      </c>
      <c r="AX69" s="120"/>
      <c r="AY69" s="120"/>
      <c r="AZ69" s="120"/>
      <c r="BA69" s="121"/>
      <c r="BB69" s="119">
        <v>0</v>
      </c>
      <c r="BC69" s="120"/>
      <c r="BD69" s="120"/>
      <c r="BE69" s="120"/>
      <c r="BF69" s="121"/>
      <c r="BG69" s="122">
        <f>IF(ISNUMBER(AR69),AR69,0)+IF(ISNUMBER(AW69),AW69,0)</f>
        <v>0</v>
      </c>
      <c r="BH69" s="122"/>
      <c r="BI69" s="122"/>
      <c r="BJ69" s="122"/>
      <c r="BK69" s="122"/>
    </row>
    <row r="70" spans="1:79" s="9" customFormat="1" ht="12.75" customHeight="1">
      <c r="A70" s="108"/>
      <c r="B70" s="109"/>
      <c r="C70" s="109"/>
      <c r="D70" s="123"/>
      <c r="E70" s="55" t="s">
        <v>179</v>
      </c>
      <c r="F70" s="52"/>
      <c r="G70" s="52"/>
      <c r="H70" s="52"/>
      <c r="I70" s="52"/>
      <c r="J70" s="52"/>
      <c r="K70" s="52"/>
      <c r="L70" s="52"/>
      <c r="M70" s="52"/>
      <c r="N70" s="52"/>
      <c r="O70" s="52"/>
      <c r="P70" s="52"/>
      <c r="Q70" s="52"/>
      <c r="R70" s="52"/>
      <c r="S70" s="52"/>
      <c r="T70" s="52"/>
      <c r="U70" s="52"/>
      <c r="V70" s="52"/>
      <c r="W70" s="53"/>
      <c r="X70" s="116">
        <v>5500000</v>
      </c>
      <c r="Y70" s="117"/>
      <c r="Z70" s="117"/>
      <c r="AA70" s="117"/>
      <c r="AB70" s="118"/>
      <c r="AC70" s="116">
        <v>0</v>
      </c>
      <c r="AD70" s="117"/>
      <c r="AE70" s="117"/>
      <c r="AF70" s="117"/>
      <c r="AG70" s="118"/>
      <c r="AH70" s="116">
        <v>0</v>
      </c>
      <c r="AI70" s="117"/>
      <c r="AJ70" s="117"/>
      <c r="AK70" s="117"/>
      <c r="AL70" s="118"/>
      <c r="AM70" s="116">
        <f>IF(ISNUMBER(X70),X70,0)+IF(ISNUMBER(AC70),AC70,0)</f>
        <v>5500000</v>
      </c>
      <c r="AN70" s="117"/>
      <c r="AO70" s="117"/>
      <c r="AP70" s="117"/>
      <c r="AQ70" s="118"/>
      <c r="AR70" s="116">
        <v>0</v>
      </c>
      <c r="AS70" s="117"/>
      <c r="AT70" s="117"/>
      <c r="AU70" s="117"/>
      <c r="AV70" s="118"/>
      <c r="AW70" s="116">
        <v>0</v>
      </c>
      <c r="AX70" s="117"/>
      <c r="AY70" s="117"/>
      <c r="AZ70" s="117"/>
      <c r="BA70" s="118"/>
      <c r="BB70" s="116">
        <v>0</v>
      </c>
      <c r="BC70" s="117"/>
      <c r="BD70" s="117"/>
      <c r="BE70" s="117"/>
      <c r="BF70" s="118"/>
      <c r="BG70" s="115">
        <f>IF(ISNUMBER(AR70),AR70,0)+IF(ISNUMBER(AW70),AW70,0)</f>
        <v>0</v>
      </c>
      <c r="BH70" s="115"/>
      <c r="BI70" s="115"/>
      <c r="BJ70" s="115"/>
      <c r="BK70" s="115"/>
    </row>
    <row r="72" spans="1:79" ht="14.25" customHeight="1">
      <c r="A72" s="127" t="s">
        <v>418</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row>
    <row r="73" spans="1:79" ht="15" customHeight="1">
      <c r="A73" s="135" t="s">
        <v>308</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row>
    <row r="74" spans="1:79" ht="23.1" customHeight="1">
      <c r="A74" s="159" t="s">
        <v>150</v>
      </c>
      <c r="B74" s="160"/>
      <c r="C74" s="160"/>
      <c r="D74" s="160"/>
      <c r="E74" s="161"/>
      <c r="F74" s="137" t="s">
        <v>20</v>
      </c>
      <c r="G74" s="138"/>
      <c r="H74" s="138"/>
      <c r="I74" s="138"/>
      <c r="J74" s="138"/>
      <c r="K74" s="138"/>
      <c r="L74" s="138"/>
      <c r="M74" s="138"/>
      <c r="N74" s="138"/>
      <c r="O74" s="138"/>
      <c r="P74" s="138"/>
      <c r="Q74" s="138"/>
      <c r="R74" s="138"/>
      <c r="S74" s="138"/>
      <c r="T74" s="138"/>
      <c r="U74" s="138"/>
      <c r="V74" s="138"/>
      <c r="W74" s="139"/>
      <c r="X74" s="82" t="s">
        <v>312</v>
      </c>
      <c r="Y74" s="82"/>
      <c r="Z74" s="82"/>
      <c r="AA74" s="82"/>
      <c r="AB74" s="82"/>
      <c r="AC74" s="82"/>
      <c r="AD74" s="82"/>
      <c r="AE74" s="82"/>
      <c r="AF74" s="82"/>
      <c r="AG74" s="82"/>
      <c r="AH74" s="82"/>
      <c r="AI74" s="82"/>
      <c r="AJ74" s="82"/>
      <c r="AK74" s="82"/>
      <c r="AL74" s="82"/>
      <c r="AM74" s="82"/>
      <c r="AN74" s="82"/>
      <c r="AO74" s="82"/>
      <c r="AP74" s="82"/>
      <c r="AQ74" s="82"/>
      <c r="AR74" s="76" t="s">
        <v>314</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2"/>
      <c r="B75" s="163"/>
      <c r="C75" s="163"/>
      <c r="D75" s="163"/>
      <c r="E75" s="164"/>
      <c r="F75" s="140"/>
      <c r="G75" s="141"/>
      <c r="H75" s="141"/>
      <c r="I75" s="141"/>
      <c r="J75" s="141"/>
      <c r="K75" s="141"/>
      <c r="L75" s="141"/>
      <c r="M75" s="141"/>
      <c r="N75" s="141"/>
      <c r="O75" s="141"/>
      <c r="P75" s="141"/>
      <c r="Q75" s="141"/>
      <c r="R75" s="141"/>
      <c r="S75" s="141"/>
      <c r="T75" s="141"/>
      <c r="U75" s="141"/>
      <c r="V75" s="141"/>
      <c r="W75" s="142"/>
      <c r="X75" s="76" t="s">
        <v>5</v>
      </c>
      <c r="Y75" s="77"/>
      <c r="Z75" s="77"/>
      <c r="AA75" s="77"/>
      <c r="AB75" s="78"/>
      <c r="AC75" s="76" t="s">
        <v>4</v>
      </c>
      <c r="AD75" s="77"/>
      <c r="AE75" s="77"/>
      <c r="AF75" s="77"/>
      <c r="AG75" s="78"/>
      <c r="AH75" s="153" t="s">
        <v>147</v>
      </c>
      <c r="AI75" s="154"/>
      <c r="AJ75" s="154"/>
      <c r="AK75" s="154"/>
      <c r="AL75" s="155"/>
      <c r="AM75" s="76" t="s">
        <v>6</v>
      </c>
      <c r="AN75" s="77"/>
      <c r="AO75" s="77"/>
      <c r="AP75" s="77"/>
      <c r="AQ75" s="78"/>
      <c r="AR75" s="76" t="s">
        <v>5</v>
      </c>
      <c r="AS75" s="77"/>
      <c r="AT75" s="77"/>
      <c r="AU75" s="77"/>
      <c r="AV75" s="78"/>
      <c r="AW75" s="76" t="s">
        <v>4</v>
      </c>
      <c r="AX75" s="77"/>
      <c r="AY75" s="77"/>
      <c r="AZ75" s="77"/>
      <c r="BA75" s="78"/>
      <c r="BB75" s="129" t="s">
        <v>147</v>
      </c>
      <c r="BC75" s="129"/>
      <c r="BD75" s="129"/>
      <c r="BE75" s="129"/>
      <c r="BF75" s="129"/>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50" t="s">
        <v>218</v>
      </c>
      <c r="AN77" s="151"/>
      <c r="AO77" s="151"/>
      <c r="AP77" s="151"/>
      <c r="AQ77" s="152"/>
      <c r="AR77" s="67" t="s">
        <v>83</v>
      </c>
      <c r="AS77" s="68"/>
      <c r="AT77" s="68"/>
      <c r="AU77" s="68"/>
      <c r="AV77" s="69"/>
      <c r="AW77" s="67" t="s">
        <v>84</v>
      </c>
      <c r="AX77" s="68"/>
      <c r="AY77" s="68"/>
      <c r="AZ77" s="68"/>
      <c r="BA77" s="69"/>
      <c r="BB77" s="67" t="s">
        <v>117</v>
      </c>
      <c r="BC77" s="68"/>
      <c r="BD77" s="68"/>
      <c r="BE77" s="68"/>
      <c r="BF77" s="69"/>
      <c r="BG77" s="150" t="s">
        <v>218</v>
      </c>
      <c r="BH77" s="151"/>
      <c r="BI77" s="151"/>
      <c r="BJ77" s="151"/>
      <c r="BK77" s="152"/>
      <c r="CA77" t="s">
        <v>39</v>
      </c>
    </row>
    <row r="78" spans="1:79" s="9" customFormat="1" ht="12.75" customHeight="1">
      <c r="A78" s="108"/>
      <c r="B78" s="109"/>
      <c r="C78" s="109"/>
      <c r="D78" s="109"/>
      <c r="E78" s="123"/>
      <c r="F78" s="108" t="s">
        <v>179</v>
      </c>
      <c r="G78" s="109"/>
      <c r="H78" s="109"/>
      <c r="I78" s="109"/>
      <c r="J78" s="109"/>
      <c r="K78" s="109"/>
      <c r="L78" s="109"/>
      <c r="M78" s="109"/>
      <c r="N78" s="109"/>
      <c r="O78" s="109"/>
      <c r="P78" s="109"/>
      <c r="Q78" s="109"/>
      <c r="R78" s="109"/>
      <c r="S78" s="109"/>
      <c r="T78" s="109"/>
      <c r="U78" s="109"/>
      <c r="V78" s="109"/>
      <c r="W78" s="123"/>
      <c r="X78" s="156"/>
      <c r="Y78" s="157"/>
      <c r="Z78" s="157"/>
      <c r="AA78" s="157"/>
      <c r="AB78" s="158"/>
      <c r="AC78" s="156"/>
      <c r="AD78" s="157"/>
      <c r="AE78" s="157"/>
      <c r="AF78" s="157"/>
      <c r="AG78" s="158"/>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c r="A81" s="127" t="s">
        <v>151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row>
    <row r="82" spans="1:79" ht="14.25" customHeight="1">
      <c r="A82" s="127" t="s">
        <v>405</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308</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37" t="s">
        <v>7</v>
      </c>
      <c r="B84" s="138"/>
      <c r="C84" s="138"/>
      <c r="D84" s="137" t="s">
        <v>152</v>
      </c>
      <c r="E84" s="138"/>
      <c r="F84" s="138"/>
      <c r="G84" s="138"/>
      <c r="H84" s="138"/>
      <c r="I84" s="138"/>
      <c r="J84" s="138"/>
      <c r="K84" s="138"/>
      <c r="L84" s="138"/>
      <c r="M84" s="138"/>
      <c r="N84" s="138"/>
      <c r="O84" s="138"/>
      <c r="P84" s="138"/>
      <c r="Q84" s="138"/>
      <c r="R84" s="138"/>
      <c r="S84" s="138"/>
      <c r="T84" s="139"/>
      <c r="U84" s="76" t="s">
        <v>309</v>
      </c>
      <c r="V84" s="77"/>
      <c r="W84" s="77"/>
      <c r="X84" s="77"/>
      <c r="Y84" s="77"/>
      <c r="Z84" s="77"/>
      <c r="AA84" s="77"/>
      <c r="AB84" s="77"/>
      <c r="AC84" s="77"/>
      <c r="AD84" s="77"/>
      <c r="AE84" s="77"/>
      <c r="AF84" s="77"/>
      <c r="AG84" s="77"/>
      <c r="AH84" s="77"/>
      <c r="AI84" s="77"/>
      <c r="AJ84" s="77"/>
      <c r="AK84" s="77"/>
      <c r="AL84" s="77"/>
      <c r="AM84" s="78"/>
      <c r="AN84" s="76" t="s">
        <v>310</v>
      </c>
      <c r="AO84" s="77"/>
      <c r="AP84" s="77"/>
      <c r="AQ84" s="77"/>
      <c r="AR84" s="77"/>
      <c r="AS84" s="77"/>
      <c r="AT84" s="77"/>
      <c r="AU84" s="77"/>
      <c r="AV84" s="77"/>
      <c r="AW84" s="77"/>
      <c r="AX84" s="77"/>
      <c r="AY84" s="77"/>
      <c r="AZ84" s="77"/>
      <c r="BA84" s="77"/>
      <c r="BB84" s="77"/>
      <c r="BC84" s="77"/>
      <c r="BD84" s="77"/>
      <c r="BE84" s="77"/>
      <c r="BF84" s="78"/>
      <c r="BG84" s="82" t="s">
        <v>311</v>
      </c>
      <c r="BH84" s="82"/>
      <c r="BI84" s="82"/>
      <c r="BJ84" s="82"/>
      <c r="BK84" s="82"/>
      <c r="BL84" s="82"/>
      <c r="BM84" s="82"/>
      <c r="BN84" s="82"/>
      <c r="BO84" s="82"/>
      <c r="BP84" s="82"/>
      <c r="BQ84" s="82"/>
      <c r="BR84" s="82"/>
      <c r="BS84" s="82"/>
      <c r="BT84" s="82"/>
      <c r="BU84" s="82"/>
      <c r="BV84" s="82"/>
      <c r="BW84" s="82"/>
      <c r="BX84" s="82"/>
      <c r="BY84" s="82"/>
    </row>
    <row r="85" spans="1:79" ht="52.5" customHeight="1">
      <c r="A85" s="140"/>
      <c r="B85" s="141"/>
      <c r="C85" s="141"/>
      <c r="D85" s="140"/>
      <c r="E85" s="141"/>
      <c r="F85" s="141"/>
      <c r="G85" s="141"/>
      <c r="H85" s="141"/>
      <c r="I85" s="141"/>
      <c r="J85" s="141"/>
      <c r="K85" s="141"/>
      <c r="L85" s="141"/>
      <c r="M85" s="141"/>
      <c r="N85" s="141"/>
      <c r="O85" s="141"/>
      <c r="P85" s="141"/>
      <c r="Q85" s="141"/>
      <c r="R85" s="141"/>
      <c r="S85" s="141"/>
      <c r="T85" s="142"/>
      <c r="U85" s="76" t="s">
        <v>5</v>
      </c>
      <c r="V85" s="77"/>
      <c r="W85" s="77"/>
      <c r="X85" s="77"/>
      <c r="Y85" s="78"/>
      <c r="Z85" s="76" t="s">
        <v>4</v>
      </c>
      <c r="AA85" s="77"/>
      <c r="AB85" s="77"/>
      <c r="AC85" s="77"/>
      <c r="AD85" s="78"/>
      <c r="AE85" s="153" t="s">
        <v>147</v>
      </c>
      <c r="AF85" s="154"/>
      <c r="AG85" s="154"/>
      <c r="AH85" s="155"/>
      <c r="AI85" s="76" t="s">
        <v>6</v>
      </c>
      <c r="AJ85" s="77"/>
      <c r="AK85" s="77"/>
      <c r="AL85" s="77"/>
      <c r="AM85" s="78"/>
      <c r="AN85" s="76" t="s">
        <v>5</v>
      </c>
      <c r="AO85" s="77"/>
      <c r="AP85" s="77"/>
      <c r="AQ85" s="77"/>
      <c r="AR85" s="78"/>
      <c r="AS85" s="76" t="s">
        <v>4</v>
      </c>
      <c r="AT85" s="77"/>
      <c r="AU85" s="77"/>
      <c r="AV85" s="77"/>
      <c r="AW85" s="78"/>
      <c r="AX85" s="153" t="s">
        <v>147</v>
      </c>
      <c r="AY85" s="154"/>
      <c r="AZ85" s="154"/>
      <c r="BA85" s="155"/>
      <c r="BB85" s="76" t="s">
        <v>118</v>
      </c>
      <c r="BC85" s="77"/>
      <c r="BD85" s="77"/>
      <c r="BE85" s="77"/>
      <c r="BF85" s="78"/>
      <c r="BG85" s="76" t="s">
        <v>5</v>
      </c>
      <c r="BH85" s="77"/>
      <c r="BI85" s="77"/>
      <c r="BJ85" s="77"/>
      <c r="BK85" s="78"/>
      <c r="BL85" s="82" t="s">
        <v>4</v>
      </c>
      <c r="BM85" s="82"/>
      <c r="BN85" s="82"/>
      <c r="BO85" s="82"/>
      <c r="BP85" s="82"/>
      <c r="BQ85" s="129" t="s">
        <v>147</v>
      </c>
      <c r="BR85" s="129"/>
      <c r="BS85" s="129"/>
      <c r="BT85" s="129"/>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3" t="s">
        <v>217</v>
      </c>
      <c r="AJ87" s="143"/>
      <c r="AK87" s="143"/>
      <c r="AL87" s="143"/>
      <c r="AM87" s="143"/>
      <c r="AN87" s="81" t="s">
        <v>88</v>
      </c>
      <c r="AO87" s="81"/>
      <c r="AP87" s="81"/>
      <c r="AQ87" s="81"/>
      <c r="AR87" s="81"/>
      <c r="AS87" s="81" t="s">
        <v>89</v>
      </c>
      <c r="AT87" s="81"/>
      <c r="AU87" s="81"/>
      <c r="AV87" s="81"/>
      <c r="AW87" s="81"/>
      <c r="AX87" s="81" t="s">
        <v>114</v>
      </c>
      <c r="AY87" s="81"/>
      <c r="AZ87" s="81"/>
      <c r="BA87" s="81"/>
      <c r="BB87" s="143" t="s">
        <v>217</v>
      </c>
      <c r="BC87" s="143"/>
      <c r="BD87" s="143"/>
      <c r="BE87" s="143"/>
      <c r="BF87" s="143"/>
      <c r="BG87" s="81" t="s">
        <v>79</v>
      </c>
      <c r="BH87" s="81"/>
      <c r="BI87" s="81"/>
      <c r="BJ87" s="81"/>
      <c r="BK87" s="81"/>
      <c r="BL87" s="81" t="s">
        <v>80</v>
      </c>
      <c r="BM87" s="81"/>
      <c r="BN87" s="81"/>
      <c r="BO87" s="81"/>
      <c r="BP87" s="81"/>
      <c r="BQ87" s="81" t="s">
        <v>115</v>
      </c>
      <c r="BR87" s="81"/>
      <c r="BS87" s="81"/>
      <c r="BT87" s="81"/>
      <c r="BU87" s="143" t="s">
        <v>217</v>
      </c>
      <c r="BV87" s="143"/>
      <c r="BW87" s="143"/>
      <c r="BX87" s="143"/>
      <c r="BY87" s="143"/>
      <c r="CA87" t="s">
        <v>41</v>
      </c>
    </row>
    <row r="88" spans="1:79" s="44" customFormat="1" ht="51" customHeight="1">
      <c r="A88" s="106">
        <v>1</v>
      </c>
      <c r="B88" s="107"/>
      <c r="C88" s="107"/>
      <c r="D88" s="60" t="s">
        <v>753</v>
      </c>
      <c r="E88" s="57"/>
      <c r="F88" s="57"/>
      <c r="G88" s="57"/>
      <c r="H88" s="57"/>
      <c r="I88" s="57"/>
      <c r="J88" s="57"/>
      <c r="K88" s="57"/>
      <c r="L88" s="57"/>
      <c r="M88" s="57"/>
      <c r="N88" s="57"/>
      <c r="O88" s="57"/>
      <c r="P88" s="57"/>
      <c r="Q88" s="57"/>
      <c r="R88" s="57"/>
      <c r="S88" s="57"/>
      <c r="T88" s="58"/>
      <c r="U88" s="119">
        <v>114000</v>
      </c>
      <c r="V88" s="120"/>
      <c r="W88" s="120"/>
      <c r="X88" s="120"/>
      <c r="Y88" s="121"/>
      <c r="Z88" s="119">
        <v>0</v>
      </c>
      <c r="AA88" s="120"/>
      <c r="AB88" s="120"/>
      <c r="AC88" s="120"/>
      <c r="AD88" s="121"/>
      <c r="AE88" s="119">
        <v>0</v>
      </c>
      <c r="AF88" s="120"/>
      <c r="AG88" s="120"/>
      <c r="AH88" s="121"/>
      <c r="AI88" s="119">
        <f>IF(ISNUMBER(U88),U88,0)+IF(ISNUMBER(Z88),Z88,0)</f>
        <v>114000</v>
      </c>
      <c r="AJ88" s="120"/>
      <c r="AK88" s="120"/>
      <c r="AL88" s="120"/>
      <c r="AM88" s="121"/>
      <c r="AN88" s="119">
        <v>0</v>
      </c>
      <c r="AO88" s="120"/>
      <c r="AP88" s="120"/>
      <c r="AQ88" s="120"/>
      <c r="AR88" s="121"/>
      <c r="AS88" s="119">
        <v>0</v>
      </c>
      <c r="AT88" s="120"/>
      <c r="AU88" s="120"/>
      <c r="AV88" s="120"/>
      <c r="AW88" s="121"/>
      <c r="AX88" s="119">
        <v>0</v>
      </c>
      <c r="AY88" s="120"/>
      <c r="AZ88" s="120"/>
      <c r="BA88" s="121"/>
      <c r="BB88" s="119">
        <f>IF(ISNUMBER(AN88),AN88,0)+IF(ISNUMBER(AS88),AS88,0)</f>
        <v>0</v>
      </c>
      <c r="BC88" s="120"/>
      <c r="BD88" s="120"/>
      <c r="BE88" s="120"/>
      <c r="BF88" s="121"/>
      <c r="BG88" s="119">
        <v>0</v>
      </c>
      <c r="BH88" s="120"/>
      <c r="BI88" s="120"/>
      <c r="BJ88" s="120"/>
      <c r="BK88" s="121"/>
      <c r="BL88" s="119">
        <v>0</v>
      </c>
      <c r="BM88" s="120"/>
      <c r="BN88" s="120"/>
      <c r="BO88" s="120"/>
      <c r="BP88" s="121"/>
      <c r="BQ88" s="119">
        <v>0</v>
      </c>
      <c r="BR88" s="120"/>
      <c r="BS88" s="120"/>
      <c r="BT88" s="121"/>
      <c r="BU88" s="119">
        <f>IF(ISNUMBER(BG88),BG88,0)+IF(ISNUMBER(BL88),BL88,0)</f>
        <v>0</v>
      </c>
      <c r="BV88" s="120"/>
      <c r="BW88" s="120"/>
      <c r="BX88" s="120"/>
      <c r="BY88" s="121"/>
      <c r="CA88" s="44" t="s">
        <v>42</v>
      </c>
    </row>
    <row r="89" spans="1:79" s="44" customFormat="1" ht="51" customHeight="1">
      <c r="A89" s="106">
        <v>2</v>
      </c>
      <c r="B89" s="107"/>
      <c r="C89" s="107"/>
      <c r="D89" s="60" t="s">
        <v>754</v>
      </c>
      <c r="E89" s="57"/>
      <c r="F89" s="57"/>
      <c r="G89" s="57"/>
      <c r="H89" s="57"/>
      <c r="I89" s="57"/>
      <c r="J89" s="57"/>
      <c r="K89" s="57"/>
      <c r="L89" s="57"/>
      <c r="M89" s="57"/>
      <c r="N89" s="57"/>
      <c r="O89" s="57"/>
      <c r="P89" s="57"/>
      <c r="Q89" s="57"/>
      <c r="R89" s="57"/>
      <c r="S89" s="57"/>
      <c r="T89" s="58"/>
      <c r="U89" s="119">
        <v>0</v>
      </c>
      <c r="V89" s="120"/>
      <c r="W89" s="120"/>
      <c r="X89" s="120"/>
      <c r="Y89" s="121"/>
      <c r="Z89" s="119">
        <v>0</v>
      </c>
      <c r="AA89" s="120"/>
      <c r="AB89" s="120"/>
      <c r="AC89" s="120"/>
      <c r="AD89" s="121"/>
      <c r="AE89" s="119">
        <v>0</v>
      </c>
      <c r="AF89" s="120"/>
      <c r="AG89" s="120"/>
      <c r="AH89" s="121"/>
      <c r="AI89" s="119">
        <f>IF(ISNUMBER(U89),U89,0)+IF(ISNUMBER(Z89),Z89,0)</f>
        <v>0</v>
      </c>
      <c r="AJ89" s="120"/>
      <c r="AK89" s="120"/>
      <c r="AL89" s="120"/>
      <c r="AM89" s="121"/>
      <c r="AN89" s="119">
        <v>1452900</v>
      </c>
      <c r="AO89" s="120"/>
      <c r="AP89" s="120"/>
      <c r="AQ89" s="120"/>
      <c r="AR89" s="121"/>
      <c r="AS89" s="119">
        <v>0</v>
      </c>
      <c r="AT89" s="120"/>
      <c r="AU89" s="120"/>
      <c r="AV89" s="120"/>
      <c r="AW89" s="121"/>
      <c r="AX89" s="119">
        <v>0</v>
      </c>
      <c r="AY89" s="120"/>
      <c r="AZ89" s="120"/>
      <c r="BA89" s="121"/>
      <c r="BB89" s="119">
        <f>IF(ISNUMBER(AN89),AN89,0)+IF(ISNUMBER(AS89),AS89,0)</f>
        <v>1452900</v>
      </c>
      <c r="BC89" s="120"/>
      <c r="BD89" s="120"/>
      <c r="BE89" s="120"/>
      <c r="BF89" s="121"/>
      <c r="BG89" s="119">
        <v>3300000</v>
      </c>
      <c r="BH89" s="120"/>
      <c r="BI89" s="120"/>
      <c r="BJ89" s="120"/>
      <c r="BK89" s="121"/>
      <c r="BL89" s="119">
        <v>0</v>
      </c>
      <c r="BM89" s="120"/>
      <c r="BN89" s="120"/>
      <c r="BO89" s="120"/>
      <c r="BP89" s="121"/>
      <c r="BQ89" s="119">
        <v>0</v>
      </c>
      <c r="BR89" s="120"/>
      <c r="BS89" s="120"/>
      <c r="BT89" s="121"/>
      <c r="BU89" s="119">
        <f>IF(ISNUMBER(BG89),BG89,0)+IF(ISNUMBER(BL89),BL89,0)</f>
        <v>3300000</v>
      </c>
      <c r="BV89" s="120"/>
      <c r="BW89" s="120"/>
      <c r="BX89" s="120"/>
      <c r="BY89" s="121"/>
    </row>
    <row r="90" spans="1:79" s="44" customFormat="1" ht="25.5" customHeight="1">
      <c r="A90" s="106">
        <v>3</v>
      </c>
      <c r="B90" s="107"/>
      <c r="C90" s="107"/>
      <c r="D90" s="60" t="s">
        <v>755</v>
      </c>
      <c r="E90" s="57"/>
      <c r="F90" s="57"/>
      <c r="G90" s="57"/>
      <c r="H90" s="57"/>
      <c r="I90" s="57"/>
      <c r="J90" s="57"/>
      <c r="K90" s="57"/>
      <c r="L90" s="57"/>
      <c r="M90" s="57"/>
      <c r="N90" s="57"/>
      <c r="O90" s="57"/>
      <c r="P90" s="57"/>
      <c r="Q90" s="57"/>
      <c r="R90" s="57"/>
      <c r="S90" s="57"/>
      <c r="T90" s="58"/>
      <c r="U90" s="119">
        <v>0</v>
      </c>
      <c r="V90" s="120"/>
      <c r="W90" s="120"/>
      <c r="X90" s="120"/>
      <c r="Y90" s="121"/>
      <c r="Z90" s="119">
        <v>0</v>
      </c>
      <c r="AA90" s="120"/>
      <c r="AB90" s="120"/>
      <c r="AC90" s="120"/>
      <c r="AD90" s="121"/>
      <c r="AE90" s="119">
        <v>0</v>
      </c>
      <c r="AF90" s="120"/>
      <c r="AG90" s="120"/>
      <c r="AH90" s="121"/>
      <c r="AI90" s="119">
        <f>IF(ISNUMBER(U90),U90,0)+IF(ISNUMBER(Z90),Z90,0)</f>
        <v>0</v>
      </c>
      <c r="AJ90" s="120"/>
      <c r="AK90" s="120"/>
      <c r="AL90" s="120"/>
      <c r="AM90" s="121"/>
      <c r="AN90" s="119">
        <v>312400</v>
      </c>
      <c r="AO90" s="120"/>
      <c r="AP90" s="120"/>
      <c r="AQ90" s="120"/>
      <c r="AR90" s="121"/>
      <c r="AS90" s="119">
        <v>0</v>
      </c>
      <c r="AT90" s="120"/>
      <c r="AU90" s="120"/>
      <c r="AV90" s="120"/>
      <c r="AW90" s="121"/>
      <c r="AX90" s="119">
        <v>0</v>
      </c>
      <c r="AY90" s="120"/>
      <c r="AZ90" s="120"/>
      <c r="BA90" s="121"/>
      <c r="BB90" s="119">
        <f>IF(ISNUMBER(AN90),AN90,0)+IF(ISNUMBER(AS90),AS90,0)</f>
        <v>312400</v>
      </c>
      <c r="BC90" s="120"/>
      <c r="BD90" s="120"/>
      <c r="BE90" s="120"/>
      <c r="BF90" s="121"/>
      <c r="BG90" s="119">
        <v>2000000</v>
      </c>
      <c r="BH90" s="120"/>
      <c r="BI90" s="120"/>
      <c r="BJ90" s="120"/>
      <c r="BK90" s="121"/>
      <c r="BL90" s="119">
        <v>0</v>
      </c>
      <c r="BM90" s="120"/>
      <c r="BN90" s="120"/>
      <c r="BO90" s="120"/>
      <c r="BP90" s="121"/>
      <c r="BQ90" s="119">
        <v>0</v>
      </c>
      <c r="BR90" s="120"/>
      <c r="BS90" s="120"/>
      <c r="BT90" s="121"/>
      <c r="BU90" s="119">
        <f>IF(ISNUMBER(BG90),BG90,0)+IF(ISNUMBER(BL90),BL90,0)</f>
        <v>2000000</v>
      </c>
      <c r="BV90" s="120"/>
      <c r="BW90" s="120"/>
      <c r="BX90" s="120"/>
      <c r="BY90" s="121"/>
    </row>
    <row r="91" spans="1:79" s="44" customFormat="1" ht="38.25" customHeight="1">
      <c r="A91" s="106">
        <v>4</v>
      </c>
      <c r="B91" s="107"/>
      <c r="C91" s="107"/>
      <c r="D91" s="60" t="s">
        <v>756</v>
      </c>
      <c r="E91" s="57"/>
      <c r="F91" s="57"/>
      <c r="G91" s="57"/>
      <c r="H91" s="57"/>
      <c r="I91" s="57"/>
      <c r="J91" s="57"/>
      <c r="K91" s="57"/>
      <c r="L91" s="57"/>
      <c r="M91" s="57"/>
      <c r="N91" s="57"/>
      <c r="O91" s="57"/>
      <c r="P91" s="57"/>
      <c r="Q91" s="57"/>
      <c r="R91" s="57"/>
      <c r="S91" s="57"/>
      <c r="T91" s="58"/>
      <c r="U91" s="119">
        <v>0</v>
      </c>
      <c r="V91" s="120"/>
      <c r="W91" s="120"/>
      <c r="X91" s="120"/>
      <c r="Y91" s="121"/>
      <c r="Z91" s="119">
        <v>0</v>
      </c>
      <c r="AA91" s="120"/>
      <c r="AB91" s="120"/>
      <c r="AC91" s="120"/>
      <c r="AD91" s="121"/>
      <c r="AE91" s="119">
        <v>0</v>
      </c>
      <c r="AF91" s="120"/>
      <c r="AG91" s="120"/>
      <c r="AH91" s="121"/>
      <c r="AI91" s="119">
        <f>IF(ISNUMBER(U91),U91,0)+IF(ISNUMBER(Z91),Z91,0)</f>
        <v>0</v>
      </c>
      <c r="AJ91" s="120"/>
      <c r="AK91" s="120"/>
      <c r="AL91" s="120"/>
      <c r="AM91" s="121"/>
      <c r="AN91" s="119">
        <v>67700</v>
      </c>
      <c r="AO91" s="120"/>
      <c r="AP91" s="120"/>
      <c r="AQ91" s="120"/>
      <c r="AR91" s="121"/>
      <c r="AS91" s="119">
        <v>0</v>
      </c>
      <c r="AT91" s="120"/>
      <c r="AU91" s="120"/>
      <c r="AV91" s="120"/>
      <c r="AW91" s="121"/>
      <c r="AX91" s="119">
        <v>0</v>
      </c>
      <c r="AY91" s="120"/>
      <c r="AZ91" s="120"/>
      <c r="BA91" s="121"/>
      <c r="BB91" s="119">
        <f>IF(ISNUMBER(AN91),AN91,0)+IF(ISNUMBER(AS91),AS91,0)</f>
        <v>67700</v>
      </c>
      <c r="BC91" s="120"/>
      <c r="BD91" s="120"/>
      <c r="BE91" s="120"/>
      <c r="BF91" s="121"/>
      <c r="BG91" s="119">
        <v>200000</v>
      </c>
      <c r="BH91" s="120"/>
      <c r="BI91" s="120"/>
      <c r="BJ91" s="120"/>
      <c r="BK91" s="121"/>
      <c r="BL91" s="119">
        <v>0</v>
      </c>
      <c r="BM91" s="120"/>
      <c r="BN91" s="120"/>
      <c r="BO91" s="120"/>
      <c r="BP91" s="121"/>
      <c r="BQ91" s="119">
        <v>0</v>
      </c>
      <c r="BR91" s="120"/>
      <c r="BS91" s="120"/>
      <c r="BT91" s="121"/>
      <c r="BU91" s="119">
        <f>IF(ISNUMBER(BG91),BG91,0)+IF(ISNUMBER(BL91),BL91,0)</f>
        <v>200000</v>
      </c>
      <c r="BV91" s="120"/>
      <c r="BW91" s="120"/>
      <c r="BX91" s="120"/>
      <c r="BY91" s="121"/>
    </row>
    <row r="92" spans="1:79" s="9" customFormat="1" ht="12.75" customHeight="1">
      <c r="A92" s="108"/>
      <c r="B92" s="109"/>
      <c r="C92" s="109"/>
      <c r="D92" s="55" t="s">
        <v>179</v>
      </c>
      <c r="E92" s="52"/>
      <c r="F92" s="52"/>
      <c r="G92" s="52"/>
      <c r="H92" s="52"/>
      <c r="I92" s="52"/>
      <c r="J92" s="52"/>
      <c r="K92" s="52"/>
      <c r="L92" s="52"/>
      <c r="M92" s="52"/>
      <c r="N92" s="52"/>
      <c r="O92" s="52"/>
      <c r="P92" s="52"/>
      <c r="Q92" s="52"/>
      <c r="R92" s="52"/>
      <c r="S92" s="52"/>
      <c r="T92" s="53"/>
      <c r="U92" s="116">
        <v>114000</v>
      </c>
      <c r="V92" s="117"/>
      <c r="W92" s="117"/>
      <c r="X92" s="117"/>
      <c r="Y92" s="118"/>
      <c r="Z92" s="116">
        <v>0</v>
      </c>
      <c r="AA92" s="117"/>
      <c r="AB92" s="117"/>
      <c r="AC92" s="117"/>
      <c r="AD92" s="118"/>
      <c r="AE92" s="116">
        <v>0</v>
      </c>
      <c r="AF92" s="117"/>
      <c r="AG92" s="117"/>
      <c r="AH92" s="118"/>
      <c r="AI92" s="116">
        <f>IF(ISNUMBER(U92),U92,0)+IF(ISNUMBER(Z92),Z92,0)</f>
        <v>114000</v>
      </c>
      <c r="AJ92" s="117"/>
      <c r="AK92" s="117"/>
      <c r="AL92" s="117"/>
      <c r="AM92" s="118"/>
      <c r="AN92" s="116">
        <v>1833000</v>
      </c>
      <c r="AO92" s="117"/>
      <c r="AP92" s="117"/>
      <c r="AQ92" s="117"/>
      <c r="AR92" s="118"/>
      <c r="AS92" s="116">
        <v>0</v>
      </c>
      <c r="AT92" s="117"/>
      <c r="AU92" s="117"/>
      <c r="AV92" s="117"/>
      <c r="AW92" s="118"/>
      <c r="AX92" s="116">
        <v>0</v>
      </c>
      <c r="AY92" s="117"/>
      <c r="AZ92" s="117"/>
      <c r="BA92" s="118"/>
      <c r="BB92" s="116">
        <f>IF(ISNUMBER(AN92),AN92,0)+IF(ISNUMBER(AS92),AS92,0)</f>
        <v>1833000</v>
      </c>
      <c r="BC92" s="117"/>
      <c r="BD92" s="117"/>
      <c r="BE92" s="117"/>
      <c r="BF92" s="118"/>
      <c r="BG92" s="116">
        <v>5500000</v>
      </c>
      <c r="BH92" s="117"/>
      <c r="BI92" s="117"/>
      <c r="BJ92" s="117"/>
      <c r="BK92" s="118"/>
      <c r="BL92" s="116">
        <v>0</v>
      </c>
      <c r="BM92" s="117"/>
      <c r="BN92" s="117"/>
      <c r="BO92" s="117"/>
      <c r="BP92" s="118"/>
      <c r="BQ92" s="116">
        <v>0</v>
      </c>
      <c r="BR92" s="117"/>
      <c r="BS92" s="117"/>
      <c r="BT92" s="118"/>
      <c r="BU92" s="116">
        <f>IF(ISNUMBER(BG92),BG92,0)+IF(ISNUMBER(BL92),BL92,0)</f>
        <v>5500000</v>
      </c>
      <c r="BV92" s="117"/>
      <c r="BW92" s="117"/>
      <c r="BX92" s="117"/>
      <c r="BY92" s="118"/>
    </row>
    <row r="94" spans="1:79" ht="14.25" customHeight="1">
      <c r="A94" s="127" t="s">
        <v>419</v>
      </c>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row>
    <row r="95" spans="1:79" ht="15" customHeight="1">
      <c r="A95" s="136" t="s">
        <v>308</v>
      </c>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row>
    <row r="96" spans="1:79" ht="23.1" customHeight="1">
      <c r="A96" s="137" t="s">
        <v>7</v>
      </c>
      <c r="B96" s="138"/>
      <c r="C96" s="138"/>
      <c r="D96" s="137" t="s">
        <v>152</v>
      </c>
      <c r="E96" s="138"/>
      <c r="F96" s="138"/>
      <c r="G96" s="138"/>
      <c r="H96" s="138"/>
      <c r="I96" s="138"/>
      <c r="J96" s="138"/>
      <c r="K96" s="138"/>
      <c r="L96" s="138"/>
      <c r="M96" s="138"/>
      <c r="N96" s="138"/>
      <c r="O96" s="138"/>
      <c r="P96" s="138"/>
      <c r="Q96" s="138"/>
      <c r="R96" s="138"/>
      <c r="S96" s="138"/>
      <c r="T96" s="139"/>
      <c r="U96" s="82" t="s">
        <v>312</v>
      </c>
      <c r="V96" s="82"/>
      <c r="W96" s="82"/>
      <c r="X96" s="82"/>
      <c r="Y96" s="82"/>
      <c r="Z96" s="82"/>
      <c r="AA96" s="82"/>
      <c r="AB96" s="82"/>
      <c r="AC96" s="82"/>
      <c r="AD96" s="82"/>
      <c r="AE96" s="82"/>
      <c r="AF96" s="82"/>
      <c r="AG96" s="82"/>
      <c r="AH96" s="82"/>
      <c r="AI96" s="82"/>
      <c r="AJ96" s="82"/>
      <c r="AK96" s="82"/>
      <c r="AL96" s="82"/>
      <c r="AM96" s="82"/>
      <c r="AN96" s="82"/>
      <c r="AO96" s="82" t="s">
        <v>314</v>
      </c>
      <c r="AP96" s="82"/>
      <c r="AQ96" s="82"/>
      <c r="AR96" s="82"/>
      <c r="AS96" s="82"/>
      <c r="AT96" s="82"/>
      <c r="AU96" s="82"/>
      <c r="AV96" s="82"/>
      <c r="AW96" s="82"/>
      <c r="AX96" s="82"/>
      <c r="AY96" s="82"/>
      <c r="AZ96" s="82"/>
      <c r="BA96" s="82"/>
      <c r="BB96" s="82"/>
      <c r="BC96" s="82"/>
      <c r="BD96" s="82"/>
      <c r="BE96" s="82"/>
      <c r="BF96" s="82"/>
      <c r="BG96" s="82"/>
      <c r="BH96" s="82"/>
    </row>
    <row r="97" spans="1:79" ht="54" customHeight="1">
      <c r="A97" s="140"/>
      <c r="B97" s="141"/>
      <c r="C97" s="141"/>
      <c r="D97" s="140"/>
      <c r="E97" s="141"/>
      <c r="F97" s="141"/>
      <c r="G97" s="141"/>
      <c r="H97" s="141"/>
      <c r="I97" s="141"/>
      <c r="J97" s="141"/>
      <c r="K97" s="141"/>
      <c r="L97" s="141"/>
      <c r="M97" s="141"/>
      <c r="N97" s="141"/>
      <c r="O97" s="141"/>
      <c r="P97" s="141"/>
      <c r="Q97" s="141"/>
      <c r="R97" s="141"/>
      <c r="S97" s="141"/>
      <c r="T97" s="142"/>
      <c r="U97" s="76" t="s">
        <v>5</v>
      </c>
      <c r="V97" s="77"/>
      <c r="W97" s="77"/>
      <c r="X97" s="77"/>
      <c r="Y97" s="78"/>
      <c r="Z97" s="76" t="s">
        <v>4</v>
      </c>
      <c r="AA97" s="77"/>
      <c r="AB97" s="77"/>
      <c r="AC97" s="77"/>
      <c r="AD97" s="78"/>
      <c r="AE97" s="153" t="s">
        <v>147</v>
      </c>
      <c r="AF97" s="154"/>
      <c r="AG97" s="154"/>
      <c r="AH97" s="154"/>
      <c r="AI97" s="155"/>
      <c r="AJ97" s="76" t="s">
        <v>6</v>
      </c>
      <c r="AK97" s="77"/>
      <c r="AL97" s="77"/>
      <c r="AM97" s="77"/>
      <c r="AN97" s="78"/>
      <c r="AO97" s="76" t="s">
        <v>5</v>
      </c>
      <c r="AP97" s="77"/>
      <c r="AQ97" s="77"/>
      <c r="AR97" s="77"/>
      <c r="AS97" s="78"/>
      <c r="AT97" s="76" t="s">
        <v>4</v>
      </c>
      <c r="AU97" s="77"/>
      <c r="AV97" s="77"/>
      <c r="AW97" s="77"/>
      <c r="AX97" s="78"/>
      <c r="AY97" s="153" t="s">
        <v>147</v>
      </c>
      <c r="AZ97" s="154"/>
      <c r="BA97" s="154"/>
      <c r="BB97" s="154"/>
      <c r="BC97" s="155"/>
      <c r="BD97" s="82" t="s">
        <v>118</v>
      </c>
      <c r="BE97" s="82"/>
      <c r="BF97" s="82"/>
      <c r="BG97" s="82"/>
      <c r="BH97" s="82"/>
    </row>
    <row r="98" spans="1:79" ht="15" customHeight="1">
      <c r="A98" s="76" t="s">
        <v>216</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7"/>
      <c r="AI98" s="78"/>
      <c r="AJ98" s="76">
        <v>6</v>
      </c>
      <c r="AK98" s="77"/>
      <c r="AL98" s="77"/>
      <c r="AM98" s="77"/>
      <c r="AN98" s="78"/>
      <c r="AO98" s="76">
        <v>7</v>
      </c>
      <c r="AP98" s="77"/>
      <c r="AQ98" s="77"/>
      <c r="AR98" s="77"/>
      <c r="AS98" s="78"/>
      <c r="AT98" s="76">
        <v>8</v>
      </c>
      <c r="AU98" s="77"/>
      <c r="AV98" s="77"/>
      <c r="AW98" s="77"/>
      <c r="AX98" s="78"/>
      <c r="AY98" s="76">
        <v>9</v>
      </c>
      <c r="AZ98" s="77"/>
      <c r="BA98" s="77"/>
      <c r="BB98" s="77"/>
      <c r="BC98" s="78"/>
      <c r="BD98" s="76">
        <v>10</v>
      </c>
      <c r="BE98" s="77"/>
      <c r="BF98" s="77"/>
      <c r="BG98" s="77"/>
      <c r="BH98" s="78"/>
    </row>
    <row r="99" spans="1:79" s="2" customFormat="1" ht="12.75" hidden="1" customHeight="1">
      <c r="A99" s="67" t="s">
        <v>90</v>
      </c>
      <c r="B99" s="68"/>
      <c r="C99" s="68"/>
      <c r="D99" s="67" t="s">
        <v>78</v>
      </c>
      <c r="E99" s="68"/>
      <c r="F99" s="68"/>
      <c r="G99" s="68"/>
      <c r="H99" s="68"/>
      <c r="I99" s="68"/>
      <c r="J99" s="68"/>
      <c r="K99" s="68"/>
      <c r="L99" s="68"/>
      <c r="M99" s="68"/>
      <c r="N99" s="68"/>
      <c r="O99" s="68"/>
      <c r="P99" s="68"/>
      <c r="Q99" s="68"/>
      <c r="R99" s="68"/>
      <c r="S99" s="68"/>
      <c r="T99" s="69"/>
      <c r="U99" s="67" t="s">
        <v>81</v>
      </c>
      <c r="V99" s="68"/>
      <c r="W99" s="68"/>
      <c r="X99" s="68"/>
      <c r="Y99" s="69"/>
      <c r="Z99" s="67" t="s">
        <v>82</v>
      </c>
      <c r="AA99" s="68"/>
      <c r="AB99" s="68"/>
      <c r="AC99" s="68"/>
      <c r="AD99" s="69"/>
      <c r="AE99" s="67" t="s">
        <v>116</v>
      </c>
      <c r="AF99" s="68"/>
      <c r="AG99" s="68"/>
      <c r="AH99" s="68"/>
      <c r="AI99" s="69"/>
      <c r="AJ99" s="150" t="s">
        <v>218</v>
      </c>
      <c r="AK99" s="151"/>
      <c r="AL99" s="151"/>
      <c r="AM99" s="151"/>
      <c r="AN99" s="152"/>
      <c r="AO99" s="67" t="s">
        <v>83</v>
      </c>
      <c r="AP99" s="68"/>
      <c r="AQ99" s="68"/>
      <c r="AR99" s="68"/>
      <c r="AS99" s="69"/>
      <c r="AT99" s="67" t="s">
        <v>84</v>
      </c>
      <c r="AU99" s="68"/>
      <c r="AV99" s="68"/>
      <c r="AW99" s="68"/>
      <c r="AX99" s="69"/>
      <c r="AY99" s="67" t="s">
        <v>117</v>
      </c>
      <c r="AZ99" s="68"/>
      <c r="BA99" s="68"/>
      <c r="BB99" s="68"/>
      <c r="BC99" s="69"/>
      <c r="BD99" s="143" t="s">
        <v>218</v>
      </c>
      <c r="BE99" s="143"/>
      <c r="BF99" s="143"/>
      <c r="BG99" s="143"/>
      <c r="BH99" s="143"/>
      <c r="CA99" s="2" t="s">
        <v>43</v>
      </c>
    </row>
    <row r="100" spans="1:79" s="44" customFormat="1" ht="51" customHeight="1">
      <c r="A100" s="106">
        <v>1</v>
      </c>
      <c r="B100" s="107"/>
      <c r="C100" s="107"/>
      <c r="D100" s="60" t="s">
        <v>753</v>
      </c>
      <c r="E100" s="57"/>
      <c r="F100" s="57"/>
      <c r="G100" s="57"/>
      <c r="H100" s="57"/>
      <c r="I100" s="57"/>
      <c r="J100" s="57"/>
      <c r="K100" s="57"/>
      <c r="L100" s="57"/>
      <c r="M100" s="57"/>
      <c r="N100" s="57"/>
      <c r="O100" s="57"/>
      <c r="P100" s="57"/>
      <c r="Q100" s="57"/>
      <c r="R100" s="57"/>
      <c r="S100" s="57"/>
      <c r="T100" s="58"/>
      <c r="U100" s="119">
        <v>0</v>
      </c>
      <c r="V100" s="120"/>
      <c r="W100" s="120"/>
      <c r="X100" s="120"/>
      <c r="Y100" s="121"/>
      <c r="Z100" s="119">
        <v>0</v>
      </c>
      <c r="AA100" s="120"/>
      <c r="AB100" s="120"/>
      <c r="AC100" s="120"/>
      <c r="AD100" s="121"/>
      <c r="AE100" s="122">
        <v>0</v>
      </c>
      <c r="AF100" s="122"/>
      <c r="AG100" s="122"/>
      <c r="AH100" s="122"/>
      <c r="AI100" s="122"/>
      <c r="AJ100" s="103">
        <f>IF(ISNUMBER(U100),U100,0)+IF(ISNUMBER(Z100),Z100,0)</f>
        <v>0</v>
      </c>
      <c r="AK100" s="103"/>
      <c r="AL100" s="103"/>
      <c r="AM100" s="103"/>
      <c r="AN100" s="103"/>
      <c r="AO100" s="122">
        <v>0</v>
      </c>
      <c r="AP100" s="122"/>
      <c r="AQ100" s="122"/>
      <c r="AR100" s="122"/>
      <c r="AS100" s="122"/>
      <c r="AT100" s="103">
        <v>0</v>
      </c>
      <c r="AU100" s="103"/>
      <c r="AV100" s="103"/>
      <c r="AW100" s="103"/>
      <c r="AX100" s="103"/>
      <c r="AY100" s="122">
        <v>0</v>
      </c>
      <c r="AZ100" s="122"/>
      <c r="BA100" s="122"/>
      <c r="BB100" s="122"/>
      <c r="BC100" s="122"/>
      <c r="BD100" s="103">
        <f>IF(ISNUMBER(AO100),AO100,0)+IF(ISNUMBER(AT100),AT100,0)</f>
        <v>0</v>
      </c>
      <c r="BE100" s="103"/>
      <c r="BF100" s="103"/>
      <c r="BG100" s="103"/>
      <c r="BH100" s="103"/>
      <c r="CA100" s="44" t="s">
        <v>44</v>
      </c>
    </row>
    <row r="101" spans="1:79" s="44" customFormat="1" ht="51" customHeight="1">
      <c r="A101" s="106">
        <v>2</v>
      </c>
      <c r="B101" s="107"/>
      <c r="C101" s="107"/>
      <c r="D101" s="60" t="s">
        <v>754</v>
      </c>
      <c r="E101" s="57"/>
      <c r="F101" s="57"/>
      <c r="G101" s="57"/>
      <c r="H101" s="57"/>
      <c r="I101" s="57"/>
      <c r="J101" s="57"/>
      <c r="K101" s="57"/>
      <c r="L101" s="57"/>
      <c r="M101" s="57"/>
      <c r="N101" s="57"/>
      <c r="O101" s="57"/>
      <c r="P101" s="57"/>
      <c r="Q101" s="57"/>
      <c r="R101" s="57"/>
      <c r="S101" s="57"/>
      <c r="T101" s="58"/>
      <c r="U101" s="119">
        <v>3300000</v>
      </c>
      <c r="V101" s="120"/>
      <c r="W101" s="120"/>
      <c r="X101" s="120"/>
      <c r="Y101" s="121"/>
      <c r="Z101" s="119">
        <v>0</v>
      </c>
      <c r="AA101" s="120"/>
      <c r="AB101" s="120"/>
      <c r="AC101" s="120"/>
      <c r="AD101" s="121"/>
      <c r="AE101" s="122">
        <v>0</v>
      </c>
      <c r="AF101" s="122"/>
      <c r="AG101" s="122"/>
      <c r="AH101" s="122"/>
      <c r="AI101" s="122"/>
      <c r="AJ101" s="103">
        <f>IF(ISNUMBER(U101),U101,0)+IF(ISNUMBER(Z101),Z101,0)</f>
        <v>3300000</v>
      </c>
      <c r="AK101" s="103"/>
      <c r="AL101" s="103"/>
      <c r="AM101" s="103"/>
      <c r="AN101" s="103"/>
      <c r="AO101" s="122">
        <v>3300000</v>
      </c>
      <c r="AP101" s="122"/>
      <c r="AQ101" s="122"/>
      <c r="AR101" s="122"/>
      <c r="AS101" s="122"/>
      <c r="AT101" s="103">
        <v>0</v>
      </c>
      <c r="AU101" s="103"/>
      <c r="AV101" s="103"/>
      <c r="AW101" s="103"/>
      <c r="AX101" s="103"/>
      <c r="AY101" s="122">
        <v>0</v>
      </c>
      <c r="AZ101" s="122"/>
      <c r="BA101" s="122"/>
      <c r="BB101" s="122"/>
      <c r="BC101" s="122"/>
      <c r="BD101" s="103">
        <f>IF(ISNUMBER(AO101),AO101,0)+IF(ISNUMBER(AT101),AT101,0)</f>
        <v>3300000</v>
      </c>
      <c r="BE101" s="103"/>
      <c r="BF101" s="103"/>
      <c r="BG101" s="103"/>
      <c r="BH101" s="103"/>
    </row>
    <row r="102" spans="1:79" s="44" customFormat="1" ht="25.5" customHeight="1">
      <c r="A102" s="106">
        <v>3</v>
      </c>
      <c r="B102" s="107"/>
      <c r="C102" s="107"/>
      <c r="D102" s="60" t="s">
        <v>755</v>
      </c>
      <c r="E102" s="57"/>
      <c r="F102" s="57"/>
      <c r="G102" s="57"/>
      <c r="H102" s="57"/>
      <c r="I102" s="57"/>
      <c r="J102" s="57"/>
      <c r="K102" s="57"/>
      <c r="L102" s="57"/>
      <c r="M102" s="57"/>
      <c r="N102" s="57"/>
      <c r="O102" s="57"/>
      <c r="P102" s="57"/>
      <c r="Q102" s="57"/>
      <c r="R102" s="57"/>
      <c r="S102" s="57"/>
      <c r="T102" s="58"/>
      <c r="U102" s="119">
        <v>2000000</v>
      </c>
      <c r="V102" s="120"/>
      <c r="W102" s="120"/>
      <c r="X102" s="120"/>
      <c r="Y102" s="121"/>
      <c r="Z102" s="119">
        <v>0</v>
      </c>
      <c r="AA102" s="120"/>
      <c r="AB102" s="120"/>
      <c r="AC102" s="120"/>
      <c r="AD102" s="121"/>
      <c r="AE102" s="122">
        <v>0</v>
      </c>
      <c r="AF102" s="122"/>
      <c r="AG102" s="122"/>
      <c r="AH102" s="122"/>
      <c r="AI102" s="122"/>
      <c r="AJ102" s="103">
        <f>IF(ISNUMBER(U102),U102,0)+IF(ISNUMBER(Z102),Z102,0)</f>
        <v>2000000</v>
      </c>
      <c r="AK102" s="103"/>
      <c r="AL102" s="103"/>
      <c r="AM102" s="103"/>
      <c r="AN102" s="103"/>
      <c r="AO102" s="122">
        <v>2000000</v>
      </c>
      <c r="AP102" s="122"/>
      <c r="AQ102" s="122"/>
      <c r="AR102" s="122"/>
      <c r="AS102" s="122"/>
      <c r="AT102" s="103">
        <v>0</v>
      </c>
      <c r="AU102" s="103"/>
      <c r="AV102" s="103"/>
      <c r="AW102" s="103"/>
      <c r="AX102" s="103"/>
      <c r="AY102" s="122">
        <v>0</v>
      </c>
      <c r="AZ102" s="122"/>
      <c r="BA102" s="122"/>
      <c r="BB102" s="122"/>
      <c r="BC102" s="122"/>
      <c r="BD102" s="103">
        <f>IF(ISNUMBER(AO102),AO102,0)+IF(ISNUMBER(AT102),AT102,0)</f>
        <v>2000000</v>
      </c>
      <c r="BE102" s="103"/>
      <c r="BF102" s="103"/>
      <c r="BG102" s="103"/>
      <c r="BH102" s="103"/>
    </row>
    <row r="103" spans="1:79" s="44" customFormat="1" ht="38.25" customHeight="1">
      <c r="A103" s="106">
        <v>4</v>
      </c>
      <c r="B103" s="107"/>
      <c r="C103" s="107"/>
      <c r="D103" s="60" t="s">
        <v>756</v>
      </c>
      <c r="E103" s="57"/>
      <c r="F103" s="57"/>
      <c r="G103" s="57"/>
      <c r="H103" s="57"/>
      <c r="I103" s="57"/>
      <c r="J103" s="57"/>
      <c r="K103" s="57"/>
      <c r="L103" s="57"/>
      <c r="M103" s="57"/>
      <c r="N103" s="57"/>
      <c r="O103" s="57"/>
      <c r="P103" s="57"/>
      <c r="Q103" s="57"/>
      <c r="R103" s="57"/>
      <c r="S103" s="57"/>
      <c r="T103" s="58"/>
      <c r="U103" s="119">
        <v>200000</v>
      </c>
      <c r="V103" s="120"/>
      <c r="W103" s="120"/>
      <c r="X103" s="120"/>
      <c r="Y103" s="121"/>
      <c r="Z103" s="119">
        <v>0</v>
      </c>
      <c r="AA103" s="120"/>
      <c r="AB103" s="120"/>
      <c r="AC103" s="120"/>
      <c r="AD103" s="121"/>
      <c r="AE103" s="122">
        <v>0</v>
      </c>
      <c r="AF103" s="122"/>
      <c r="AG103" s="122"/>
      <c r="AH103" s="122"/>
      <c r="AI103" s="122"/>
      <c r="AJ103" s="103">
        <f>IF(ISNUMBER(U103),U103,0)+IF(ISNUMBER(Z103),Z103,0)</f>
        <v>200000</v>
      </c>
      <c r="AK103" s="103"/>
      <c r="AL103" s="103"/>
      <c r="AM103" s="103"/>
      <c r="AN103" s="103"/>
      <c r="AO103" s="122">
        <v>200000</v>
      </c>
      <c r="AP103" s="122"/>
      <c r="AQ103" s="122"/>
      <c r="AR103" s="122"/>
      <c r="AS103" s="122"/>
      <c r="AT103" s="103">
        <v>0</v>
      </c>
      <c r="AU103" s="103"/>
      <c r="AV103" s="103"/>
      <c r="AW103" s="103"/>
      <c r="AX103" s="103"/>
      <c r="AY103" s="122">
        <v>0</v>
      </c>
      <c r="AZ103" s="122"/>
      <c r="BA103" s="122"/>
      <c r="BB103" s="122"/>
      <c r="BC103" s="122"/>
      <c r="BD103" s="103">
        <f>IF(ISNUMBER(AO103),AO103,0)+IF(ISNUMBER(AT103),AT103,0)</f>
        <v>200000</v>
      </c>
      <c r="BE103" s="103"/>
      <c r="BF103" s="103"/>
      <c r="BG103" s="103"/>
      <c r="BH103" s="103"/>
    </row>
    <row r="104" spans="1:79" s="9" customFormat="1" ht="12.75" customHeight="1">
      <c r="A104" s="108"/>
      <c r="B104" s="109"/>
      <c r="C104" s="109"/>
      <c r="D104" s="55" t="s">
        <v>179</v>
      </c>
      <c r="E104" s="52"/>
      <c r="F104" s="52"/>
      <c r="G104" s="52"/>
      <c r="H104" s="52"/>
      <c r="I104" s="52"/>
      <c r="J104" s="52"/>
      <c r="K104" s="52"/>
      <c r="L104" s="52"/>
      <c r="M104" s="52"/>
      <c r="N104" s="52"/>
      <c r="O104" s="52"/>
      <c r="P104" s="52"/>
      <c r="Q104" s="52"/>
      <c r="R104" s="52"/>
      <c r="S104" s="52"/>
      <c r="T104" s="53"/>
      <c r="U104" s="116">
        <v>5500000</v>
      </c>
      <c r="V104" s="117"/>
      <c r="W104" s="117"/>
      <c r="X104" s="117"/>
      <c r="Y104" s="118"/>
      <c r="Z104" s="116">
        <v>0</v>
      </c>
      <c r="AA104" s="117"/>
      <c r="AB104" s="117"/>
      <c r="AC104" s="117"/>
      <c r="AD104" s="118"/>
      <c r="AE104" s="115">
        <v>0</v>
      </c>
      <c r="AF104" s="115"/>
      <c r="AG104" s="115"/>
      <c r="AH104" s="115"/>
      <c r="AI104" s="115"/>
      <c r="AJ104" s="100">
        <f>IF(ISNUMBER(U104),U104,0)+IF(ISNUMBER(Z104),Z104,0)</f>
        <v>5500000</v>
      </c>
      <c r="AK104" s="100"/>
      <c r="AL104" s="100"/>
      <c r="AM104" s="100"/>
      <c r="AN104" s="100"/>
      <c r="AO104" s="115">
        <v>5500000</v>
      </c>
      <c r="AP104" s="115"/>
      <c r="AQ104" s="115"/>
      <c r="AR104" s="115"/>
      <c r="AS104" s="115"/>
      <c r="AT104" s="100">
        <v>0</v>
      </c>
      <c r="AU104" s="100"/>
      <c r="AV104" s="100"/>
      <c r="AW104" s="100"/>
      <c r="AX104" s="100"/>
      <c r="AY104" s="115">
        <v>0</v>
      </c>
      <c r="AZ104" s="115"/>
      <c r="BA104" s="115"/>
      <c r="BB104" s="115"/>
      <c r="BC104" s="115"/>
      <c r="BD104" s="100">
        <f>IF(ISNUMBER(AO104),AO104,0)+IF(ISNUMBER(AT104),AT104,0)</f>
        <v>5500000</v>
      </c>
      <c r="BE104" s="100"/>
      <c r="BF104" s="100"/>
      <c r="BG104" s="100"/>
      <c r="BH104" s="100"/>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27" t="s">
        <v>184</v>
      </c>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row>
    <row r="108" spans="1:79" ht="14.25" customHeight="1">
      <c r="A108" s="127" t="s">
        <v>406</v>
      </c>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row>
    <row r="109" spans="1:79" ht="23.1" customHeight="1">
      <c r="A109" s="137" t="s">
        <v>7</v>
      </c>
      <c r="B109" s="138"/>
      <c r="C109" s="138"/>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309</v>
      </c>
      <c r="AG109" s="77"/>
      <c r="AH109" s="77"/>
      <c r="AI109" s="77"/>
      <c r="AJ109" s="77"/>
      <c r="AK109" s="77"/>
      <c r="AL109" s="77"/>
      <c r="AM109" s="77"/>
      <c r="AN109" s="77"/>
      <c r="AO109" s="77"/>
      <c r="AP109" s="77"/>
      <c r="AQ109" s="77"/>
      <c r="AR109" s="77"/>
      <c r="AS109" s="77"/>
      <c r="AT109" s="78"/>
      <c r="AU109" s="76" t="s">
        <v>310</v>
      </c>
      <c r="AV109" s="77"/>
      <c r="AW109" s="77"/>
      <c r="AX109" s="77"/>
      <c r="AY109" s="77"/>
      <c r="AZ109" s="77"/>
      <c r="BA109" s="77"/>
      <c r="BB109" s="77"/>
      <c r="BC109" s="77"/>
      <c r="BD109" s="77"/>
      <c r="BE109" s="77"/>
      <c r="BF109" s="77"/>
      <c r="BG109" s="77"/>
      <c r="BH109" s="77"/>
      <c r="BI109" s="78"/>
      <c r="BJ109" s="76" t="s">
        <v>311</v>
      </c>
      <c r="BK109" s="77"/>
      <c r="BL109" s="77"/>
      <c r="BM109" s="77"/>
      <c r="BN109" s="77"/>
      <c r="BO109" s="77"/>
      <c r="BP109" s="77"/>
      <c r="BQ109" s="77"/>
      <c r="BR109" s="77"/>
      <c r="BS109" s="77"/>
      <c r="BT109" s="77"/>
      <c r="BU109" s="77"/>
      <c r="BV109" s="77"/>
      <c r="BW109" s="77"/>
      <c r="BX109" s="78"/>
    </row>
    <row r="110" spans="1:79" ht="32.25" customHeight="1">
      <c r="A110" s="140"/>
      <c r="B110" s="141"/>
      <c r="C110" s="141"/>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43" t="s">
        <v>332</v>
      </c>
      <c r="AQ112" s="143"/>
      <c r="AR112" s="143"/>
      <c r="AS112" s="143"/>
      <c r="AT112" s="143"/>
      <c r="AU112" s="81" t="s">
        <v>141</v>
      </c>
      <c r="AV112" s="81"/>
      <c r="AW112" s="81"/>
      <c r="AX112" s="81"/>
      <c r="AY112" s="81"/>
      <c r="AZ112" s="80" t="s">
        <v>142</v>
      </c>
      <c r="BA112" s="80"/>
      <c r="BB112" s="80"/>
      <c r="BC112" s="80"/>
      <c r="BD112" s="80"/>
      <c r="BE112" s="143" t="s">
        <v>332</v>
      </c>
      <c r="BF112" s="143"/>
      <c r="BG112" s="143"/>
      <c r="BH112" s="143"/>
      <c r="BI112" s="143"/>
      <c r="BJ112" s="81" t="s">
        <v>133</v>
      </c>
      <c r="BK112" s="81"/>
      <c r="BL112" s="81"/>
      <c r="BM112" s="81"/>
      <c r="BN112" s="81"/>
      <c r="BO112" s="80" t="s">
        <v>134</v>
      </c>
      <c r="BP112" s="80"/>
      <c r="BQ112" s="80"/>
      <c r="BR112" s="80"/>
      <c r="BS112" s="80"/>
      <c r="BT112" s="143" t="s">
        <v>332</v>
      </c>
      <c r="BU112" s="143"/>
      <c r="BV112" s="143"/>
      <c r="BW112" s="143"/>
      <c r="BX112" s="143"/>
      <c r="CA112" t="s">
        <v>45</v>
      </c>
    </row>
    <row r="113" spans="1:79" s="9" customFormat="1" ht="15" customHeight="1">
      <c r="A113" s="108">
        <v>0</v>
      </c>
      <c r="B113" s="109"/>
      <c r="C113" s="109"/>
      <c r="D113" s="112" t="s">
        <v>331</v>
      </c>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CA113" s="9" t="s">
        <v>46</v>
      </c>
    </row>
    <row r="114" spans="1:79" s="44" customFormat="1" ht="42.75" customHeight="1">
      <c r="A114" s="106">
        <v>1</v>
      </c>
      <c r="B114" s="107"/>
      <c r="C114" s="107"/>
      <c r="D114" s="110" t="s">
        <v>757</v>
      </c>
      <c r="E114" s="113"/>
      <c r="F114" s="113"/>
      <c r="G114" s="113"/>
      <c r="H114" s="113"/>
      <c r="I114" s="113"/>
      <c r="J114" s="113"/>
      <c r="K114" s="113"/>
      <c r="L114" s="113"/>
      <c r="M114" s="113"/>
      <c r="N114" s="113"/>
      <c r="O114" s="113"/>
      <c r="P114" s="114"/>
      <c r="Q114" s="82" t="s">
        <v>244</v>
      </c>
      <c r="R114" s="82"/>
      <c r="S114" s="82"/>
      <c r="T114" s="82"/>
      <c r="U114" s="82"/>
      <c r="V114" s="110" t="s">
        <v>491</v>
      </c>
      <c r="W114" s="113"/>
      <c r="X114" s="113"/>
      <c r="Y114" s="113"/>
      <c r="Z114" s="113"/>
      <c r="AA114" s="113"/>
      <c r="AB114" s="113"/>
      <c r="AC114" s="113"/>
      <c r="AD114" s="113"/>
      <c r="AE114" s="114"/>
      <c r="AF114" s="104">
        <v>114000</v>
      </c>
      <c r="AG114" s="104"/>
      <c r="AH114" s="104"/>
      <c r="AI114" s="104"/>
      <c r="AJ114" s="104"/>
      <c r="AK114" s="104">
        <v>0</v>
      </c>
      <c r="AL114" s="104"/>
      <c r="AM114" s="104"/>
      <c r="AN114" s="104"/>
      <c r="AO114" s="104"/>
      <c r="AP114" s="104">
        <v>114000</v>
      </c>
      <c r="AQ114" s="104"/>
      <c r="AR114" s="104"/>
      <c r="AS114" s="104"/>
      <c r="AT114" s="104"/>
      <c r="AU114" s="104">
        <v>1452900</v>
      </c>
      <c r="AV114" s="104"/>
      <c r="AW114" s="104"/>
      <c r="AX114" s="104"/>
      <c r="AY114" s="104"/>
      <c r="AZ114" s="104">
        <v>0</v>
      </c>
      <c r="BA114" s="104"/>
      <c r="BB114" s="104"/>
      <c r="BC114" s="104"/>
      <c r="BD114" s="104"/>
      <c r="BE114" s="104">
        <v>1452900</v>
      </c>
      <c r="BF114" s="104"/>
      <c r="BG114" s="104"/>
      <c r="BH114" s="104"/>
      <c r="BI114" s="104"/>
      <c r="BJ114" s="104">
        <v>3300000</v>
      </c>
      <c r="BK114" s="104"/>
      <c r="BL114" s="104"/>
      <c r="BM114" s="104"/>
      <c r="BN114" s="104"/>
      <c r="BO114" s="104">
        <v>0</v>
      </c>
      <c r="BP114" s="104"/>
      <c r="BQ114" s="104"/>
      <c r="BR114" s="104"/>
      <c r="BS114" s="104"/>
      <c r="BT114" s="104">
        <v>3300000</v>
      </c>
      <c r="BU114" s="104"/>
      <c r="BV114" s="104"/>
      <c r="BW114" s="104"/>
      <c r="BX114" s="104"/>
    </row>
    <row r="115" spans="1:79" s="44" customFormat="1" ht="30" customHeight="1">
      <c r="A115" s="106">
        <v>2</v>
      </c>
      <c r="B115" s="107"/>
      <c r="C115" s="107"/>
      <c r="D115" s="110" t="s">
        <v>254</v>
      </c>
      <c r="E115" s="57"/>
      <c r="F115" s="57"/>
      <c r="G115" s="57"/>
      <c r="H115" s="57"/>
      <c r="I115" s="57"/>
      <c r="J115" s="57"/>
      <c r="K115" s="57"/>
      <c r="L115" s="57"/>
      <c r="M115" s="57"/>
      <c r="N115" s="57"/>
      <c r="O115" s="57"/>
      <c r="P115" s="58"/>
      <c r="Q115" s="82" t="s">
        <v>244</v>
      </c>
      <c r="R115" s="82"/>
      <c r="S115" s="82"/>
      <c r="T115" s="82"/>
      <c r="U115" s="82"/>
      <c r="V115" s="110" t="s">
        <v>344</v>
      </c>
      <c r="W115" s="57"/>
      <c r="X115" s="57"/>
      <c r="Y115" s="57"/>
      <c r="Z115" s="57"/>
      <c r="AA115" s="57"/>
      <c r="AB115" s="57"/>
      <c r="AC115" s="57"/>
      <c r="AD115" s="57"/>
      <c r="AE115" s="58"/>
      <c r="AF115" s="104">
        <v>0</v>
      </c>
      <c r="AG115" s="104"/>
      <c r="AH115" s="104"/>
      <c r="AI115" s="104"/>
      <c r="AJ115" s="104"/>
      <c r="AK115" s="104">
        <v>0</v>
      </c>
      <c r="AL115" s="104"/>
      <c r="AM115" s="104"/>
      <c r="AN115" s="104"/>
      <c r="AO115" s="104"/>
      <c r="AP115" s="104">
        <v>0</v>
      </c>
      <c r="AQ115" s="104"/>
      <c r="AR115" s="104"/>
      <c r="AS115" s="104"/>
      <c r="AT115" s="104"/>
      <c r="AU115" s="104">
        <v>24900</v>
      </c>
      <c r="AV115" s="104"/>
      <c r="AW115" s="104"/>
      <c r="AX115" s="104"/>
      <c r="AY115" s="104"/>
      <c r="AZ115" s="104">
        <v>0</v>
      </c>
      <c r="BA115" s="104"/>
      <c r="BB115" s="104"/>
      <c r="BC115" s="104"/>
      <c r="BD115" s="104"/>
      <c r="BE115" s="104">
        <v>24900</v>
      </c>
      <c r="BF115" s="104"/>
      <c r="BG115" s="104"/>
      <c r="BH115" s="104"/>
      <c r="BI115" s="104"/>
      <c r="BJ115" s="104">
        <v>1100000</v>
      </c>
      <c r="BK115" s="104"/>
      <c r="BL115" s="104"/>
      <c r="BM115" s="104"/>
      <c r="BN115" s="104"/>
      <c r="BO115" s="104">
        <v>0</v>
      </c>
      <c r="BP115" s="104"/>
      <c r="BQ115" s="104"/>
      <c r="BR115" s="104"/>
      <c r="BS115" s="104"/>
      <c r="BT115" s="104">
        <v>1100000</v>
      </c>
      <c r="BU115" s="104"/>
      <c r="BV115" s="104"/>
      <c r="BW115" s="104"/>
      <c r="BX115" s="104"/>
    </row>
    <row r="116" spans="1:79" s="44" customFormat="1" ht="45" customHeight="1">
      <c r="A116" s="106">
        <v>3</v>
      </c>
      <c r="B116" s="107"/>
      <c r="C116" s="107"/>
      <c r="D116" s="110" t="s">
        <v>758</v>
      </c>
      <c r="E116" s="57"/>
      <c r="F116" s="57"/>
      <c r="G116" s="57"/>
      <c r="H116" s="57"/>
      <c r="I116" s="57"/>
      <c r="J116" s="57"/>
      <c r="K116" s="57"/>
      <c r="L116" s="57"/>
      <c r="M116" s="57"/>
      <c r="N116" s="57"/>
      <c r="O116" s="57"/>
      <c r="P116" s="58"/>
      <c r="Q116" s="82" t="s">
        <v>244</v>
      </c>
      <c r="R116" s="82"/>
      <c r="S116" s="82"/>
      <c r="T116" s="82"/>
      <c r="U116" s="82"/>
      <c r="V116" s="110" t="s">
        <v>344</v>
      </c>
      <c r="W116" s="57"/>
      <c r="X116" s="57"/>
      <c r="Y116" s="57"/>
      <c r="Z116" s="57"/>
      <c r="AA116" s="57"/>
      <c r="AB116" s="57"/>
      <c r="AC116" s="57"/>
      <c r="AD116" s="57"/>
      <c r="AE116" s="58"/>
      <c r="AF116" s="104">
        <v>0</v>
      </c>
      <c r="AG116" s="104"/>
      <c r="AH116" s="104"/>
      <c r="AI116" s="104"/>
      <c r="AJ116" s="104"/>
      <c r="AK116" s="104">
        <v>0</v>
      </c>
      <c r="AL116" s="104"/>
      <c r="AM116" s="104"/>
      <c r="AN116" s="104"/>
      <c r="AO116" s="104"/>
      <c r="AP116" s="104">
        <v>0</v>
      </c>
      <c r="AQ116" s="104"/>
      <c r="AR116" s="104"/>
      <c r="AS116" s="104"/>
      <c r="AT116" s="104"/>
      <c r="AU116" s="104">
        <v>201000</v>
      </c>
      <c r="AV116" s="104"/>
      <c r="AW116" s="104"/>
      <c r="AX116" s="104"/>
      <c r="AY116" s="104"/>
      <c r="AZ116" s="104">
        <v>0</v>
      </c>
      <c r="BA116" s="104"/>
      <c r="BB116" s="104"/>
      <c r="BC116" s="104"/>
      <c r="BD116" s="104"/>
      <c r="BE116" s="104">
        <v>201000</v>
      </c>
      <c r="BF116" s="104"/>
      <c r="BG116" s="104"/>
      <c r="BH116" s="104"/>
      <c r="BI116" s="104"/>
      <c r="BJ116" s="104">
        <v>800000</v>
      </c>
      <c r="BK116" s="104"/>
      <c r="BL116" s="104"/>
      <c r="BM116" s="104"/>
      <c r="BN116" s="104"/>
      <c r="BO116" s="104">
        <v>0</v>
      </c>
      <c r="BP116" s="104"/>
      <c r="BQ116" s="104"/>
      <c r="BR116" s="104"/>
      <c r="BS116" s="104"/>
      <c r="BT116" s="104">
        <v>800000</v>
      </c>
      <c r="BU116" s="104"/>
      <c r="BV116" s="104"/>
      <c r="BW116" s="104"/>
      <c r="BX116" s="104"/>
    </row>
    <row r="117" spans="1:79" s="44" customFormat="1" ht="30" customHeight="1">
      <c r="A117" s="106">
        <v>4</v>
      </c>
      <c r="B117" s="107"/>
      <c r="C117" s="107"/>
      <c r="D117" s="110" t="s">
        <v>759</v>
      </c>
      <c r="E117" s="57"/>
      <c r="F117" s="57"/>
      <c r="G117" s="57"/>
      <c r="H117" s="57"/>
      <c r="I117" s="57"/>
      <c r="J117" s="57"/>
      <c r="K117" s="57"/>
      <c r="L117" s="57"/>
      <c r="M117" s="57"/>
      <c r="N117" s="57"/>
      <c r="O117" s="57"/>
      <c r="P117" s="58"/>
      <c r="Q117" s="82" t="s">
        <v>244</v>
      </c>
      <c r="R117" s="82"/>
      <c r="S117" s="82"/>
      <c r="T117" s="82"/>
      <c r="U117" s="82"/>
      <c r="V117" s="110" t="s">
        <v>344</v>
      </c>
      <c r="W117" s="57"/>
      <c r="X117" s="57"/>
      <c r="Y117" s="57"/>
      <c r="Z117" s="57"/>
      <c r="AA117" s="57"/>
      <c r="AB117" s="57"/>
      <c r="AC117" s="57"/>
      <c r="AD117" s="57"/>
      <c r="AE117" s="58"/>
      <c r="AF117" s="104">
        <v>0</v>
      </c>
      <c r="AG117" s="104"/>
      <c r="AH117" s="104"/>
      <c r="AI117" s="104"/>
      <c r="AJ117" s="104"/>
      <c r="AK117" s="104">
        <v>0</v>
      </c>
      <c r="AL117" s="104"/>
      <c r="AM117" s="104"/>
      <c r="AN117" s="104"/>
      <c r="AO117" s="104"/>
      <c r="AP117" s="104">
        <v>0</v>
      </c>
      <c r="AQ117" s="104"/>
      <c r="AR117" s="104"/>
      <c r="AS117" s="104"/>
      <c r="AT117" s="104"/>
      <c r="AU117" s="104">
        <v>86500</v>
      </c>
      <c r="AV117" s="104"/>
      <c r="AW117" s="104"/>
      <c r="AX117" s="104"/>
      <c r="AY117" s="104"/>
      <c r="AZ117" s="104">
        <v>0</v>
      </c>
      <c r="BA117" s="104"/>
      <c r="BB117" s="104"/>
      <c r="BC117" s="104"/>
      <c r="BD117" s="104"/>
      <c r="BE117" s="104">
        <v>86500</v>
      </c>
      <c r="BF117" s="104"/>
      <c r="BG117" s="104"/>
      <c r="BH117" s="104"/>
      <c r="BI117" s="104"/>
      <c r="BJ117" s="104">
        <v>100000</v>
      </c>
      <c r="BK117" s="104"/>
      <c r="BL117" s="104"/>
      <c r="BM117" s="104"/>
      <c r="BN117" s="104"/>
      <c r="BO117" s="104">
        <v>0</v>
      </c>
      <c r="BP117" s="104"/>
      <c r="BQ117" s="104"/>
      <c r="BR117" s="104"/>
      <c r="BS117" s="104"/>
      <c r="BT117" s="104">
        <v>100000</v>
      </c>
      <c r="BU117" s="104"/>
      <c r="BV117" s="104"/>
      <c r="BW117" s="104"/>
      <c r="BX117" s="104"/>
    </row>
    <row r="118" spans="1:79" s="9" customFormat="1" ht="15" customHeight="1">
      <c r="A118" s="108">
        <v>0</v>
      </c>
      <c r="B118" s="109"/>
      <c r="C118" s="109"/>
      <c r="D118" s="111" t="s">
        <v>346</v>
      </c>
      <c r="E118" s="52"/>
      <c r="F118" s="52"/>
      <c r="G118" s="52"/>
      <c r="H118" s="52"/>
      <c r="I118" s="52"/>
      <c r="J118" s="52"/>
      <c r="K118" s="52"/>
      <c r="L118" s="52"/>
      <c r="M118" s="52"/>
      <c r="N118" s="52"/>
      <c r="O118" s="52"/>
      <c r="P118" s="53"/>
      <c r="Q118" s="112"/>
      <c r="R118" s="112"/>
      <c r="S118" s="112"/>
      <c r="T118" s="112"/>
      <c r="U118" s="112"/>
      <c r="V118" s="111"/>
      <c r="W118" s="52"/>
      <c r="X118" s="52"/>
      <c r="Y118" s="52"/>
      <c r="Z118" s="52"/>
      <c r="AA118" s="52"/>
      <c r="AB118" s="52"/>
      <c r="AC118" s="52"/>
      <c r="AD118" s="52"/>
      <c r="AE118" s="53"/>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row>
    <row r="119" spans="1:79" s="44" customFormat="1" ht="28.5" customHeight="1">
      <c r="A119" s="106">
        <v>1</v>
      </c>
      <c r="B119" s="107"/>
      <c r="C119" s="107"/>
      <c r="D119" s="110" t="s">
        <v>760</v>
      </c>
      <c r="E119" s="57"/>
      <c r="F119" s="57"/>
      <c r="G119" s="57"/>
      <c r="H119" s="57"/>
      <c r="I119" s="57"/>
      <c r="J119" s="57"/>
      <c r="K119" s="57"/>
      <c r="L119" s="57"/>
      <c r="M119" s="57"/>
      <c r="N119" s="57"/>
      <c r="O119" s="57"/>
      <c r="P119" s="58"/>
      <c r="Q119" s="82" t="s">
        <v>556</v>
      </c>
      <c r="R119" s="82"/>
      <c r="S119" s="82"/>
      <c r="T119" s="82"/>
      <c r="U119" s="82"/>
      <c r="V119" s="110" t="s">
        <v>344</v>
      </c>
      <c r="W119" s="57"/>
      <c r="X119" s="57"/>
      <c r="Y119" s="57"/>
      <c r="Z119" s="57"/>
      <c r="AA119" s="57"/>
      <c r="AB119" s="57"/>
      <c r="AC119" s="57"/>
      <c r="AD119" s="57"/>
      <c r="AE119" s="58"/>
      <c r="AF119" s="104">
        <v>51</v>
      </c>
      <c r="AG119" s="104"/>
      <c r="AH119" s="104"/>
      <c r="AI119" s="104"/>
      <c r="AJ119" s="104"/>
      <c r="AK119" s="104">
        <v>0</v>
      </c>
      <c r="AL119" s="104"/>
      <c r="AM119" s="104"/>
      <c r="AN119" s="104"/>
      <c r="AO119" s="104"/>
      <c r="AP119" s="104">
        <v>51</v>
      </c>
      <c r="AQ119" s="104"/>
      <c r="AR119" s="104"/>
      <c r="AS119" s="104"/>
      <c r="AT119" s="104"/>
      <c r="AU119" s="104">
        <v>0</v>
      </c>
      <c r="AV119" s="104"/>
      <c r="AW119" s="104"/>
      <c r="AX119" s="104"/>
      <c r="AY119" s="104"/>
      <c r="AZ119" s="104">
        <v>0</v>
      </c>
      <c r="BA119" s="104"/>
      <c r="BB119" s="104"/>
      <c r="BC119" s="104"/>
      <c r="BD119" s="104"/>
      <c r="BE119" s="104">
        <v>0</v>
      </c>
      <c r="BF119" s="104"/>
      <c r="BG119" s="104"/>
      <c r="BH119" s="104"/>
      <c r="BI119" s="104"/>
      <c r="BJ119" s="104">
        <v>0</v>
      </c>
      <c r="BK119" s="104"/>
      <c r="BL119" s="104"/>
      <c r="BM119" s="104"/>
      <c r="BN119" s="104"/>
      <c r="BO119" s="104">
        <v>0</v>
      </c>
      <c r="BP119" s="104"/>
      <c r="BQ119" s="104"/>
      <c r="BR119" s="104"/>
      <c r="BS119" s="104"/>
      <c r="BT119" s="104">
        <v>0</v>
      </c>
      <c r="BU119" s="104"/>
      <c r="BV119" s="104"/>
      <c r="BW119" s="104"/>
      <c r="BX119" s="104"/>
    </row>
    <row r="120" spans="1:79" s="44" customFormat="1" ht="30" customHeight="1">
      <c r="A120" s="106">
        <v>2</v>
      </c>
      <c r="B120" s="107"/>
      <c r="C120" s="107"/>
      <c r="D120" s="110" t="s">
        <v>761</v>
      </c>
      <c r="E120" s="57"/>
      <c r="F120" s="57"/>
      <c r="G120" s="57"/>
      <c r="H120" s="57"/>
      <c r="I120" s="57"/>
      <c r="J120" s="57"/>
      <c r="K120" s="57"/>
      <c r="L120" s="57"/>
      <c r="M120" s="57"/>
      <c r="N120" s="57"/>
      <c r="O120" s="57"/>
      <c r="P120" s="58"/>
      <c r="Q120" s="82" t="s">
        <v>645</v>
      </c>
      <c r="R120" s="82"/>
      <c r="S120" s="82"/>
      <c r="T120" s="82"/>
      <c r="U120" s="82"/>
      <c r="V120" s="110" t="s">
        <v>342</v>
      </c>
      <c r="W120" s="57"/>
      <c r="X120" s="57"/>
      <c r="Y120" s="57"/>
      <c r="Z120" s="57"/>
      <c r="AA120" s="57"/>
      <c r="AB120" s="57"/>
      <c r="AC120" s="57"/>
      <c r="AD120" s="57"/>
      <c r="AE120" s="58"/>
      <c r="AF120" s="104">
        <v>0</v>
      </c>
      <c r="AG120" s="104"/>
      <c r="AH120" s="104"/>
      <c r="AI120" s="104"/>
      <c r="AJ120" s="104"/>
      <c r="AK120" s="104">
        <v>0</v>
      </c>
      <c r="AL120" s="104"/>
      <c r="AM120" s="104"/>
      <c r="AN120" s="104"/>
      <c r="AO120" s="104"/>
      <c r="AP120" s="104">
        <v>0</v>
      </c>
      <c r="AQ120" s="104"/>
      <c r="AR120" s="104"/>
      <c r="AS120" s="104"/>
      <c r="AT120" s="104"/>
      <c r="AU120" s="104">
        <v>6</v>
      </c>
      <c r="AV120" s="104"/>
      <c r="AW120" s="104"/>
      <c r="AX120" s="104"/>
      <c r="AY120" s="104"/>
      <c r="AZ120" s="104">
        <v>0</v>
      </c>
      <c r="BA120" s="104"/>
      <c r="BB120" s="104"/>
      <c r="BC120" s="104"/>
      <c r="BD120" s="104"/>
      <c r="BE120" s="104">
        <v>6</v>
      </c>
      <c r="BF120" s="104"/>
      <c r="BG120" s="104"/>
      <c r="BH120" s="104"/>
      <c r="BI120" s="104"/>
      <c r="BJ120" s="104">
        <v>10</v>
      </c>
      <c r="BK120" s="104"/>
      <c r="BL120" s="104"/>
      <c r="BM120" s="104"/>
      <c r="BN120" s="104"/>
      <c r="BO120" s="104">
        <v>0</v>
      </c>
      <c r="BP120" s="104"/>
      <c r="BQ120" s="104"/>
      <c r="BR120" s="104"/>
      <c r="BS120" s="104"/>
      <c r="BT120" s="104">
        <v>10</v>
      </c>
      <c r="BU120" s="104"/>
      <c r="BV120" s="104"/>
      <c r="BW120" s="104"/>
      <c r="BX120" s="104"/>
    </row>
    <row r="121" spans="1:79" s="44" customFormat="1" ht="45" customHeight="1">
      <c r="A121" s="106">
        <v>3</v>
      </c>
      <c r="B121" s="107"/>
      <c r="C121" s="107"/>
      <c r="D121" s="110" t="s">
        <v>762</v>
      </c>
      <c r="E121" s="57"/>
      <c r="F121" s="57"/>
      <c r="G121" s="57"/>
      <c r="H121" s="57"/>
      <c r="I121" s="57"/>
      <c r="J121" s="57"/>
      <c r="K121" s="57"/>
      <c r="L121" s="57"/>
      <c r="M121" s="57"/>
      <c r="N121" s="57"/>
      <c r="O121" s="57"/>
      <c r="P121" s="58"/>
      <c r="Q121" s="82" t="s">
        <v>222</v>
      </c>
      <c r="R121" s="82"/>
      <c r="S121" s="82"/>
      <c r="T121" s="82"/>
      <c r="U121" s="82"/>
      <c r="V121" s="110" t="s">
        <v>342</v>
      </c>
      <c r="W121" s="57"/>
      <c r="X121" s="57"/>
      <c r="Y121" s="57"/>
      <c r="Z121" s="57"/>
      <c r="AA121" s="57"/>
      <c r="AB121" s="57"/>
      <c r="AC121" s="57"/>
      <c r="AD121" s="57"/>
      <c r="AE121" s="58"/>
      <c r="AF121" s="104">
        <v>0</v>
      </c>
      <c r="AG121" s="104"/>
      <c r="AH121" s="104"/>
      <c r="AI121" s="104"/>
      <c r="AJ121" s="104"/>
      <c r="AK121" s="104">
        <v>0</v>
      </c>
      <c r="AL121" s="104"/>
      <c r="AM121" s="104"/>
      <c r="AN121" s="104"/>
      <c r="AO121" s="104"/>
      <c r="AP121" s="104">
        <v>0</v>
      </c>
      <c r="AQ121" s="104"/>
      <c r="AR121" s="104"/>
      <c r="AS121" s="104"/>
      <c r="AT121" s="104"/>
      <c r="AU121" s="104">
        <v>1</v>
      </c>
      <c r="AV121" s="104"/>
      <c r="AW121" s="104"/>
      <c r="AX121" s="104"/>
      <c r="AY121" s="104"/>
      <c r="AZ121" s="104">
        <v>0</v>
      </c>
      <c r="BA121" s="104"/>
      <c r="BB121" s="104"/>
      <c r="BC121" s="104"/>
      <c r="BD121" s="104"/>
      <c r="BE121" s="104">
        <v>1</v>
      </c>
      <c r="BF121" s="104"/>
      <c r="BG121" s="104"/>
      <c r="BH121" s="104"/>
      <c r="BI121" s="104"/>
      <c r="BJ121" s="104">
        <v>5</v>
      </c>
      <c r="BK121" s="104"/>
      <c r="BL121" s="104"/>
      <c r="BM121" s="104"/>
      <c r="BN121" s="104"/>
      <c r="BO121" s="104">
        <v>0</v>
      </c>
      <c r="BP121" s="104"/>
      <c r="BQ121" s="104"/>
      <c r="BR121" s="104"/>
      <c r="BS121" s="104"/>
      <c r="BT121" s="104">
        <v>5</v>
      </c>
      <c r="BU121" s="104"/>
      <c r="BV121" s="104"/>
      <c r="BW121" s="104"/>
      <c r="BX121" s="104"/>
    </row>
    <row r="122" spans="1:79" s="44" customFormat="1" ht="45" customHeight="1">
      <c r="A122" s="106">
        <v>4</v>
      </c>
      <c r="B122" s="107"/>
      <c r="C122" s="107"/>
      <c r="D122" s="110" t="s">
        <v>763</v>
      </c>
      <c r="E122" s="57"/>
      <c r="F122" s="57"/>
      <c r="G122" s="57"/>
      <c r="H122" s="57"/>
      <c r="I122" s="57"/>
      <c r="J122" s="57"/>
      <c r="K122" s="57"/>
      <c r="L122" s="57"/>
      <c r="M122" s="57"/>
      <c r="N122" s="57"/>
      <c r="O122" s="57"/>
      <c r="P122" s="58"/>
      <c r="Q122" s="82" t="s">
        <v>222</v>
      </c>
      <c r="R122" s="82"/>
      <c r="S122" s="82"/>
      <c r="T122" s="82"/>
      <c r="U122" s="82"/>
      <c r="V122" s="110" t="s">
        <v>342</v>
      </c>
      <c r="W122" s="57"/>
      <c r="X122" s="57"/>
      <c r="Y122" s="57"/>
      <c r="Z122" s="57"/>
      <c r="AA122" s="57"/>
      <c r="AB122" s="57"/>
      <c r="AC122" s="57"/>
      <c r="AD122" s="57"/>
      <c r="AE122" s="58"/>
      <c r="AF122" s="104">
        <v>0</v>
      </c>
      <c r="AG122" s="104"/>
      <c r="AH122" s="104"/>
      <c r="AI122" s="104"/>
      <c r="AJ122" s="104"/>
      <c r="AK122" s="104">
        <v>0</v>
      </c>
      <c r="AL122" s="104"/>
      <c r="AM122" s="104"/>
      <c r="AN122" s="104"/>
      <c r="AO122" s="104"/>
      <c r="AP122" s="104">
        <v>0</v>
      </c>
      <c r="AQ122" s="104"/>
      <c r="AR122" s="104"/>
      <c r="AS122" s="104"/>
      <c r="AT122" s="104"/>
      <c r="AU122" s="104">
        <v>4</v>
      </c>
      <c r="AV122" s="104"/>
      <c r="AW122" s="104"/>
      <c r="AX122" s="104"/>
      <c r="AY122" s="104"/>
      <c r="AZ122" s="104">
        <v>0</v>
      </c>
      <c r="BA122" s="104"/>
      <c r="BB122" s="104"/>
      <c r="BC122" s="104"/>
      <c r="BD122" s="104"/>
      <c r="BE122" s="104">
        <v>4</v>
      </c>
      <c r="BF122" s="104"/>
      <c r="BG122" s="104"/>
      <c r="BH122" s="104"/>
      <c r="BI122" s="104"/>
      <c r="BJ122" s="104">
        <v>13</v>
      </c>
      <c r="BK122" s="104"/>
      <c r="BL122" s="104"/>
      <c r="BM122" s="104"/>
      <c r="BN122" s="104"/>
      <c r="BO122" s="104">
        <v>0</v>
      </c>
      <c r="BP122" s="104"/>
      <c r="BQ122" s="104"/>
      <c r="BR122" s="104"/>
      <c r="BS122" s="104"/>
      <c r="BT122" s="104">
        <v>13</v>
      </c>
      <c r="BU122" s="104"/>
      <c r="BV122" s="104"/>
      <c r="BW122" s="104"/>
      <c r="BX122" s="104"/>
    </row>
    <row r="123" spans="1:79" s="44" customFormat="1" ht="60" customHeight="1">
      <c r="A123" s="106">
        <v>5</v>
      </c>
      <c r="B123" s="107"/>
      <c r="C123" s="107"/>
      <c r="D123" s="110" t="s">
        <v>764</v>
      </c>
      <c r="E123" s="57"/>
      <c r="F123" s="57"/>
      <c r="G123" s="57"/>
      <c r="H123" s="57"/>
      <c r="I123" s="57"/>
      <c r="J123" s="57"/>
      <c r="K123" s="57"/>
      <c r="L123" s="57"/>
      <c r="M123" s="57"/>
      <c r="N123" s="57"/>
      <c r="O123" s="57"/>
      <c r="P123" s="58"/>
      <c r="Q123" s="82" t="s">
        <v>222</v>
      </c>
      <c r="R123" s="82"/>
      <c r="S123" s="82"/>
      <c r="T123" s="82"/>
      <c r="U123" s="82"/>
      <c r="V123" s="110" t="s">
        <v>342</v>
      </c>
      <c r="W123" s="57"/>
      <c r="X123" s="57"/>
      <c r="Y123" s="57"/>
      <c r="Z123" s="57"/>
      <c r="AA123" s="57"/>
      <c r="AB123" s="57"/>
      <c r="AC123" s="57"/>
      <c r="AD123" s="57"/>
      <c r="AE123" s="58"/>
      <c r="AF123" s="104">
        <v>0</v>
      </c>
      <c r="AG123" s="104"/>
      <c r="AH123" s="104"/>
      <c r="AI123" s="104"/>
      <c r="AJ123" s="104"/>
      <c r="AK123" s="104">
        <v>0</v>
      </c>
      <c r="AL123" s="104"/>
      <c r="AM123" s="104"/>
      <c r="AN123" s="104"/>
      <c r="AO123" s="104"/>
      <c r="AP123" s="104">
        <v>0</v>
      </c>
      <c r="AQ123" s="104"/>
      <c r="AR123" s="104"/>
      <c r="AS123" s="104"/>
      <c r="AT123" s="104"/>
      <c r="AU123" s="104">
        <v>7</v>
      </c>
      <c r="AV123" s="104"/>
      <c r="AW123" s="104"/>
      <c r="AX123" s="104"/>
      <c r="AY123" s="104"/>
      <c r="AZ123" s="104">
        <v>0</v>
      </c>
      <c r="BA123" s="104"/>
      <c r="BB123" s="104"/>
      <c r="BC123" s="104"/>
      <c r="BD123" s="104"/>
      <c r="BE123" s="104">
        <v>7</v>
      </c>
      <c r="BF123" s="104"/>
      <c r="BG123" s="104"/>
      <c r="BH123" s="104"/>
      <c r="BI123" s="104"/>
      <c r="BJ123" s="104">
        <v>54</v>
      </c>
      <c r="BK123" s="104"/>
      <c r="BL123" s="104"/>
      <c r="BM123" s="104"/>
      <c r="BN123" s="104"/>
      <c r="BO123" s="104">
        <v>0</v>
      </c>
      <c r="BP123" s="104"/>
      <c r="BQ123" s="104"/>
      <c r="BR123" s="104"/>
      <c r="BS123" s="104"/>
      <c r="BT123" s="104">
        <v>54</v>
      </c>
      <c r="BU123" s="104"/>
      <c r="BV123" s="104"/>
      <c r="BW123" s="104"/>
      <c r="BX123" s="104"/>
    </row>
    <row r="124" spans="1:79" s="9" customFormat="1" ht="15" customHeight="1">
      <c r="A124" s="108">
        <v>0</v>
      </c>
      <c r="B124" s="109"/>
      <c r="C124" s="109"/>
      <c r="D124" s="111" t="s">
        <v>357</v>
      </c>
      <c r="E124" s="52"/>
      <c r="F124" s="52"/>
      <c r="G124" s="52"/>
      <c r="H124" s="52"/>
      <c r="I124" s="52"/>
      <c r="J124" s="52"/>
      <c r="K124" s="52"/>
      <c r="L124" s="52"/>
      <c r="M124" s="52"/>
      <c r="N124" s="52"/>
      <c r="O124" s="52"/>
      <c r="P124" s="53"/>
      <c r="Q124" s="112"/>
      <c r="R124" s="112"/>
      <c r="S124" s="112"/>
      <c r="T124" s="112"/>
      <c r="U124" s="112"/>
      <c r="V124" s="111"/>
      <c r="W124" s="52"/>
      <c r="X124" s="52"/>
      <c r="Y124" s="52"/>
      <c r="Z124" s="52"/>
      <c r="AA124" s="52"/>
      <c r="AB124" s="52"/>
      <c r="AC124" s="52"/>
      <c r="AD124" s="52"/>
      <c r="AE124" s="53"/>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row>
    <row r="125" spans="1:79" s="44" customFormat="1" ht="15" customHeight="1">
      <c r="A125" s="106">
        <v>1</v>
      </c>
      <c r="B125" s="107"/>
      <c r="C125" s="107"/>
      <c r="D125" s="110" t="s">
        <v>765</v>
      </c>
      <c r="E125" s="57"/>
      <c r="F125" s="57"/>
      <c r="G125" s="57"/>
      <c r="H125" s="57"/>
      <c r="I125" s="57"/>
      <c r="J125" s="57"/>
      <c r="K125" s="57"/>
      <c r="L125" s="57"/>
      <c r="M125" s="57"/>
      <c r="N125" s="57"/>
      <c r="O125" s="57"/>
      <c r="P125" s="58"/>
      <c r="Q125" s="82" t="s">
        <v>244</v>
      </c>
      <c r="R125" s="82"/>
      <c r="S125" s="82"/>
      <c r="T125" s="82"/>
      <c r="U125" s="82"/>
      <c r="V125" s="110" t="s">
        <v>344</v>
      </c>
      <c r="W125" s="57"/>
      <c r="X125" s="57"/>
      <c r="Y125" s="57"/>
      <c r="Z125" s="57"/>
      <c r="AA125" s="57"/>
      <c r="AB125" s="57"/>
      <c r="AC125" s="57"/>
      <c r="AD125" s="57"/>
      <c r="AE125" s="58"/>
      <c r="AF125" s="104">
        <v>2235.29</v>
      </c>
      <c r="AG125" s="104"/>
      <c r="AH125" s="104"/>
      <c r="AI125" s="104"/>
      <c r="AJ125" s="104"/>
      <c r="AK125" s="104">
        <v>0</v>
      </c>
      <c r="AL125" s="104"/>
      <c r="AM125" s="104"/>
      <c r="AN125" s="104"/>
      <c r="AO125" s="104"/>
      <c r="AP125" s="104">
        <v>2235.29</v>
      </c>
      <c r="AQ125" s="104"/>
      <c r="AR125" s="104"/>
      <c r="AS125" s="104"/>
      <c r="AT125" s="104"/>
      <c r="AU125" s="104">
        <v>0</v>
      </c>
      <c r="AV125" s="104"/>
      <c r="AW125" s="104"/>
      <c r="AX125" s="104"/>
      <c r="AY125" s="104"/>
      <c r="AZ125" s="104">
        <v>0</v>
      </c>
      <c r="BA125" s="104"/>
      <c r="BB125" s="104"/>
      <c r="BC125" s="104"/>
      <c r="BD125" s="104"/>
      <c r="BE125" s="104">
        <v>0</v>
      </c>
      <c r="BF125" s="104"/>
      <c r="BG125" s="104"/>
      <c r="BH125" s="104"/>
      <c r="BI125" s="104"/>
      <c r="BJ125" s="104">
        <v>0</v>
      </c>
      <c r="BK125" s="104"/>
      <c r="BL125" s="104"/>
      <c r="BM125" s="104"/>
      <c r="BN125" s="104"/>
      <c r="BO125" s="104">
        <v>0</v>
      </c>
      <c r="BP125" s="104"/>
      <c r="BQ125" s="104"/>
      <c r="BR125" s="104"/>
      <c r="BS125" s="104"/>
      <c r="BT125" s="104">
        <v>0</v>
      </c>
      <c r="BU125" s="104"/>
      <c r="BV125" s="104"/>
      <c r="BW125" s="104"/>
      <c r="BX125" s="104"/>
    </row>
    <row r="126" spans="1:79" s="44" customFormat="1" ht="30" customHeight="1">
      <c r="A126" s="106">
        <v>2</v>
      </c>
      <c r="B126" s="107"/>
      <c r="C126" s="107"/>
      <c r="D126" s="110" t="s">
        <v>766</v>
      </c>
      <c r="E126" s="57"/>
      <c r="F126" s="57"/>
      <c r="G126" s="57"/>
      <c r="H126" s="57"/>
      <c r="I126" s="57"/>
      <c r="J126" s="57"/>
      <c r="K126" s="57"/>
      <c r="L126" s="57"/>
      <c r="M126" s="57"/>
      <c r="N126" s="57"/>
      <c r="O126" s="57"/>
      <c r="P126" s="58"/>
      <c r="Q126" s="82" t="s">
        <v>244</v>
      </c>
      <c r="R126" s="82"/>
      <c r="S126" s="82"/>
      <c r="T126" s="82"/>
      <c r="U126" s="82"/>
      <c r="V126" s="110" t="s">
        <v>660</v>
      </c>
      <c r="W126" s="57"/>
      <c r="X126" s="57"/>
      <c r="Y126" s="57"/>
      <c r="Z126" s="57"/>
      <c r="AA126" s="57"/>
      <c r="AB126" s="57"/>
      <c r="AC126" s="57"/>
      <c r="AD126" s="57"/>
      <c r="AE126" s="58"/>
      <c r="AF126" s="104">
        <v>0</v>
      </c>
      <c r="AG126" s="104"/>
      <c r="AH126" s="104"/>
      <c r="AI126" s="104"/>
      <c r="AJ126" s="104"/>
      <c r="AK126" s="104">
        <v>0</v>
      </c>
      <c r="AL126" s="104"/>
      <c r="AM126" s="104"/>
      <c r="AN126" s="104"/>
      <c r="AO126" s="104"/>
      <c r="AP126" s="104">
        <v>0</v>
      </c>
      <c r="AQ126" s="104"/>
      <c r="AR126" s="104"/>
      <c r="AS126" s="104"/>
      <c r="AT126" s="104"/>
      <c r="AU126" s="104">
        <v>242150</v>
      </c>
      <c r="AV126" s="104"/>
      <c r="AW126" s="104"/>
      <c r="AX126" s="104"/>
      <c r="AY126" s="104"/>
      <c r="AZ126" s="104">
        <v>0</v>
      </c>
      <c r="BA126" s="104"/>
      <c r="BB126" s="104"/>
      <c r="BC126" s="104"/>
      <c r="BD126" s="104"/>
      <c r="BE126" s="104">
        <v>242150</v>
      </c>
      <c r="BF126" s="104"/>
      <c r="BG126" s="104"/>
      <c r="BH126" s="104"/>
      <c r="BI126" s="104"/>
      <c r="BJ126" s="104">
        <v>330000</v>
      </c>
      <c r="BK126" s="104"/>
      <c r="BL126" s="104"/>
      <c r="BM126" s="104"/>
      <c r="BN126" s="104"/>
      <c r="BO126" s="104">
        <v>0</v>
      </c>
      <c r="BP126" s="104"/>
      <c r="BQ126" s="104"/>
      <c r="BR126" s="104"/>
      <c r="BS126" s="104"/>
      <c r="BT126" s="104">
        <v>330000</v>
      </c>
      <c r="BU126" s="104"/>
      <c r="BV126" s="104"/>
      <c r="BW126" s="104"/>
      <c r="BX126" s="104"/>
    </row>
    <row r="127" spans="1:79" s="44" customFormat="1" ht="30" customHeight="1">
      <c r="A127" s="106">
        <v>3</v>
      </c>
      <c r="B127" s="107"/>
      <c r="C127" s="107"/>
      <c r="D127" s="110" t="s">
        <v>767</v>
      </c>
      <c r="E127" s="57"/>
      <c r="F127" s="57"/>
      <c r="G127" s="57"/>
      <c r="H127" s="57"/>
      <c r="I127" s="57"/>
      <c r="J127" s="57"/>
      <c r="K127" s="57"/>
      <c r="L127" s="57"/>
      <c r="M127" s="57"/>
      <c r="N127" s="57"/>
      <c r="O127" s="57"/>
      <c r="P127" s="58"/>
      <c r="Q127" s="82" t="s">
        <v>244</v>
      </c>
      <c r="R127" s="82"/>
      <c r="S127" s="82"/>
      <c r="T127" s="82"/>
      <c r="U127" s="82"/>
      <c r="V127" s="110" t="s">
        <v>660</v>
      </c>
      <c r="W127" s="57"/>
      <c r="X127" s="57"/>
      <c r="Y127" s="57"/>
      <c r="Z127" s="57"/>
      <c r="AA127" s="57"/>
      <c r="AB127" s="57"/>
      <c r="AC127" s="57"/>
      <c r="AD127" s="57"/>
      <c r="AE127" s="58"/>
      <c r="AF127" s="104">
        <v>0</v>
      </c>
      <c r="AG127" s="104"/>
      <c r="AH127" s="104"/>
      <c r="AI127" s="104"/>
      <c r="AJ127" s="104"/>
      <c r="AK127" s="104">
        <v>0</v>
      </c>
      <c r="AL127" s="104"/>
      <c r="AM127" s="104"/>
      <c r="AN127" s="104"/>
      <c r="AO127" s="104"/>
      <c r="AP127" s="104">
        <v>0</v>
      </c>
      <c r="AQ127" s="104"/>
      <c r="AR127" s="104"/>
      <c r="AS127" s="104"/>
      <c r="AT127" s="104"/>
      <c r="AU127" s="104">
        <v>24900</v>
      </c>
      <c r="AV127" s="104"/>
      <c r="AW127" s="104"/>
      <c r="AX127" s="104"/>
      <c r="AY127" s="104"/>
      <c r="AZ127" s="104">
        <v>0</v>
      </c>
      <c r="BA127" s="104"/>
      <c r="BB127" s="104"/>
      <c r="BC127" s="104"/>
      <c r="BD127" s="104"/>
      <c r="BE127" s="104">
        <v>24900</v>
      </c>
      <c r="BF127" s="104"/>
      <c r="BG127" s="104"/>
      <c r="BH127" s="104"/>
      <c r="BI127" s="104"/>
      <c r="BJ127" s="104">
        <v>220000</v>
      </c>
      <c r="BK127" s="104"/>
      <c r="BL127" s="104"/>
      <c r="BM127" s="104"/>
      <c r="BN127" s="104"/>
      <c r="BO127" s="104">
        <v>0</v>
      </c>
      <c r="BP127" s="104"/>
      <c r="BQ127" s="104"/>
      <c r="BR127" s="104"/>
      <c r="BS127" s="104"/>
      <c r="BT127" s="104">
        <v>220000</v>
      </c>
      <c r="BU127" s="104"/>
      <c r="BV127" s="104"/>
      <c r="BW127" s="104"/>
      <c r="BX127" s="104"/>
    </row>
    <row r="128" spans="1:79" s="44" customFormat="1" ht="30" customHeight="1">
      <c r="A128" s="106">
        <v>4</v>
      </c>
      <c r="B128" s="107"/>
      <c r="C128" s="107"/>
      <c r="D128" s="110" t="s">
        <v>768</v>
      </c>
      <c r="E128" s="57"/>
      <c r="F128" s="57"/>
      <c r="G128" s="57"/>
      <c r="H128" s="57"/>
      <c r="I128" s="57"/>
      <c r="J128" s="57"/>
      <c r="K128" s="57"/>
      <c r="L128" s="57"/>
      <c r="M128" s="57"/>
      <c r="N128" s="57"/>
      <c r="O128" s="57"/>
      <c r="P128" s="58"/>
      <c r="Q128" s="82" t="s">
        <v>244</v>
      </c>
      <c r="R128" s="82"/>
      <c r="S128" s="82"/>
      <c r="T128" s="82"/>
      <c r="U128" s="82"/>
      <c r="V128" s="110" t="s">
        <v>340</v>
      </c>
      <c r="W128" s="57"/>
      <c r="X128" s="57"/>
      <c r="Y128" s="57"/>
      <c r="Z128" s="57"/>
      <c r="AA128" s="57"/>
      <c r="AB128" s="57"/>
      <c r="AC128" s="57"/>
      <c r="AD128" s="57"/>
      <c r="AE128" s="58"/>
      <c r="AF128" s="104">
        <v>0</v>
      </c>
      <c r="AG128" s="104"/>
      <c r="AH128" s="104"/>
      <c r="AI128" s="104"/>
      <c r="AJ128" s="104"/>
      <c r="AK128" s="104">
        <v>0</v>
      </c>
      <c r="AL128" s="104"/>
      <c r="AM128" s="104"/>
      <c r="AN128" s="104"/>
      <c r="AO128" s="104"/>
      <c r="AP128" s="104">
        <v>0</v>
      </c>
      <c r="AQ128" s="104"/>
      <c r="AR128" s="104"/>
      <c r="AS128" s="104"/>
      <c r="AT128" s="104"/>
      <c r="AU128" s="104">
        <v>50250</v>
      </c>
      <c r="AV128" s="104"/>
      <c r="AW128" s="104"/>
      <c r="AX128" s="104"/>
      <c r="AY128" s="104"/>
      <c r="AZ128" s="104">
        <v>0</v>
      </c>
      <c r="BA128" s="104"/>
      <c r="BB128" s="104"/>
      <c r="BC128" s="104"/>
      <c r="BD128" s="104"/>
      <c r="BE128" s="104">
        <v>50250</v>
      </c>
      <c r="BF128" s="104"/>
      <c r="BG128" s="104"/>
      <c r="BH128" s="104"/>
      <c r="BI128" s="104"/>
      <c r="BJ128" s="104">
        <v>61538.46</v>
      </c>
      <c r="BK128" s="104"/>
      <c r="BL128" s="104"/>
      <c r="BM128" s="104"/>
      <c r="BN128" s="104"/>
      <c r="BO128" s="104">
        <v>0</v>
      </c>
      <c r="BP128" s="104"/>
      <c r="BQ128" s="104"/>
      <c r="BR128" s="104"/>
      <c r="BS128" s="104"/>
      <c r="BT128" s="104">
        <v>61538.46</v>
      </c>
      <c r="BU128" s="104"/>
      <c r="BV128" s="104"/>
      <c r="BW128" s="104"/>
      <c r="BX128" s="104"/>
    </row>
    <row r="129" spans="1:79" s="44" customFormat="1" ht="45" customHeight="1">
      <c r="A129" s="106">
        <v>5</v>
      </c>
      <c r="B129" s="107"/>
      <c r="C129" s="107"/>
      <c r="D129" s="110" t="s">
        <v>769</v>
      </c>
      <c r="E129" s="57"/>
      <c r="F129" s="57"/>
      <c r="G129" s="57"/>
      <c r="H129" s="57"/>
      <c r="I129" s="57"/>
      <c r="J129" s="57"/>
      <c r="K129" s="57"/>
      <c r="L129" s="57"/>
      <c r="M129" s="57"/>
      <c r="N129" s="57"/>
      <c r="O129" s="57"/>
      <c r="P129" s="58"/>
      <c r="Q129" s="82" t="s">
        <v>244</v>
      </c>
      <c r="R129" s="82"/>
      <c r="S129" s="82"/>
      <c r="T129" s="82"/>
      <c r="U129" s="82"/>
      <c r="V129" s="110" t="s">
        <v>340</v>
      </c>
      <c r="W129" s="57"/>
      <c r="X129" s="57"/>
      <c r="Y129" s="57"/>
      <c r="Z129" s="57"/>
      <c r="AA129" s="57"/>
      <c r="AB129" s="57"/>
      <c r="AC129" s="57"/>
      <c r="AD129" s="57"/>
      <c r="AE129" s="58"/>
      <c r="AF129" s="104">
        <v>0</v>
      </c>
      <c r="AG129" s="104"/>
      <c r="AH129" s="104"/>
      <c r="AI129" s="104"/>
      <c r="AJ129" s="104"/>
      <c r="AK129" s="104">
        <v>0</v>
      </c>
      <c r="AL129" s="104"/>
      <c r="AM129" s="104"/>
      <c r="AN129" s="104"/>
      <c r="AO129" s="104"/>
      <c r="AP129" s="104">
        <v>0</v>
      </c>
      <c r="AQ129" s="104"/>
      <c r="AR129" s="104"/>
      <c r="AS129" s="104"/>
      <c r="AT129" s="104"/>
      <c r="AU129" s="104">
        <v>12357.14</v>
      </c>
      <c r="AV129" s="104"/>
      <c r="AW129" s="104"/>
      <c r="AX129" s="104"/>
      <c r="AY129" s="104"/>
      <c r="AZ129" s="104">
        <v>0</v>
      </c>
      <c r="BA129" s="104"/>
      <c r="BB129" s="104"/>
      <c r="BC129" s="104"/>
      <c r="BD129" s="104"/>
      <c r="BE129" s="104">
        <v>12357.14</v>
      </c>
      <c r="BF129" s="104"/>
      <c r="BG129" s="104"/>
      <c r="BH129" s="104"/>
      <c r="BI129" s="104"/>
      <c r="BJ129" s="104">
        <v>1851.85</v>
      </c>
      <c r="BK129" s="104"/>
      <c r="BL129" s="104"/>
      <c r="BM129" s="104"/>
      <c r="BN129" s="104"/>
      <c r="BO129" s="104">
        <v>0</v>
      </c>
      <c r="BP129" s="104"/>
      <c r="BQ129" s="104"/>
      <c r="BR129" s="104"/>
      <c r="BS129" s="104"/>
      <c r="BT129" s="104">
        <v>1851.85</v>
      </c>
      <c r="BU129" s="104"/>
      <c r="BV129" s="104"/>
      <c r="BW129" s="104"/>
      <c r="BX129" s="104"/>
    </row>
    <row r="130" spans="1:79" s="9" customFormat="1" ht="15" customHeight="1">
      <c r="A130" s="108">
        <v>0</v>
      </c>
      <c r="B130" s="109"/>
      <c r="C130" s="109"/>
      <c r="D130" s="111" t="s">
        <v>370</v>
      </c>
      <c r="E130" s="52"/>
      <c r="F130" s="52"/>
      <c r="G130" s="52"/>
      <c r="H130" s="52"/>
      <c r="I130" s="52"/>
      <c r="J130" s="52"/>
      <c r="K130" s="52"/>
      <c r="L130" s="52"/>
      <c r="M130" s="52"/>
      <c r="N130" s="52"/>
      <c r="O130" s="52"/>
      <c r="P130" s="53"/>
      <c r="Q130" s="112"/>
      <c r="R130" s="112"/>
      <c r="S130" s="112"/>
      <c r="T130" s="112"/>
      <c r="U130" s="112"/>
      <c r="V130" s="111"/>
      <c r="W130" s="52"/>
      <c r="X130" s="52"/>
      <c r="Y130" s="52"/>
      <c r="Z130" s="52"/>
      <c r="AA130" s="52"/>
      <c r="AB130" s="52"/>
      <c r="AC130" s="52"/>
      <c r="AD130" s="52"/>
      <c r="AE130" s="53"/>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row>
    <row r="131" spans="1:79" s="44" customFormat="1" ht="15" customHeight="1">
      <c r="A131" s="106">
        <v>1</v>
      </c>
      <c r="B131" s="107"/>
      <c r="C131" s="107"/>
      <c r="D131" s="110" t="s">
        <v>770</v>
      </c>
      <c r="E131" s="57"/>
      <c r="F131" s="57"/>
      <c r="G131" s="57"/>
      <c r="H131" s="57"/>
      <c r="I131" s="57"/>
      <c r="J131" s="57"/>
      <c r="K131" s="57"/>
      <c r="L131" s="57"/>
      <c r="M131" s="57"/>
      <c r="N131" s="57"/>
      <c r="O131" s="57"/>
      <c r="P131" s="58"/>
      <c r="Q131" s="82" t="s">
        <v>372</v>
      </c>
      <c r="R131" s="82"/>
      <c r="S131" s="82"/>
      <c r="T131" s="82"/>
      <c r="U131" s="82"/>
      <c r="V131" s="110" t="s">
        <v>340</v>
      </c>
      <c r="W131" s="57"/>
      <c r="X131" s="57"/>
      <c r="Y131" s="57"/>
      <c r="Z131" s="57"/>
      <c r="AA131" s="57"/>
      <c r="AB131" s="57"/>
      <c r="AC131" s="57"/>
      <c r="AD131" s="57"/>
      <c r="AE131" s="58"/>
      <c r="AF131" s="104">
        <v>100</v>
      </c>
      <c r="AG131" s="104"/>
      <c r="AH131" s="104"/>
      <c r="AI131" s="104"/>
      <c r="AJ131" s="104"/>
      <c r="AK131" s="104">
        <v>0</v>
      </c>
      <c r="AL131" s="104"/>
      <c r="AM131" s="104"/>
      <c r="AN131" s="104"/>
      <c r="AO131" s="104"/>
      <c r="AP131" s="104">
        <v>100</v>
      </c>
      <c r="AQ131" s="104"/>
      <c r="AR131" s="104"/>
      <c r="AS131" s="104"/>
      <c r="AT131" s="104"/>
      <c r="AU131" s="104">
        <v>0</v>
      </c>
      <c r="AV131" s="104"/>
      <c r="AW131" s="104"/>
      <c r="AX131" s="104"/>
      <c r="AY131" s="104"/>
      <c r="AZ131" s="104">
        <v>0</v>
      </c>
      <c r="BA131" s="104"/>
      <c r="BB131" s="104"/>
      <c r="BC131" s="104"/>
      <c r="BD131" s="104"/>
      <c r="BE131" s="104">
        <v>0</v>
      </c>
      <c r="BF131" s="104"/>
      <c r="BG131" s="104"/>
      <c r="BH131" s="104"/>
      <c r="BI131" s="104"/>
      <c r="BJ131" s="104">
        <v>0</v>
      </c>
      <c r="BK131" s="104"/>
      <c r="BL131" s="104"/>
      <c r="BM131" s="104"/>
      <c r="BN131" s="104"/>
      <c r="BO131" s="104">
        <v>0</v>
      </c>
      <c r="BP131" s="104"/>
      <c r="BQ131" s="104"/>
      <c r="BR131" s="104"/>
      <c r="BS131" s="104"/>
      <c r="BT131" s="104">
        <v>0</v>
      </c>
      <c r="BU131" s="104"/>
      <c r="BV131" s="104"/>
      <c r="BW131" s="104"/>
      <c r="BX131" s="104"/>
    </row>
    <row r="132" spans="1:79" s="44" customFormat="1" ht="15" customHeight="1">
      <c r="A132" s="106">
        <v>2</v>
      </c>
      <c r="B132" s="107"/>
      <c r="C132" s="107"/>
      <c r="D132" s="110" t="s">
        <v>771</v>
      </c>
      <c r="E132" s="57"/>
      <c r="F132" s="57"/>
      <c r="G132" s="57"/>
      <c r="H132" s="57"/>
      <c r="I132" s="57"/>
      <c r="J132" s="57"/>
      <c r="K132" s="57"/>
      <c r="L132" s="57"/>
      <c r="M132" s="57"/>
      <c r="N132" s="57"/>
      <c r="O132" s="57"/>
      <c r="P132" s="58"/>
      <c r="Q132" s="82" t="s">
        <v>372</v>
      </c>
      <c r="R132" s="82"/>
      <c r="S132" s="82"/>
      <c r="T132" s="82"/>
      <c r="U132" s="82"/>
      <c r="V132" s="110" t="s">
        <v>340</v>
      </c>
      <c r="W132" s="57"/>
      <c r="X132" s="57"/>
      <c r="Y132" s="57"/>
      <c r="Z132" s="57"/>
      <c r="AA132" s="57"/>
      <c r="AB132" s="57"/>
      <c r="AC132" s="57"/>
      <c r="AD132" s="57"/>
      <c r="AE132" s="58"/>
      <c r="AF132" s="104">
        <v>0</v>
      </c>
      <c r="AG132" s="104"/>
      <c r="AH132" s="104"/>
      <c r="AI132" s="104"/>
      <c r="AJ132" s="104"/>
      <c r="AK132" s="104">
        <v>0</v>
      </c>
      <c r="AL132" s="104"/>
      <c r="AM132" s="104"/>
      <c r="AN132" s="104"/>
      <c r="AO132" s="104"/>
      <c r="AP132" s="104">
        <v>0</v>
      </c>
      <c r="AQ132" s="104"/>
      <c r="AR132" s="104"/>
      <c r="AS132" s="104"/>
      <c r="AT132" s="104"/>
      <c r="AU132" s="104">
        <v>100</v>
      </c>
      <c r="AV132" s="104"/>
      <c r="AW132" s="104"/>
      <c r="AX132" s="104"/>
      <c r="AY132" s="104"/>
      <c r="AZ132" s="104">
        <v>0</v>
      </c>
      <c r="BA132" s="104"/>
      <c r="BB132" s="104"/>
      <c r="BC132" s="104"/>
      <c r="BD132" s="104"/>
      <c r="BE132" s="104">
        <v>100</v>
      </c>
      <c r="BF132" s="104"/>
      <c r="BG132" s="104"/>
      <c r="BH132" s="104"/>
      <c r="BI132" s="104"/>
      <c r="BJ132" s="104">
        <v>100</v>
      </c>
      <c r="BK132" s="104"/>
      <c r="BL132" s="104"/>
      <c r="BM132" s="104"/>
      <c r="BN132" s="104"/>
      <c r="BO132" s="104">
        <v>0</v>
      </c>
      <c r="BP132" s="104"/>
      <c r="BQ132" s="104"/>
      <c r="BR132" s="104"/>
      <c r="BS132" s="104"/>
      <c r="BT132" s="104">
        <v>100</v>
      </c>
      <c r="BU132" s="104"/>
      <c r="BV132" s="104"/>
      <c r="BW132" s="104"/>
      <c r="BX132" s="104"/>
    </row>
    <row r="133" spans="1:79" s="44" customFormat="1" ht="15" customHeight="1">
      <c r="A133" s="106">
        <v>3</v>
      </c>
      <c r="B133" s="107"/>
      <c r="C133" s="107"/>
      <c r="D133" s="110" t="s">
        <v>772</v>
      </c>
      <c r="E133" s="57"/>
      <c r="F133" s="57"/>
      <c r="G133" s="57"/>
      <c r="H133" s="57"/>
      <c r="I133" s="57"/>
      <c r="J133" s="57"/>
      <c r="K133" s="57"/>
      <c r="L133" s="57"/>
      <c r="M133" s="57"/>
      <c r="N133" s="57"/>
      <c r="O133" s="57"/>
      <c r="P133" s="58"/>
      <c r="Q133" s="82" t="s">
        <v>372</v>
      </c>
      <c r="R133" s="82"/>
      <c r="S133" s="82"/>
      <c r="T133" s="82"/>
      <c r="U133" s="82"/>
      <c r="V133" s="110" t="s">
        <v>340</v>
      </c>
      <c r="W133" s="57"/>
      <c r="X133" s="57"/>
      <c r="Y133" s="57"/>
      <c r="Z133" s="57"/>
      <c r="AA133" s="57"/>
      <c r="AB133" s="57"/>
      <c r="AC133" s="57"/>
      <c r="AD133" s="57"/>
      <c r="AE133" s="58"/>
      <c r="AF133" s="104">
        <v>0</v>
      </c>
      <c r="AG133" s="104"/>
      <c r="AH133" s="104"/>
      <c r="AI133" s="104"/>
      <c r="AJ133" s="104"/>
      <c r="AK133" s="104">
        <v>0</v>
      </c>
      <c r="AL133" s="104"/>
      <c r="AM133" s="104"/>
      <c r="AN133" s="104"/>
      <c r="AO133" s="104"/>
      <c r="AP133" s="104">
        <v>0</v>
      </c>
      <c r="AQ133" s="104"/>
      <c r="AR133" s="104"/>
      <c r="AS133" s="104"/>
      <c r="AT133" s="104"/>
      <c r="AU133" s="104">
        <v>100</v>
      </c>
      <c r="AV133" s="104"/>
      <c r="AW133" s="104"/>
      <c r="AX133" s="104"/>
      <c r="AY133" s="104"/>
      <c r="AZ133" s="104">
        <v>0</v>
      </c>
      <c r="BA133" s="104"/>
      <c r="BB133" s="104"/>
      <c r="BC133" s="104"/>
      <c r="BD133" s="104"/>
      <c r="BE133" s="104">
        <v>100</v>
      </c>
      <c r="BF133" s="104"/>
      <c r="BG133" s="104"/>
      <c r="BH133" s="104"/>
      <c r="BI133" s="104"/>
      <c r="BJ133" s="104">
        <v>100</v>
      </c>
      <c r="BK133" s="104"/>
      <c r="BL133" s="104"/>
      <c r="BM133" s="104"/>
      <c r="BN133" s="104"/>
      <c r="BO133" s="104">
        <v>0</v>
      </c>
      <c r="BP133" s="104"/>
      <c r="BQ133" s="104"/>
      <c r="BR133" s="104"/>
      <c r="BS133" s="104"/>
      <c r="BT133" s="104">
        <v>100</v>
      </c>
      <c r="BU133" s="104"/>
      <c r="BV133" s="104"/>
      <c r="BW133" s="104"/>
      <c r="BX133" s="104"/>
    </row>
    <row r="135" spans="1:79" ht="14.25" customHeight="1">
      <c r="A135" s="127" t="s">
        <v>420</v>
      </c>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row>
    <row r="136" spans="1:79" ht="23.1" customHeight="1">
      <c r="A136" s="137" t="s">
        <v>7</v>
      </c>
      <c r="B136" s="138"/>
      <c r="C136" s="138"/>
      <c r="D136" s="82" t="s">
        <v>10</v>
      </c>
      <c r="E136" s="82"/>
      <c r="F136" s="82"/>
      <c r="G136" s="82"/>
      <c r="H136" s="82"/>
      <c r="I136" s="82"/>
      <c r="J136" s="82"/>
      <c r="K136" s="82"/>
      <c r="L136" s="82"/>
      <c r="M136" s="82"/>
      <c r="N136" s="82"/>
      <c r="O136" s="82"/>
      <c r="P136" s="82"/>
      <c r="Q136" s="82" t="s">
        <v>9</v>
      </c>
      <c r="R136" s="82"/>
      <c r="S136" s="82"/>
      <c r="T136" s="82"/>
      <c r="U136" s="82"/>
      <c r="V136" s="82" t="s">
        <v>8</v>
      </c>
      <c r="W136" s="82"/>
      <c r="X136" s="82"/>
      <c r="Y136" s="82"/>
      <c r="Z136" s="82"/>
      <c r="AA136" s="82"/>
      <c r="AB136" s="82"/>
      <c r="AC136" s="82"/>
      <c r="AD136" s="82"/>
      <c r="AE136" s="82"/>
      <c r="AF136" s="76" t="s">
        <v>312</v>
      </c>
      <c r="AG136" s="77"/>
      <c r="AH136" s="77"/>
      <c r="AI136" s="77"/>
      <c r="AJ136" s="77"/>
      <c r="AK136" s="77"/>
      <c r="AL136" s="77"/>
      <c r="AM136" s="77"/>
      <c r="AN136" s="77"/>
      <c r="AO136" s="77"/>
      <c r="AP136" s="77"/>
      <c r="AQ136" s="77"/>
      <c r="AR136" s="77"/>
      <c r="AS136" s="77"/>
      <c r="AT136" s="78"/>
      <c r="AU136" s="76" t="s">
        <v>314</v>
      </c>
      <c r="AV136" s="77"/>
      <c r="AW136" s="77"/>
      <c r="AX136" s="77"/>
      <c r="AY136" s="77"/>
      <c r="AZ136" s="77"/>
      <c r="BA136" s="77"/>
      <c r="BB136" s="77"/>
      <c r="BC136" s="77"/>
      <c r="BD136" s="77"/>
      <c r="BE136" s="77"/>
      <c r="BF136" s="77"/>
      <c r="BG136" s="77"/>
      <c r="BH136" s="77"/>
      <c r="BI136" s="78"/>
    </row>
    <row r="137" spans="1:79" ht="28.5" customHeight="1">
      <c r="A137" s="140"/>
      <c r="B137" s="141"/>
      <c r="C137" s="141"/>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t="s">
        <v>5</v>
      </c>
      <c r="AG137" s="82"/>
      <c r="AH137" s="82"/>
      <c r="AI137" s="82"/>
      <c r="AJ137" s="82"/>
      <c r="AK137" s="82" t="s">
        <v>4</v>
      </c>
      <c r="AL137" s="82"/>
      <c r="AM137" s="82"/>
      <c r="AN137" s="82"/>
      <c r="AO137" s="82"/>
      <c r="AP137" s="82" t="s">
        <v>154</v>
      </c>
      <c r="AQ137" s="82"/>
      <c r="AR137" s="82"/>
      <c r="AS137" s="82"/>
      <c r="AT137" s="82"/>
      <c r="AU137" s="82" t="s">
        <v>5</v>
      </c>
      <c r="AV137" s="82"/>
      <c r="AW137" s="82"/>
      <c r="AX137" s="82"/>
      <c r="AY137" s="82"/>
      <c r="AZ137" s="82" t="s">
        <v>4</v>
      </c>
      <c r="BA137" s="82"/>
      <c r="BB137" s="82"/>
      <c r="BC137" s="82"/>
      <c r="BD137" s="82"/>
      <c r="BE137" s="82" t="s">
        <v>112</v>
      </c>
      <c r="BF137" s="82"/>
      <c r="BG137" s="82"/>
      <c r="BH137" s="82"/>
      <c r="BI137" s="82"/>
    </row>
    <row r="138" spans="1:79" ht="15" customHeight="1">
      <c r="A138" s="76">
        <v>1</v>
      </c>
      <c r="B138" s="77"/>
      <c r="C138" s="77"/>
      <c r="D138" s="82">
        <v>2</v>
      </c>
      <c r="E138" s="82"/>
      <c r="F138" s="82"/>
      <c r="G138" s="82"/>
      <c r="H138" s="82"/>
      <c r="I138" s="82"/>
      <c r="J138" s="82"/>
      <c r="K138" s="82"/>
      <c r="L138" s="82"/>
      <c r="M138" s="82"/>
      <c r="N138" s="82"/>
      <c r="O138" s="82"/>
      <c r="P138" s="82"/>
      <c r="Q138" s="82">
        <v>3</v>
      </c>
      <c r="R138" s="82"/>
      <c r="S138" s="82"/>
      <c r="T138" s="82"/>
      <c r="U138" s="82"/>
      <c r="V138" s="82">
        <v>4</v>
      </c>
      <c r="W138" s="82"/>
      <c r="X138" s="82"/>
      <c r="Y138" s="82"/>
      <c r="Z138" s="82"/>
      <c r="AA138" s="82"/>
      <c r="AB138" s="82"/>
      <c r="AC138" s="82"/>
      <c r="AD138" s="82"/>
      <c r="AE138" s="82"/>
      <c r="AF138" s="82">
        <v>5</v>
      </c>
      <c r="AG138" s="82"/>
      <c r="AH138" s="82"/>
      <c r="AI138" s="82"/>
      <c r="AJ138" s="82"/>
      <c r="AK138" s="82">
        <v>6</v>
      </c>
      <c r="AL138" s="82"/>
      <c r="AM138" s="82"/>
      <c r="AN138" s="82"/>
      <c r="AO138" s="82"/>
      <c r="AP138" s="82">
        <v>7</v>
      </c>
      <c r="AQ138" s="82"/>
      <c r="AR138" s="82"/>
      <c r="AS138" s="82"/>
      <c r="AT138" s="82"/>
      <c r="AU138" s="82">
        <v>8</v>
      </c>
      <c r="AV138" s="82"/>
      <c r="AW138" s="82"/>
      <c r="AX138" s="82"/>
      <c r="AY138" s="82"/>
      <c r="AZ138" s="82">
        <v>9</v>
      </c>
      <c r="BA138" s="82"/>
      <c r="BB138" s="82"/>
      <c r="BC138" s="82"/>
      <c r="BD138" s="82"/>
      <c r="BE138" s="82">
        <v>10</v>
      </c>
      <c r="BF138" s="82"/>
      <c r="BG138" s="82"/>
      <c r="BH138" s="82"/>
      <c r="BI138" s="82"/>
    </row>
    <row r="139" spans="1:79" ht="15.75" hidden="1" customHeight="1">
      <c r="A139" s="67" t="s">
        <v>187</v>
      </c>
      <c r="B139" s="68"/>
      <c r="C139" s="68"/>
      <c r="D139" s="82" t="s">
        <v>78</v>
      </c>
      <c r="E139" s="82"/>
      <c r="F139" s="82"/>
      <c r="G139" s="82"/>
      <c r="H139" s="82"/>
      <c r="I139" s="82"/>
      <c r="J139" s="82"/>
      <c r="K139" s="82"/>
      <c r="L139" s="82"/>
      <c r="M139" s="82"/>
      <c r="N139" s="82"/>
      <c r="O139" s="82"/>
      <c r="P139" s="82"/>
      <c r="Q139" s="82" t="s">
        <v>91</v>
      </c>
      <c r="R139" s="82"/>
      <c r="S139" s="82"/>
      <c r="T139" s="82"/>
      <c r="U139" s="82"/>
      <c r="V139" s="82" t="s">
        <v>92</v>
      </c>
      <c r="W139" s="82"/>
      <c r="X139" s="82"/>
      <c r="Y139" s="82"/>
      <c r="Z139" s="82"/>
      <c r="AA139" s="82"/>
      <c r="AB139" s="82"/>
      <c r="AC139" s="82"/>
      <c r="AD139" s="82"/>
      <c r="AE139" s="82"/>
      <c r="AF139" s="81" t="s">
        <v>135</v>
      </c>
      <c r="AG139" s="81"/>
      <c r="AH139" s="81"/>
      <c r="AI139" s="81"/>
      <c r="AJ139" s="81"/>
      <c r="AK139" s="80" t="s">
        <v>136</v>
      </c>
      <c r="AL139" s="80"/>
      <c r="AM139" s="80"/>
      <c r="AN139" s="80"/>
      <c r="AO139" s="80"/>
      <c r="AP139" s="143" t="s">
        <v>332</v>
      </c>
      <c r="AQ139" s="143"/>
      <c r="AR139" s="143"/>
      <c r="AS139" s="143"/>
      <c r="AT139" s="143"/>
      <c r="AU139" s="81" t="s">
        <v>137</v>
      </c>
      <c r="AV139" s="81"/>
      <c r="AW139" s="81"/>
      <c r="AX139" s="81"/>
      <c r="AY139" s="81"/>
      <c r="AZ139" s="80" t="s">
        <v>138</v>
      </c>
      <c r="BA139" s="80"/>
      <c r="BB139" s="80"/>
      <c r="BC139" s="80"/>
      <c r="BD139" s="80"/>
      <c r="BE139" s="143" t="s">
        <v>332</v>
      </c>
      <c r="BF139" s="143"/>
      <c r="BG139" s="143"/>
      <c r="BH139" s="143"/>
      <c r="BI139" s="143"/>
      <c r="CA139" t="s">
        <v>47</v>
      </c>
    </row>
    <row r="140" spans="1:79" s="9" customFormat="1" ht="14.25">
      <c r="A140" s="108">
        <v>0</v>
      </c>
      <c r="B140" s="109"/>
      <c r="C140" s="109"/>
      <c r="D140" s="112" t="s">
        <v>331</v>
      </c>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CA140" s="9" t="s">
        <v>48</v>
      </c>
    </row>
    <row r="141" spans="1:79" s="44" customFormat="1" ht="42.75" customHeight="1">
      <c r="A141" s="106">
        <v>1</v>
      </c>
      <c r="B141" s="107"/>
      <c r="C141" s="107"/>
      <c r="D141" s="110" t="s">
        <v>757</v>
      </c>
      <c r="E141" s="113"/>
      <c r="F141" s="113"/>
      <c r="G141" s="113"/>
      <c r="H141" s="113"/>
      <c r="I141" s="113"/>
      <c r="J141" s="113"/>
      <c r="K141" s="113"/>
      <c r="L141" s="113"/>
      <c r="M141" s="113"/>
      <c r="N141" s="113"/>
      <c r="O141" s="113"/>
      <c r="P141" s="114"/>
      <c r="Q141" s="82" t="s">
        <v>244</v>
      </c>
      <c r="R141" s="82"/>
      <c r="S141" s="82"/>
      <c r="T141" s="82"/>
      <c r="U141" s="82"/>
      <c r="V141" s="110" t="s">
        <v>491</v>
      </c>
      <c r="W141" s="113"/>
      <c r="X141" s="113"/>
      <c r="Y141" s="113"/>
      <c r="Z141" s="113"/>
      <c r="AA141" s="113"/>
      <c r="AB141" s="113"/>
      <c r="AC141" s="113"/>
      <c r="AD141" s="113"/>
      <c r="AE141" s="114"/>
      <c r="AF141" s="104">
        <v>3300000</v>
      </c>
      <c r="AG141" s="104"/>
      <c r="AH141" s="104"/>
      <c r="AI141" s="104"/>
      <c r="AJ141" s="104"/>
      <c r="AK141" s="104">
        <v>0</v>
      </c>
      <c r="AL141" s="104"/>
      <c r="AM141" s="104"/>
      <c r="AN141" s="104"/>
      <c r="AO141" s="104"/>
      <c r="AP141" s="104">
        <v>3300000</v>
      </c>
      <c r="AQ141" s="104"/>
      <c r="AR141" s="104"/>
      <c r="AS141" s="104"/>
      <c r="AT141" s="104"/>
      <c r="AU141" s="104">
        <v>0</v>
      </c>
      <c r="AV141" s="104"/>
      <c r="AW141" s="104"/>
      <c r="AX141" s="104"/>
      <c r="AY141" s="104"/>
      <c r="AZ141" s="104">
        <v>0</v>
      </c>
      <c r="BA141" s="104"/>
      <c r="BB141" s="104"/>
      <c r="BC141" s="104"/>
      <c r="BD141" s="104"/>
      <c r="BE141" s="104">
        <v>0</v>
      </c>
      <c r="BF141" s="104"/>
      <c r="BG141" s="104"/>
      <c r="BH141" s="104"/>
      <c r="BI141" s="104"/>
    </row>
    <row r="142" spans="1:79" s="44" customFormat="1" ht="30" customHeight="1">
      <c r="A142" s="106">
        <v>2</v>
      </c>
      <c r="B142" s="107"/>
      <c r="C142" s="107"/>
      <c r="D142" s="110" t="s">
        <v>254</v>
      </c>
      <c r="E142" s="57"/>
      <c r="F142" s="57"/>
      <c r="G142" s="57"/>
      <c r="H142" s="57"/>
      <c r="I142" s="57"/>
      <c r="J142" s="57"/>
      <c r="K142" s="57"/>
      <c r="L142" s="57"/>
      <c r="M142" s="57"/>
      <c r="N142" s="57"/>
      <c r="O142" s="57"/>
      <c r="P142" s="58"/>
      <c r="Q142" s="82" t="s">
        <v>244</v>
      </c>
      <c r="R142" s="82"/>
      <c r="S142" s="82"/>
      <c r="T142" s="82"/>
      <c r="U142" s="82"/>
      <c r="V142" s="110" t="s">
        <v>344</v>
      </c>
      <c r="W142" s="57"/>
      <c r="X142" s="57"/>
      <c r="Y142" s="57"/>
      <c r="Z142" s="57"/>
      <c r="AA142" s="57"/>
      <c r="AB142" s="57"/>
      <c r="AC142" s="57"/>
      <c r="AD142" s="57"/>
      <c r="AE142" s="58"/>
      <c r="AF142" s="104">
        <v>1100000</v>
      </c>
      <c r="AG142" s="104"/>
      <c r="AH142" s="104"/>
      <c r="AI142" s="104"/>
      <c r="AJ142" s="104"/>
      <c r="AK142" s="104">
        <v>0</v>
      </c>
      <c r="AL142" s="104"/>
      <c r="AM142" s="104"/>
      <c r="AN142" s="104"/>
      <c r="AO142" s="104"/>
      <c r="AP142" s="104">
        <v>1100000</v>
      </c>
      <c r="AQ142" s="104"/>
      <c r="AR142" s="104"/>
      <c r="AS142" s="104"/>
      <c r="AT142" s="104"/>
      <c r="AU142" s="104">
        <v>0</v>
      </c>
      <c r="AV142" s="104"/>
      <c r="AW142" s="104"/>
      <c r="AX142" s="104"/>
      <c r="AY142" s="104"/>
      <c r="AZ142" s="104">
        <v>0</v>
      </c>
      <c r="BA142" s="104"/>
      <c r="BB142" s="104"/>
      <c r="BC142" s="104"/>
      <c r="BD142" s="104"/>
      <c r="BE142" s="104">
        <v>0</v>
      </c>
      <c r="BF142" s="104"/>
      <c r="BG142" s="104"/>
      <c r="BH142" s="104"/>
      <c r="BI142" s="104"/>
    </row>
    <row r="143" spans="1:79" s="44" customFormat="1" ht="45" customHeight="1">
      <c r="A143" s="106">
        <v>3</v>
      </c>
      <c r="B143" s="107"/>
      <c r="C143" s="107"/>
      <c r="D143" s="110" t="s">
        <v>758</v>
      </c>
      <c r="E143" s="57"/>
      <c r="F143" s="57"/>
      <c r="G143" s="57"/>
      <c r="H143" s="57"/>
      <c r="I143" s="57"/>
      <c r="J143" s="57"/>
      <c r="K143" s="57"/>
      <c r="L143" s="57"/>
      <c r="M143" s="57"/>
      <c r="N143" s="57"/>
      <c r="O143" s="57"/>
      <c r="P143" s="58"/>
      <c r="Q143" s="82" t="s">
        <v>244</v>
      </c>
      <c r="R143" s="82"/>
      <c r="S143" s="82"/>
      <c r="T143" s="82"/>
      <c r="U143" s="82"/>
      <c r="V143" s="110" t="s">
        <v>344</v>
      </c>
      <c r="W143" s="57"/>
      <c r="X143" s="57"/>
      <c r="Y143" s="57"/>
      <c r="Z143" s="57"/>
      <c r="AA143" s="57"/>
      <c r="AB143" s="57"/>
      <c r="AC143" s="57"/>
      <c r="AD143" s="57"/>
      <c r="AE143" s="58"/>
      <c r="AF143" s="104">
        <v>800000</v>
      </c>
      <c r="AG143" s="104"/>
      <c r="AH143" s="104"/>
      <c r="AI143" s="104"/>
      <c r="AJ143" s="104"/>
      <c r="AK143" s="104">
        <v>0</v>
      </c>
      <c r="AL143" s="104"/>
      <c r="AM143" s="104"/>
      <c r="AN143" s="104"/>
      <c r="AO143" s="104"/>
      <c r="AP143" s="104">
        <v>800000</v>
      </c>
      <c r="AQ143" s="104"/>
      <c r="AR143" s="104"/>
      <c r="AS143" s="104"/>
      <c r="AT143" s="104"/>
      <c r="AU143" s="104">
        <v>0</v>
      </c>
      <c r="AV143" s="104"/>
      <c r="AW143" s="104"/>
      <c r="AX143" s="104"/>
      <c r="AY143" s="104"/>
      <c r="AZ143" s="104">
        <v>0</v>
      </c>
      <c r="BA143" s="104"/>
      <c r="BB143" s="104"/>
      <c r="BC143" s="104"/>
      <c r="BD143" s="104"/>
      <c r="BE143" s="104">
        <v>0</v>
      </c>
      <c r="BF143" s="104"/>
      <c r="BG143" s="104"/>
      <c r="BH143" s="104"/>
      <c r="BI143" s="104"/>
    </row>
    <row r="144" spans="1:79" s="44" customFormat="1" ht="30" customHeight="1">
      <c r="A144" s="106">
        <v>4</v>
      </c>
      <c r="B144" s="107"/>
      <c r="C144" s="107"/>
      <c r="D144" s="110" t="s">
        <v>759</v>
      </c>
      <c r="E144" s="57"/>
      <c r="F144" s="57"/>
      <c r="G144" s="57"/>
      <c r="H144" s="57"/>
      <c r="I144" s="57"/>
      <c r="J144" s="57"/>
      <c r="K144" s="57"/>
      <c r="L144" s="57"/>
      <c r="M144" s="57"/>
      <c r="N144" s="57"/>
      <c r="O144" s="57"/>
      <c r="P144" s="58"/>
      <c r="Q144" s="82" t="s">
        <v>244</v>
      </c>
      <c r="R144" s="82"/>
      <c r="S144" s="82"/>
      <c r="T144" s="82"/>
      <c r="U144" s="82"/>
      <c r="V144" s="110" t="s">
        <v>344</v>
      </c>
      <c r="W144" s="57"/>
      <c r="X144" s="57"/>
      <c r="Y144" s="57"/>
      <c r="Z144" s="57"/>
      <c r="AA144" s="57"/>
      <c r="AB144" s="57"/>
      <c r="AC144" s="57"/>
      <c r="AD144" s="57"/>
      <c r="AE144" s="58"/>
      <c r="AF144" s="104">
        <v>100000</v>
      </c>
      <c r="AG144" s="104"/>
      <c r="AH144" s="104"/>
      <c r="AI144" s="104"/>
      <c r="AJ144" s="104"/>
      <c r="AK144" s="104">
        <v>0</v>
      </c>
      <c r="AL144" s="104"/>
      <c r="AM144" s="104"/>
      <c r="AN144" s="104"/>
      <c r="AO144" s="104"/>
      <c r="AP144" s="104">
        <v>100000</v>
      </c>
      <c r="AQ144" s="104"/>
      <c r="AR144" s="104"/>
      <c r="AS144" s="104"/>
      <c r="AT144" s="104"/>
      <c r="AU144" s="104">
        <v>0</v>
      </c>
      <c r="AV144" s="104"/>
      <c r="AW144" s="104"/>
      <c r="AX144" s="104"/>
      <c r="AY144" s="104"/>
      <c r="AZ144" s="104">
        <v>0</v>
      </c>
      <c r="BA144" s="104"/>
      <c r="BB144" s="104"/>
      <c r="BC144" s="104"/>
      <c r="BD144" s="104"/>
      <c r="BE144" s="104">
        <v>0</v>
      </c>
      <c r="BF144" s="104"/>
      <c r="BG144" s="104"/>
      <c r="BH144" s="104"/>
      <c r="BI144" s="104"/>
    </row>
    <row r="145" spans="1:61" s="9" customFormat="1" ht="14.25">
      <c r="A145" s="108">
        <v>0</v>
      </c>
      <c r="B145" s="109"/>
      <c r="C145" s="109"/>
      <c r="D145" s="111" t="s">
        <v>346</v>
      </c>
      <c r="E145" s="52"/>
      <c r="F145" s="52"/>
      <c r="G145" s="52"/>
      <c r="H145" s="52"/>
      <c r="I145" s="52"/>
      <c r="J145" s="52"/>
      <c r="K145" s="52"/>
      <c r="L145" s="52"/>
      <c r="M145" s="52"/>
      <c r="N145" s="52"/>
      <c r="O145" s="52"/>
      <c r="P145" s="53"/>
      <c r="Q145" s="112"/>
      <c r="R145" s="112"/>
      <c r="S145" s="112"/>
      <c r="T145" s="112"/>
      <c r="U145" s="112"/>
      <c r="V145" s="111"/>
      <c r="W145" s="52"/>
      <c r="X145" s="52"/>
      <c r="Y145" s="52"/>
      <c r="Z145" s="52"/>
      <c r="AA145" s="52"/>
      <c r="AB145" s="52"/>
      <c r="AC145" s="52"/>
      <c r="AD145" s="52"/>
      <c r="AE145" s="53"/>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row>
    <row r="146" spans="1:61" s="44" customFormat="1" ht="28.5" customHeight="1">
      <c r="A146" s="106">
        <v>1</v>
      </c>
      <c r="B146" s="107"/>
      <c r="C146" s="107"/>
      <c r="D146" s="110" t="s">
        <v>760</v>
      </c>
      <c r="E146" s="57"/>
      <c r="F146" s="57"/>
      <c r="G146" s="57"/>
      <c r="H146" s="57"/>
      <c r="I146" s="57"/>
      <c r="J146" s="57"/>
      <c r="K146" s="57"/>
      <c r="L146" s="57"/>
      <c r="M146" s="57"/>
      <c r="N146" s="57"/>
      <c r="O146" s="57"/>
      <c r="P146" s="58"/>
      <c r="Q146" s="82" t="s">
        <v>556</v>
      </c>
      <c r="R146" s="82"/>
      <c r="S146" s="82"/>
      <c r="T146" s="82"/>
      <c r="U146" s="82"/>
      <c r="V146" s="110" t="s">
        <v>344</v>
      </c>
      <c r="W146" s="57"/>
      <c r="X146" s="57"/>
      <c r="Y146" s="57"/>
      <c r="Z146" s="57"/>
      <c r="AA146" s="57"/>
      <c r="AB146" s="57"/>
      <c r="AC146" s="57"/>
      <c r="AD146" s="57"/>
      <c r="AE146" s="58"/>
      <c r="AF146" s="104">
        <v>0</v>
      </c>
      <c r="AG146" s="104"/>
      <c r="AH146" s="104"/>
      <c r="AI146" s="104"/>
      <c r="AJ146" s="104"/>
      <c r="AK146" s="104">
        <v>0</v>
      </c>
      <c r="AL146" s="104"/>
      <c r="AM146" s="104"/>
      <c r="AN146" s="104"/>
      <c r="AO146" s="104"/>
      <c r="AP146" s="104">
        <v>0</v>
      </c>
      <c r="AQ146" s="104"/>
      <c r="AR146" s="104"/>
      <c r="AS146" s="104"/>
      <c r="AT146" s="104"/>
      <c r="AU146" s="104">
        <v>0</v>
      </c>
      <c r="AV146" s="104"/>
      <c r="AW146" s="104"/>
      <c r="AX146" s="104"/>
      <c r="AY146" s="104"/>
      <c r="AZ146" s="104">
        <v>0</v>
      </c>
      <c r="BA146" s="104"/>
      <c r="BB146" s="104"/>
      <c r="BC146" s="104"/>
      <c r="BD146" s="104"/>
      <c r="BE146" s="104">
        <v>0</v>
      </c>
      <c r="BF146" s="104"/>
      <c r="BG146" s="104"/>
      <c r="BH146" s="104"/>
      <c r="BI146" s="104"/>
    </row>
    <row r="147" spans="1:61" s="44" customFormat="1" ht="30" customHeight="1">
      <c r="A147" s="106">
        <v>2</v>
      </c>
      <c r="B147" s="107"/>
      <c r="C147" s="107"/>
      <c r="D147" s="110" t="s">
        <v>761</v>
      </c>
      <c r="E147" s="57"/>
      <c r="F147" s="57"/>
      <c r="G147" s="57"/>
      <c r="H147" s="57"/>
      <c r="I147" s="57"/>
      <c r="J147" s="57"/>
      <c r="K147" s="57"/>
      <c r="L147" s="57"/>
      <c r="M147" s="57"/>
      <c r="N147" s="57"/>
      <c r="O147" s="57"/>
      <c r="P147" s="58"/>
      <c r="Q147" s="82" t="s">
        <v>645</v>
      </c>
      <c r="R147" s="82"/>
      <c r="S147" s="82"/>
      <c r="T147" s="82"/>
      <c r="U147" s="82"/>
      <c r="V147" s="110" t="s">
        <v>342</v>
      </c>
      <c r="W147" s="57"/>
      <c r="X147" s="57"/>
      <c r="Y147" s="57"/>
      <c r="Z147" s="57"/>
      <c r="AA147" s="57"/>
      <c r="AB147" s="57"/>
      <c r="AC147" s="57"/>
      <c r="AD147" s="57"/>
      <c r="AE147" s="58"/>
      <c r="AF147" s="104">
        <v>10</v>
      </c>
      <c r="AG147" s="104"/>
      <c r="AH147" s="104"/>
      <c r="AI147" s="104"/>
      <c r="AJ147" s="104"/>
      <c r="AK147" s="104">
        <v>0</v>
      </c>
      <c r="AL147" s="104"/>
      <c r="AM147" s="104"/>
      <c r="AN147" s="104"/>
      <c r="AO147" s="104"/>
      <c r="AP147" s="104">
        <v>10</v>
      </c>
      <c r="AQ147" s="104"/>
      <c r="AR147" s="104"/>
      <c r="AS147" s="104"/>
      <c r="AT147" s="104"/>
      <c r="AU147" s="104">
        <v>0</v>
      </c>
      <c r="AV147" s="104"/>
      <c r="AW147" s="104"/>
      <c r="AX147" s="104"/>
      <c r="AY147" s="104"/>
      <c r="AZ147" s="104">
        <v>0</v>
      </c>
      <c r="BA147" s="104"/>
      <c r="BB147" s="104"/>
      <c r="BC147" s="104"/>
      <c r="BD147" s="104"/>
      <c r="BE147" s="104">
        <v>0</v>
      </c>
      <c r="BF147" s="104"/>
      <c r="BG147" s="104"/>
      <c r="BH147" s="104"/>
      <c r="BI147" s="104"/>
    </row>
    <row r="148" spans="1:61" s="44" customFormat="1" ht="45" customHeight="1">
      <c r="A148" s="106">
        <v>3</v>
      </c>
      <c r="B148" s="107"/>
      <c r="C148" s="107"/>
      <c r="D148" s="110" t="s">
        <v>762</v>
      </c>
      <c r="E148" s="57"/>
      <c r="F148" s="57"/>
      <c r="G148" s="57"/>
      <c r="H148" s="57"/>
      <c r="I148" s="57"/>
      <c r="J148" s="57"/>
      <c r="K148" s="57"/>
      <c r="L148" s="57"/>
      <c r="M148" s="57"/>
      <c r="N148" s="57"/>
      <c r="O148" s="57"/>
      <c r="P148" s="58"/>
      <c r="Q148" s="82" t="s">
        <v>222</v>
      </c>
      <c r="R148" s="82"/>
      <c r="S148" s="82"/>
      <c r="T148" s="82"/>
      <c r="U148" s="82"/>
      <c r="V148" s="110" t="s">
        <v>342</v>
      </c>
      <c r="W148" s="57"/>
      <c r="X148" s="57"/>
      <c r="Y148" s="57"/>
      <c r="Z148" s="57"/>
      <c r="AA148" s="57"/>
      <c r="AB148" s="57"/>
      <c r="AC148" s="57"/>
      <c r="AD148" s="57"/>
      <c r="AE148" s="58"/>
      <c r="AF148" s="104">
        <v>5</v>
      </c>
      <c r="AG148" s="104"/>
      <c r="AH148" s="104"/>
      <c r="AI148" s="104"/>
      <c r="AJ148" s="104"/>
      <c r="AK148" s="104">
        <v>0</v>
      </c>
      <c r="AL148" s="104"/>
      <c r="AM148" s="104"/>
      <c r="AN148" s="104"/>
      <c r="AO148" s="104"/>
      <c r="AP148" s="104">
        <v>5</v>
      </c>
      <c r="AQ148" s="104"/>
      <c r="AR148" s="104"/>
      <c r="AS148" s="104"/>
      <c r="AT148" s="104"/>
      <c r="AU148" s="104">
        <v>0</v>
      </c>
      <c r="AV148" s="104"/>
      <c r="AW148" s="104"/>
      <c r="AX148" s="104"/>
      <c r="AY148" s="104"/>
      <c r="AZ148" s="104">
        <v>0</v>
      </c>
      <c r="BA148" s="104"/>
      <c r="BB148" s="104"/>
      <c r="BC148" s="104"/>
      <c r="BD148" s="104"/>
      <c r="BE148" s="104">
        <v>0</v>
      </c>
      <c r="BF148" s="104"/>
      <c r="BG148" s="104"/>
      <c r="BH148" s="104"/>
      <c r="BI148" s="104"/>
    </row>
    <row r="149" spans="1:61" s="44" customFormat="1" ht="45" customHeight="1">
      <c r="A149" s="106">
        <v>4</v>
      </c>
      <c r="B149" s="107"/>
      <c r="C149" s="107"/>
      <c r="D149" s="110" t="s">
        <v>763</v>
      </c>
      <c r="E149" s="57"/>
      <c r="F149" s="57"/>
      <c r="G149" s="57"/>
      <c r="H149" s="57"/>
      <c r="I149" s="57"/>
      <c r="J149" s="57"/>
      <c r="K149" s="57"/>
      <c r="L149" s="57"/>
      <c r="M149" s="57"/>
      <c r="N149" s="57"/>
      <c r="O149" s="57"/>
      <c r="P149" s="58"/>
      <c r="Q149" s="82" t="s">
        <v>222</v>
      </c>
      <c r="R149" s="82"/>
      <c r="S149" s="82"/>
      <c r="T149" s="82"/>
      <c r="U149" s="82"/>
      <c r="V149" s="110" t="s">
        <v>342</v>
      </c>
      <c r="W149" s="57"/>
      <c r="X149" s="57"/>
      <c r="Y149" s="57"/>
      <c r="Z149" s="57"/>
      <c r="AA149" s="57"/>
      <c r="AB149" s="57"/>
      <c r="AC149" s="57"/>
      <c r="AD149" s="57"/>
      <c r="AE149" s="58"/>
      <c r="AF149" s="104">
        <v>13</v>
      </c>
      <c r="AG149" s="104"/>
      <c r="AH149" s="104"/>
      <c r="AI149" s="104"/>
      <c r="AJ149" s="104"/>
      <c r="AK149" s="104">
        <v>0</v>
      </c>
      <c r="AL149" s="104"/>
      <c r="AM149" s="104"/>
      <c r="AN149" s="104"/>
      <c r="AO149" s="104"/>
      <c r="AP149" s="104">
        <v>13</v>
      </c>
      <c r="AQ149" s="104"/>
      <c r="AR149" s="104"/>
      <c r="AS149" s="104"/>
      <c r="AT149" s="104"/>
      <c r="AU149" s="104">
        <v>0</v>
      </c>
      <c r="AV149" s="104"/>
      <c r="AW149" s="104"/>
      <c r="AX149" s="104"/>
      <c r="AY149" s="104"/>
      <c r="AZ149" s="104">
        <v>0</v>
      </c>
      <c r="BA149" s="104"/>
      <c r="BB149" s="104"/>
      <c r="BC149" s="104"/>
      <c r="BD149" s="104"/>
      <c r="BE149" s="104">
        <v>0</v>
      </c>
      <c r="BF149" s="104"/>
      <c r="BG149" s="104"/>
      <c r="BH149" s="104"/>
      <c r="BI149" s="104"/>
    </row>
    <row r="150" spans="1:61" s="44" customFormat="1" ht="60" customHeight="1">
      <c r="A150" s="106">
        <v>5</v>
      </c>
      <c r="B150" s="107"/>
      <c r="C150" s="107"/>
      <c r="D150" s="110" t="s">
        <v>764</v>
      </c>
      <c r="E150" s="57"/>
      <c r="F150" s="57"/>
      <c r="G150" s="57"/>
      <c r="H150" s="57"/>
      <c r="I150" s="57"/>
      <c r="J150" s="57"/>
      <c r="K150" s="57"/>
      <c r="L150" s="57"/>
      <c r="M150" s="57"/>
      <c r="N150" s="57"/>
      <c r="O150" s="57"/>
      <c r="P150" s="58"/>
      <c r="Q150" s="82" t="s">
        <v>222</v>
      </c>
      <c r="R150" s="82"/>
      <c r="S150" s="82"/>
      <c r="T150" s="82"/>
      <c r="U150" s="82"/>
      <c r="V150" s="110" t="s">
        <v>342</v>
      </c>
      <c r="W150" s="57"/>
      <c r="X150" s="57"/>
      <c r="Y150" s="57"/>
      <c r="Z150" s="57"/>
      <c r="AA150" s="57"/>
      <c r="AB150" s="57"/>
      <c r="AC150" s="57"/>
      <c r="AD150" s="57"/>
      <c r="AE150" s="58"/>
      <c r="AF150" s="104">
        <v>54</v>
      </c>
      <c r="AG150" s="104"/>
      <c r="AH150" s="104"/>
      <c r="AI150" s="104"/>
      <c r="AJ150" s="104"/>
      <c r="AK150" s="104">
        <v>0</v>
      </c>
      <c r="AL150" s="104"/>
      <c r="AM150" s="104"/>
      <c r="AN150" s="104"/>
      <c r="AO150" s="104"/>
      <c r="AP150" s="104">
        <v>54</v>
      </c>
      <c r="AQ150" s="104"/>
      <c r="AR150" s="104"/>
      <c r="AS150" s="104"/>
      <c r="AT150" s="104"/>
      <c r="AU150" s="104">
        <v>0</v>
      </c>
      <c r="AV150" s="104"/>
      <c r="AW150" s="104"/>
      <c r="AX150" s="104"/>
      <c r="AY150" s="104"/>
      <c r="AZ150" s="104">
        <v>0</v>
      </c>
      <c r="BA150" s="104"/>
      <c r="BB150" s="104"/>
      <c r="BC150" s="104"/>
      <c r="BD150" s="104"/>
      <c r="BE150" s="104">
        <v>0</v>
      </c>
      <c r="BF150" s="104"/>
      <c r="BG150" s="104"/>
      <c r="BH150" s="104"/>
      <c r="BI150" s="104"/>
    </row>
    <row r="151" spans="1:61" s="9" customFormat="1" ht="14.25">
      <c r="A151" s="108">
        <v>0</v>
      </c>
      <c r="B151" s="109"/>
      <c r="C151" s="109"/>
      <c r="D151" s="111" t="s">
        <v>357</v>
      </c>
      <c r="E151" s="52"/>
      <c r="F151" s="52"/>
      <c r="G151" s="52"/>
      <c r="H151" s="52"/>
      <c r="I151" s="52"/>
      <c r="J151" s="52"/>
      <c r="K151" s="52"/>
      <c r="L151" s="52"/>
      <c r="M151" s="52"/>
      <c r="N151" s="52"/>
      <c r="O151" s="52"/>
      <c r="P151" s="53"/>
      <c r="Q151" s="112"/>
      <c r="R151" s="112"/>
      <c r="S151" s="112"/>
      <c r="T151" s="112"/>
      <c r="U151" s="112"/>
      <c r="V151" s="111"/>
      <c r="W151" s="52"/>
      <c r="X151" s="52"/>
      <c r="Y151" s="52"/>
      <c r="Z151" s="52"/>
      <c r="AA151" s="52"/>
      <c r="AB151" s="52"/>
      <c r="AC151" s="52"/>
      <c r="AD151" s="52"/>
      <c r="AE151" s="53"/>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row>
    <row r="152" spans="1:61" s="44" customFormat="1" ht="14.25" customHeight="1">
      <c r="A152" s="106">
        <v>1</v>
      </c>
      <c r="B152" s="107"/>
      <c r="C152" s="107"/>
      <c r="D152" s="110" t="s">
        <v>765</v>
      </c>
      <c r="E152" s="57"/>
      <c r="F152" s="57"/>
      <c r="G152" s="57"/>
      <c r="H152" s="57"/>
      <c r="I152" s="57"/>
      <c r="J152" s="57"/>
      <c r="K152" s="57"/>
      <c r="L152" s="57"/>
      <c r="M152" s="57"/>
      <c r="N152" s="57"/>
      <c r="O152" s="57"/>
      <c r="P152" s="58"/>
      <c r="Q152" s="82" t="s">
        <v>244</v>
      </c>
      <c r="R152" s="82"/>
      <c r="S152" s="82"/>
      <c r="T152" s="82"/>
      <c r="U152" s="82"/>
      <c r="V152" s="110" t="s">
        <v>344</v>
      </c>
      <c r="W152" s="57"/>
      <c r="X152" s="57"/>
      <c r="Y152" s="57"/>
      <c r="Z152" s="57"/>
      <c r="AA152" s="57"/>
      <c r="AB152" s="57"/>
      <c r="AC152" s="57"/>
      <c r="AD152" s="57"/>
      <c r="AE152" s="58"/>
      <c r="AF152" s="104">
        <v>0</v>
      </c>
      <c r="AG152" s="104"/>
      <c r="AH152" s="104"/>
      <c r="AI152" s="104"/>
      <c r="AJ152" s="104"/>
      <c r="AK152" s="104">
        <v>0</v>
      </c>
      <c r="AL152" s="104"/>
      <c r="AM152" s="104"/>
      <c r="AN152" s="104"/>
      <c r="AO152" s="104"/>
      <c r="AP152" s="104">
        <v>0</v>
      </c>
      <c r="AQ152" s="104"/>
      <c r="AR152" s="104"/>
      <c r="AS152" s="104"/>
      <c r="AT152" s="104"/>
      <c r="AU152" s="104">
        <v>0</v>
      </c>
      <c r="AV152" s="104"/>
      <c r="AW152" s="104"/>
      <c r="AX152" s="104"/>
      <c r="AY152" s="104"/>
      <c r="AZ152" s="104">
        <v>0</v>
      </c>
      <c r="BA152" s="104"/>
      <c r="BB152" s="104"/>
      <c r="BC152" s="104"/>
      <c r="BD152" s="104"/>
      <c r="BE152" s="104">
        <v>0</v>
      </c>
      <c r="BF152" s="104"/>
      <c r="BG152" s="104"/>
      <c r="BH152" s="104"/>
      <c r="BI152" s="104"/>
    </row>
    <row r="153" spans="1:61" s="44" customFormat="1" ht="30" customHeight="1">
      <c r="A153" s="106">
        <v>2</v>
      </c>
      <c r="B153" s="107"/>
      <c r="C153" s="107"/>
      <c r="D153" s="110" t="s">
        <v>766</v>
      </c>
      <c r="E153" s="57"/>
      <c r="F153" s="57"/>
      <c r="G153" s="57"/>
      <c r="H153" s="57"/>
      <c r="I153" s="57"/>
      <c r="J153" s="57"/>
      <c r="K153" s="57"/>
      <c r="L153" s="57"/>
      <c r="M153" s="57"/>
      <c r="N153" s="57"/>
      <c r="O153" s="57"/>
      <c r="P153" s="58"/>
      <c r="Q153" s="82" t="s">
        <v>244</v>
      </c>
      <c r="R153" s="82"/>
      <c r="S153" s="82"/>
      <c r="T153" s="82"/>
      <c r="U153" s="82"/>
      <c r="V153" s="110" t="s">
        <v>660</v>
      </c>
      <c r="W153" s="57"/>
      <c r="X153" s="57"/>
      <c r="Y153" s="57"/>
      <c r="Z153" s="57"/>
      <c r="AA153" s="57"/>
      <c r="AB153" s="57"/>
      <c r="AC153" s="57"/>
      <c r="AD153" s="57"/>
      <c r="AE153" s="58"/>
      <c r="AF153" s="104">
        <v>330000</v>
      </c>
      <c r="AG153" s="104"/>
      <c r="AH153" s="104"/>
      <c r="AI153" s="104"/>
      <c r="AJ153" s="104"/>
      <c r="AK153" s="104">
        <v>0</v>
      </c>
      <c r="AL153" s="104"/>
      <c r="AM153" s="104"/>
      <c r="AN153" s="104"/>
      <c r="AO153" s="104"/>
      <c r="AP153" s="104">
        <v>330000</v>
      </c>
      <c r="AQ153" s="104"/>
      <c r="AR153" s="104"/>
      <c r="AS153" s="104"/>
      <c r="AT153" s="104"/>
      <c r="AU153" s="104">
        <v>0</v>
      </c>
      <c r="AV153" s="104"/>
      <c r="AW153" s="104"/>
      <c r="AX153" s="104"/>
      <c r="AY153" s="104"/>
      <c r="AZ153" s="104">
        <v>0</v>
      </c>
      <c r="BA153" s="104"/>
      <c r="BB153" s="104"/>
      <c r="BC153" s="104"/>
      <c r="BD153" s="104"/>
      <c r="BE153" s="104">
        <v>0</v>
      </c>
      <c r="BF153" s="104"/>
      <c r="BG153" s="104"/>
      <c r="BH153" s="104"/>
      <c r="BI153" s="104"/>
    </row>
    <row r="154" spans="1:61" s="44" customFormat="1" ht="30" customHeight="1">
      <c r="A154" s="106">
        <v>3</v>
      </c>
      <c r="B154" s="107"/>
      <c r="C154" s="107"/>
      <c r="D154" s="110" t="s">
        <v>767</v>
      </c>
      <c r="E154" s="57"/>
      <c r="F154" s="57"/>
      <c r="G154" s="57"/>
      <c r="H154" s="57"/>
      <c r="I154" s="57"/>
      <c r="J154" s="57"/>
      <c r="K154" s="57"/>
      <c r="L154" s="57"/>
      <c r="M154" s="57"/>
      <c r="N154" s="57"/>
      <c r="O154" s="57"/>
      <c r="P154" s="58"/>
      <c r="Q154" s="82" t="s">
        <v>244</v>
      </c>
      <c r="R154" s="82"/>
      <c r="S154" s="82"/>
      <c r="T154" s="82"/>
      <c r="U154" s="82"/>
      <c r="V154" s="110" t="s">
        <v>660</v>
      </c>
      <c r="W154" s="57"/>
      <c r="X154" s="57"/>
      <c r="Y154" s="57"/>
      <c r="Z154" s="57"/>
      <c r="AA154" s="57"/>
      <c r="AB154" s="57"/>
      <c r="AC154" s="57"/>
      <c r="AD154" s="57"/>
      <c r="AE154" s="58"/>
      <c r="AF154" s="104">
        <v>220000</v>
      </c>
      <c r="AG154" s="104"/>
      <c r="AH154" s="104"/>
      <c r="AI154" s="104"/>
      <c r="AJ154" s="104"/>
      <c r="AK154" s="104">
        <v>0</v>
      </c>
      <c r="AL154" s="104"/>
      <c r="AM154" s="104"/>
      <c r="AN154" s="104"/>
      <c r="AO154" s="104"/>
      <c r="AP154" s="104">
        <v>220000</v>
      </c>
      <c r="AQ154" s="104"/>
      <c r="AR154" s="104"/>
      <c r="AS154" s="104"/>
      <c r="AT154" s="104"/>
      <c r="AU154" s="104">
        <v>0</v>
      </c>
      <c r="AV154" s="104"/>
      <c r="AW154" s="104"/>
      <c r="AX154" s="104"/>
      <c r="AY154" s="104"/>
      <c r="AZ154" s="104">
        <v>0</v>
      </c>
      <c r="BA154" s="104"/>
      <c r="BB154" s="104"/>
      <c r="BC154" s="104"/>
      <c r="BD154" s="104"/>
      <c r="BE154" s="104">
        <v>0</v>
      </c>
      <c r="BF154" s="104"/>
      <c r="BG154" s="104"/>
      <c r="BH154" s="104"/>
      <c r="BI154" s="104"/>
    </row>
    <row r="155" spans="1:61" s="44" customFormat="1" ht="30" customHeight="1">
      <c r="A155" s="106">
        <v>4</v>
      </c>
      <c r="B155" s="107"/>
      <c r="C155" s="107"/>
      <c r="D155" s="110" t="s">
        <v>768</v>
      </c>
      <c r="E155" s="57"/>
      <c r="F155" s="57"/>
      <c r="G155" s="57"/>
      <c r="H155" s="57"/>
      <c r="I155" s="57"/>
      <c r="J155" s="57"/>
      <c r="K155" s="57"/>
      <c r="L155" s="57"/>
      <c r="M155" s="57"/>
      <c r="N155" s="57"/>
      <c r="O155" s="57"/>
      <c r="P155" s="58"/>
      <c r="Q155" s="82" t="s">
        <v>244</v>
      </c>
      <c r="R155" s="82"/>
      <c r="S155" s="82"/>
      <c r="T155" s="82"/>
      <c r="U155" s="82"/>
      <c r="V155" s="110" t="s">
        <v>340</v>
      </c>
      <c r="W155" s="57"/>
      <c r="X155" s="57"/>
      <c r="Y155" s="57"/>
      <c r="Z155" s="57"/>
      <c r="AA155" s="57"/>
      <c r="AB155" s="57"/>
      <c r="AC155" s="57"/>
      <c r="AD155" s="57"/>
      <c r="AE155" s="58"/>
      <c r="AF155" s="104">
        <v>61538.46</v>
      </c>
      <c r="AG155" s="104"/>
      <c r="AH155" s="104"/>
      <c r="AI155" s="104"/>
      <c r="AJ155" s="104"/>
      <c r="AK155" s="104">
        <v>0</v>
      </c>
      <c r="AL155" s="104"/>
      <c r="AM155" s="104"/>
      <c r="AN155" s="104"/>
      <c r="AO155" s="104"/>
      <c r="AP155" s="104">
        <v>61538.46</v>
      </c>
      <c r="AQ155" s="104"/>
      <c r="AR155" s="104"/>
      <c r="AS155" s="104"/>
      <c r="AT155" s="104"/>
      <c r="AU155" s="104">
        <v>0</v>
      </c>
      <c r="AV155" s="104"/>
      <c r="AW155" s="104"/>
      <c r="AX155" s="104"/>
      <c r="AY155" s="104"/>
      <c r="AZ155" s="104">
        <v>0</v>
      </c>
      <c r="BA155" s="104"/>
      <c r="BB155" s="104"/>
      <c r="BC155" s="104"/>
      <c r="BD155" s="104"/>
      <c r="BE155" s="104">
        <v>0</v>
      </c>
      <c r="BF155" s="104"/>
      <c r="BG155" s="104"/>
      <c r="BH155" s="104"/>
      <c r="BI155" s="104"/>
    </row>
    <row r="156" spans="1:61" s="44" customFormat="1" ht="45" customHeight="1">
      <c r="A156" s="106">
        <v>5</v>
      </c>
      <c r="B156" s="107"/>
      <c r="C156" s="107"/>
      <c r="D156" s="110" t="s">
        <v>769</v>
      </c>
      <c r="E156" s="57"/>
      <c r="F156" s="57"/>
      <c r="G156" s="57"/>
      <c r="H156" s="57"/>
      <c r="I156" s="57"/>
      <c r="J156" s="57"/>
      <c r="K156" s="57"/>
      <c r="L156" s="57"/>
      <c r="M156" s="57"/>
      <c r="N156" s="57"/>
      <c r="O156" s="57"/>
      <c r="P156" s="58"/>
      <c r="Q156" s="82" t="s">
        <v>244</v>
      </c>
      <c r="R156" s="82"/>
      <c r="S156" s="82"/>
      <c r="T156" s="82"/>
      <c r="U156" s="82"/>
      <c r="V156" s="110" t="s">
        <v>340</v>
      </c>
      <c r="W156" s="57"/>
      <c r="X156" s="57"/>
      <c r="Y156" s="57"/>
      <c r="Z156" s="57"/>
      <c r="AA156" s="57"/>
      <c r="AB156" s="57"/>
      <c r="AC156" s="57"/>
      <c r="AD156" s="57"/>
      <c r="AE156" s="58"/>
      <c r="AF156" s="104">
        <v>1851.85</v>
      </c>
      <c r="AG156" s="104"/>
      <c r="AH156" s="104"/>
      <c r="AI156" s="104"/>
      <c r="AJ156" s="104"/>
      <c r="AK156" s="104">
        <v>0</v>
      </c>
      <c r="AL156" s="104"/>
      <c r="AM156" s="104"/>
      <c r="AN156" s="104"/>
      <c r="AO156" s="104"/>
      <c r="AP156" s="104">
        <v>1851.85</v>
      </c>
      <c r="AQ156" s="104"/>
      <c r="AR156" s="104"/>
      <c r="AS156" s="104"/>
      <c r="AT156" s="104"/>
      <c r="AU156" s="104">
        <v>0</v>
      </c>
      <c r="AV156" s="104"/>
      <c r="AW156" s="104"/>
      <c r="AX156" s="104"/>
      <c r="AY156" s="104"/>
      <c r="AZ156" s="104">
        <v>0</v>
      </c>
      <c r="BA156" s="104"/>
      <c r="BB156" s="104"/>
      <c r="BC156" s="104"/>
      <c r="BD156" s="104"/>
      <c r="BE156" s="104">
        <v>0</v>
      </c>
      <c r="BF156" s="104"/>
      <c r="BG156" s="104"/>
      <c r="BH156" s="104"/>
      <c r="BI156" s="104"/>
    </row>
    <row r="157" spans="1:61" s="9" customFormat="1" ht="14.25">
      <c r="A157" s="108">
        <v>0</v>
      </c>
      <c r="B157" s="109"/>
      <c r="C157" s="109"/>
      <c r="D157" s="111" t="s">
        <v>370</v>
      </c>
      <c r="E157" s="52"/>
      <c r="F157" s="52"/>
      <c r="G157" s="52"/>
      <c r="H157" s="52"/>
      <c r="I157" s="52"/>
      <c r="J157" s="52"/>
      <c r="K157" s="52"/>
      <c r="L157" s="52"/>
      <c r="M157" s="52"/>
      <c r="N157" s="52"/>
      <c r="O157" s="52"/>
      <c r="P157" s="53"/>
      <c r="Q157" s="112"/>
      <c r="R157" s="112"/>
      <c r="S157" s="112"/>
      <c r="T157" s="112"/>
      <c r="U157" s="112"/>
      <c r="V157" s="111"/>
      <c r="W157" s="52"/>
      <c r="X157" s="52"/>
      <c r="Y157" s="52"/>
      <c r="Z157" s="52"/>
      <c r="AA157" s="52"/>
      <c r="AB157" s="52"/>
      <c r="AC157" s="52"/>
      <c r="AD157" s="52"/>
      <c r="AE157" s="53"/>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row>
    <row r="158" spans="1:61" s="44" customFormat="1" ht="14.25" customHeight="1">
      <c r="A158" s="106">
        <v>1</v>
      </c>
      <c r="B158" s="107"/>
      <c r="C158" s="107"/>
      <c r="D158" s="110" t="s">
        <v>770</v>
      </c>
      <c r="E158" s="57"/>
      <c r="F158" s="57"/>
      <c r="G158" s="57"/>
      <c r="H158" s="57"/>
      <c r="I158" s="57"/>
      <c r="J158" s="57"/>
      <c r="K158" s="57"/>
      <c r="L158" s="57"/>
      <c r="M158" s="57"/>
      <c r="N158" s="57"/>
      <c r="O158" s="57"/>
      <c r="P158" s="58"/>
      <c r="Q158" s="82" t="s">
        <v>372</v>
      </c>
      <c r="R158" s="82"/>
      <c r="S158" s="82"/>
      <c r="T158" s="82"/>
      <c r="U158" s="82"/>
      <c r="V158" s="110" t="s">
        <v>340</v>
      </c>
      <c r="W158" s="57"/>
      <c r="X158" s="57"/>
      <c r="Y158" s="57"/>
      <c r="Z158" s="57"/>
      <c r="AA158" s="57"/>
      <c r="AB158" s="57"/>
      <c r="AC158" s="57"/>
      <c r="AD158" s="57"/>
      <c r="AE158" s="58"/>
      <c r="AF158" s="104">
        <v>0</v>
      </c>
      <c r="AG158" s="104"/>
      <c r="AH158" s="104"/>
      <c r="AI158" s="104"/>
      <c r="AJ158" s="104"/>
      <c r="AK158" s="104">
        <v>0</v>
      </c>
      <c r="AL158" s="104"/>
      <c r="AM158" s="104"/>
      <c r="AN158" s="104"/>
      <c r="AO158" s="104"/>
      <c r="AP158" s="104">
        <v>0</v>
      </c>
      <c r="AQ158" s="104"/>
      <c r="AR158" s="104"/>
      <c r="AS158" s="104"/>
      <c r="AT158" s="104"/>
      <c r="AU158" s="104">
        <v>0</v>
      </c>
      <c r="AV158" s="104"/>
      <c r="AW158" s="104"/>
      <c r="AX158" s="104"/>
      <c r="AY158" s="104"/>
      <c r="AZ158" s="104">
        <v>0</v>
      </c>
      <c r="BA158" s="104"/>
      <c r="BB158" s="104"/>
      <c r="BC158" s="104"/>
      <c r="BD158" s="104"/>
      <c r="BE158" s="104">
        <v>0</v>
      </c>
      <c r="BF158" s="104"/>
      <c r="BG158" s="104"/>
      <c r="BH158" s="104"/>
      <c r="BI158" s="104"/>
    </row>
    <row r="159" spans="1:61" s="44" customFormat="1" ht="15" customHeight="1">
      <c r="A159" s="106">
        <v>2</v>
      </c>
      <c r="B159" s="107"/>
      <c r="C159" s="107"/>
      <c r="D159" s="110" t="s">
        <v>771</v>
      </c>
      <c r="E159" s="57"/>
      <c r="F159" s="57"/>
      <c r="G159" s="57"/>
      <c r="H159" s="57"/>
      <c r="I159" s="57"/>
      <c r="J159" s="57"/>
      <c r="K159" s="57"/>
      <c r="L159" s="57"/>
      <c r="M159" s="57"/>
      <c r="N159" s="57"/>
      <c r="O159" s="57"/>
      <c r="P159" s="58"/>
      <c r="Q159" s="82" t="s">
        <v>372</v>
      </c>
      <c r="R159" s="82"/>
      <c r="S159" s="82"/>
      <c r="T159" s="82"/>
      <c r="U159" s="82"/>
      <c r="V159" s="110" t="s">
        <v>340</v>
      </c>
      <c r="W159" s="57"/>
      <c r="X159" s="57"/>
      <c r="Y159" s="57"/>
      <c r="Z159" s="57"/>
      <c r="AA159" s="57"/>
      <c r="AB159" s="57"/>
      <c r="AC159" s="57"/>
      <c r="AD159" s="57"/>
      <c r="AE159" s="58"/>
      <c r="AF159" s="104">
        <v>100</v>
      </c>
      <c r="AG159" s="104"/>
      <c r="AH159" s="104"/>
      <c r="AI159" s="104"/>
      <c r="AJ159" s="104"/>
      <c r="AK159" s="104">
        <v>0</v>
      </c>
      <c r="AL159" s="104"/>
      <c r="AM159" s="104"/>
      <c r="AN159" s="104"/>
      <c r="AO159" s="104"/>
      <c r="AP159" s="104">
        <v>100</v>
      </c>
      <c r="AQ159" s="104"/>
      <c r="AR159" s="104"/>
      <c r="AS159" s="104"/>
      <c r="AT159" s="104"/>
      <c r="AU159" s="104">
        <v>0</v>
      </c>
      <c r="AV159" s="104"/>
      <c r="AW159" s="104"/>
      <c r="AX159" s="104"/>
      <c r="AY159" s="104"/>
      <c r="AZ159" s="104">
        <v>0</v>
      </c>
      <c r="BA159" s="104"/>
      <c r="BB159" s="104"/>
      <c r="BC159" s="104"/>
      <c r="BD159" s="104"/>
      <c r="BE159" s="104">
        <v>0</v>
      </c>
      <c r="BF159" s="104"/>
      <c r="BG159" s="104"/>
      <c r="BH159" s="104"/>
      <c r="BI159" s="104"/>
    </row>
    <row r="160" spans="1:61" s="44" customFormat="1" ht="15" customHeight="1">
      <c r="A160" s="106">
        <v>3</v>
      </c>
      <c r="B160" s="107"/>
      <c r="C160" s="107"/>
      <c r="D160" s="110" t="s">
        <v>772</v>
      </c>
      <c r="E160" s="57"/>
      <c r="F160" s="57"/>
      <c r="G160" s="57"/>
      <c r="H160" s="57"/>
      <c r="I160" s="57"/>
      <c r="J160" s="57"/>
      <c r="K160" s="57"/>
      <c r="L160" s="57"/>
      <c r="M160" s="57"/>
      <c r="N160" s="57"/>
      <c r="O160" s="57"/>
      <c r="P160" s="58"/>
      <c r="Q160" s="82" t="s">
        <v>372</v>
      </c>
      <c r="R160" s="82"/>
      <c r="S160" s="82"/>
      <c r="T160" s="82"/>
      <c r="U160" s="82"/>
      <c r="V160" s="110" t="s">
        <v>340</v>
      </c>
      <c r="W160" s="57"/>
      <c r="X160" s="57"/>
      <c r="Y160" s="57"/>
      <c r="Z160" s="57"/>
      <c r="AA160" s="57"/>
      <c r="AB160" s="57"/>
      <c r="AC160" s="57"/>
      <c r="AD160" s="57"/>
      <c r="AE160" s="58"/>
      <c r="AF160" s="104">
        <v>100</v>
      </c>
      <c r="AG160" s="104"/>
      <c r="AH160" s="104"/>
      <c r="AI160" s="104"/>
      <c r="AJ160" s="104"/>
      <c r="AK160" s="104">
        <v>0</v>
      </c>
      <c r="AL160" s="104"/>
      <c r="AM160" s="104"/>
      <c r="AN160" s="104"/>
      <c r="AO160" s="104"/>
      <c r="AP160" s="104">
        <v>100</v>
      </c>
      <c r="AQ160" s="104"/>
      <c r="AR160" s="104"/>
      <c r="AS160" s="104"/>
      <c r="AT160" s="104"/>
      <c r="AU160" s="104">
        <v>0</v>
      </c>
      <c r="AV160" s="104"/>
      <c r="AW160" s="104"/>
      <c r="AX160" s="104"/>
      <c r="AY160" s="104"/>
      <c r="AZ160" s="104">
        <v>0</v>
      </c>
      <c r="BA160" s="104"/>
      <c r="BB160" s="104"/>
      <c r="BC160" s="104"/>
      <c r="BD160" s="104"/>
      <c r="BE160" s="104">
        <v>0</v>
      </c>
      <c r="BF160" s="104"/>
      <c r="BG160" s="104"/>
      <c r="BH160" s="104"/>
      <c r="BI160" s="104"/>
    </row>
    <row r="162" spans="1:79" ht="14.25" customHeight="1">
      <c r="A162" s="127" t="s">
        <v>155</v>
      </c>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row>
    <row r="163" spans="1:79" ht="15" customHeight="1">
      <c r="A163" s="135" t="s">
        <v>308</v>
      </c>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row>
    <row r="164" spans="1:79" ht="12.95" customHeight="1">
      <c r="A164" s="137" t="s">
        <v>20</v>
      </c>
      <c r="B164" s="138"/>
      <c r="C164" s="138"/>
      <c r="D164" s="138"/>
      <c r="E164" s="138"/>
      <c r="F164" s="138"/>
      <c r="G164" s="138"/>
      <c r="H164" s="138"/>
      <c r="I164" s="138"/>
      <c r="J164" s="138"/>
      <c r="K164" s="138"/>
      <c r="L164" s="138"/>
      <c r="M164" s="138"/>
      <c r="N164" s="138"/>
      <c r="O164" s="138"/>
      <c r="P164" s="138"/>
      <c r="Q164" s="138"/>
      <c r="R164" s="138"/>
      <c r="S164" s="138"/>
      <c r="T164" s="139"/>
      <c r="U164" s="82" t="s">
        <v>309</v>
      </c>
      <c r="V164" s="82"/>
      <c r="W164" s="82"/>
      <c r="X164" s="82"/>
      <c r="Y164" s="82"/>
      <c r="Z164" s="82"/>
      <c r="AA164" s="82"/>
      <c r="AB164" s="82"/>
      <c r="AC164" s="82"/>
      <c r="AD164" s="82"/>
      <c r="AE164" s="82" t="s">
        <v>310</v>
      </c>
      <c r="AF164" s="82"/>
      <c r="AG164" s="82"/>
      <c r="AH164" s="82"/>
      <c r="AI164" s="82"/>
      <c r="AJ164" s="82"/>
      <c r="AK164" s="82"/>
      <c r="AL164" s="82"/>
      <c r="AM164" s="82"/>
      <c r="AN164" s="82"/>
      <c r="AO164" s="82" t="s">
        <v>311</v>
      </c>
      <c r="AP164" s="82"/>
      <c r="AQ164" s="82"/>
      <c r="AR164" s="82"/>
      <c r="AS164" s="82"/>
      <c r="AT164" s="82"/>
      <c r="AU164" s="82"/>
      <c r="AV164" s="82"/>
      <c r="AW164" s="82"/>
      <c r="AX164" s="82"/>
      <c r="AY164" s="82" t="s">
        <v>312</v>
      </c>
      <c r="AZ164" s="82"/>
      <c r="BA164" s="82"/>
      <c r="BB164" s="82"/>
      <c r="BC164" s="82"/>
      <c r="BD164" s="82"/>
      <c r="BE164" s="82"/>
      <c r="BF164" s="82"/>
      <c r="BG164" s="82"/>
      <c r="BH164" s="82"/>
      <c r="BI164" s="82" t="s">
        <v>314</v>
      </c>
      <c r="BJ164" s="82"/>
      <c r="BK164" s="82"/>
      <c r="BL164" s="82"/>
      <c r="BM164" s="82"/>
      <c r="BN164" s="82"/>
      <c r="BO164" s="82"/>
      <c r="BP164" s="82"/>
      <c r="BQ164" s="82"/>
      <c r="BR164" s="82"/>
    </row>
    <row r="165" spans="1:79" ht="30" customHeight="1">
      <c r="A165" s="140"/>
      <c r="B165" s="141"/>
      <c r="C165" s="141"/>
      <c r="D165" s="141"/>
      <c r="E165" s="141"/>
      <c r="F165" s="141"/>
      <c r="G165" s="141"/>
      <c r="H165" s="141"/>
      <c r="I165" s="141"/>
      <c r="J165" s="141"/>
      <c r="K165" s="141"/>
      <c r="L165" s="141"/>
      <c r="M165" s="141"/>
      <c r="N165" s="141"/>
      <c r="O165" s="141"/>
      <c r="P165" s="141"/>
      <c r="Q165" s="141"/>
      <c r="R165" s="141"/>
      <c r="S165" s="141"/>
      <c r="T165" s="142"/>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5" customHeight="1">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75" hidden="1" customHeight="1">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c r="A168" s="55" t="s">
        <v>375</v>
      </c>
      <c r="B168" s="52"/>
      <c r="C168" s="52"/>
      <c r="D168" s="52"/>
      <c r="E168" s="52"/>
      <c r="F168" s="52"/>
      <c r="G168" s="52"/>
      <c r="H168" s="52"/>
      <c r="I168" s="52"/>
      <c r="J168" s="52"/>
      <c r="K168" s="52"/>
      <c r="L168" s="52"/>
      <c r="M168" s="52"/>
      <c r="N168" s="52"/>
      <c r="O168" s="52"/>
      <c r="P168" s="52"/>
      <c r="Q168" s="52"/>
      <c r="R168" s="52"/>
      <c r="S168" s="52"/>
      <c r="T168" s="53"/>
      <c r="U168" s="101">
        <v>0</v>
      </c>
      <c r="V168" s="101"/>
      <c r="W168" s="101"/>
      <c r="X168" s="101"/>
      <c r="Y168" s="101"/>
      <c r="Z168" s="101">
        <v>0</v>
      </c>
      <c r="AA168" s="101"/>
      <c r="AB168" s="101"/>
      <c r="AC168" s="101"/>
      <c r="AD168" s="101"/>
      <c r="AE168" s="101">
        <v>0</v>
      </c>
      <c r="AF168" s="101"/>
      <c r="AG168" s="101"/>
      <c r="AH168" s="101"/>
      <c r="AI168" s="101"/>
      <c r="AJ168" s="101">
        <v>0</v>
      </c>
      <c r="AK168" s="101"/>
      <c r="AL168" s="101"/>
      <c r="AM168" s="101"/>
      <c r="AN168" s="101"/>
      <c r="AO168" s="101">
        <v>0</v>
      </c>
      <c r="AP168" s="101"/>
      <c r="AQ168" s="101"/>
      <c r="AR168" s="101"/>
      <c r="AS168" s="101"/>
      <c r="AT168" s="101">
        <v>0</v>
      </c>
      <c r="AU168" s="101"/>
      <c r="AV168" s="101"/>
      <c r="AW168" s="101"/>
      <c r="AX168" s="101"/>
      <c r="AY168" s="101">
        <v>0</v>
      </c>
      <c r="AZ168" s="101"/>
      <c r="BA168" s="101"/>
      <c r="BB168" s="101"/>
      <c r="BC168" s="101"/>
      <c r="BD168" s="101">
        <v>0</v>
      </c>
      <c r="BE168" s="101"/>
      <c r="BF168" s="101"/>
      <c r="BG168" s="101"/>
      <c r="BH168" s="101"/>
      <c r="BI168" s="101">
        <v>0</v>
      </c>
      <c r="BJ168" s="101"/>
      <c r="BK168" s="101"/>
      <c r="BL168" s="101"/>
      <c r="BM168" s="101"/>
      <c r="BN168" s="101">
        <v>0</v>
      </c>
      <c r="BO168" s="101"/>
      <c r="BP168" s="101"/>
      <c r="BQ168" s="101"/>
      <c r="BR168" s="101"/>
      <c r="CA168" s="9" t="s">
        <v>50</v>
      </c>
    </row>
    <row r="169" spans="1:79" s="44" customFormat="1" ht="12.75" customHeight="1">
      <c r="A169" s="60" t="s">
        <v>376</v>
      </c>
      <c r="B169" s="57"/>
      <c r="C169" s="57"/>
      <c r="D169" s="57"/>
      <c r="E169" s="57"/>
      <c r="F169" s="57"/>
      <c r="G169" s="57"/>
      <c r="H169" s="57"/>
      <c r="I169" s="57"/>
      <c r="J169" s="57"/>
      <c r="K169" s="57"/>
      <c r="L169" s="57"/>
      <c r="M169" s="57"/>
      <c r="N169" s="57"/>
      <c r="O169" s="57"/>
      <c r="P169" s="57"/>
      <c r="Q169" s="57"/>
      <c r="R169" s="57"/>
      <c r="S169" s="57"/>
      <c r="T169" s="58"/>
      <c r="U169" s="102">
        <v>0</v>
      </c>
      <c r="V169" s="102"/>
      <c r="W169" s="102"/>
      <c r="X169" s="102"/>
      <c r="Y169" s="102"/>
      <c r="Z169" s="102">
        <v>0</v>
      </c>
      <c r="AA169" s="102"/>
      <c r="AB169" s="102"/>
      <c r="AC169" s="102"/>
      <c r="AD169" s="102"/>
      <c r="AE169" s="102">
        <v>0</v>
      </c>
      <c r="AF169" s="102"/>
      <c r="AG169" s="102"/>
      <c r="AH169" s="102"/>
      <c r="AI169" s="102"/>
      <c r="AJ169" s="102">
        <v>0</v>
      </c>
      <c r="AK169" s="102"/>
      <c r="AL169" s="102"/>
      <c r="AM169" s="102"/>
      <c r="AN169" s="102"/>
      <c r="AO169" s="102">
        <v>0</v>
      </c>
      <c r="AP169" s="102"/>
      <c r="AQ169" s="102"/>
      <c r="AR169" s="102"/>
      <c r="AS169" s="102"/>
      <c r="AT169" s="102">
        <v>0</v>
      </c>
      <c r="AU169" s="102"/>
      <c r="AV169" s="102"/>
      <c r="AW169" s="102"/>
      <c r="AX169" s="102"/>
      <c r="AY169" s="102">
        <v>0</v>
      </c>
      <c r="AZ169" s="102"/>
      <c r="BA169" s="102"/>
      <c r="BB169" s="102"/>
      <c r="BC169" s="102"/>
      <c r="BD169" s="102">
        <v>0</v>
      </c>
      <c r="BE169" s="102"/>
      <c r="BF169" s="102"/>
      <c r="BG169" s="102"/>
      <c r="BH169" s="102"/>
      <c r="BI169" s="102">
        <v>0</v>
      </c>
      <c r="BJ169" s="102"/>
      <c r="BK169" s="102"/>
      <c r="BL169" s="102"/>
      <c r="BM169" s="102"/>
      <c r="BN169" s="102">
        <v>0</v>
      </c>
      <c r="BO169" s="102"/>
      <c r="BP169" s="102"/>
      <c r="BQ169" s="102"/>
      <c r="BR169" s="102"/>
    </row>
    <row r="170" spans="1:79" s="9" customFormat="1" ht="12.75" customHeight="1">
      <c r="A170" s="55" t="s">
        <v>179</v>
      </c>
      <c r="B170" s="52"/>
      <c r="C170" s="52"/>
      <c r="D170" s="52"/>
      <c r="E170" s="52"/>
      <c r="F170" s="52"/>
      <c r="G170" s="52"/>
      <c r="H170" s="52"/>
      <c r="I170" s="52"/>
      <c r="J170" s="52"/>
      <c r="K170" s="52"/>
      <c r="L170" s="52"/>
      <c r="M170" s="52"/>
      <c r="N170" s="52"/>
      <c r="O170" s="52"/>
      <c r="P170" s="52"/>
      <c r="Q170" s="52"/>
      <c r="R170" s="52"/>
      <c r="S170" s="52"/>
      <c r="T170" s="53"/>
      <c r="U170" s="101">
        <v>0</v>
      </c>
      <c r="V170" s="101"/>
      <c r="W170" s="101"/>
      <c r="X170" s="101"/>
      <c r="Y170" s="101"/>
      <c r="Z170" s="101">
        <v>0</v>
      </c>
      <c r="AA170" s="101"/>
      <c r="AB170" s="101"/>
      <c r="AC170" s="101"/>
      <c r="AD170" s="101"/>
      <c r="AE170" s="101">
        <v>0</v>
      </c>
      <c r="AF170" s="101"/>
      <c r="AG170" s="101"/>
      <c r="AH170" s="101"/>
      <c r="AI170" s="101"/>
      <c r="AJ170" s="101">
        <v>0</v>
      </c>
      <c r="AK170" s="101"/>
      <c r="AL170" s="101"/>
      <c r="AM170" s="101"/>
      <c r="AN170" s="101"/>
      <c r="AO170" s="101">
        <v>0</v>
      </c>
      <c r="AP170" s="101"/>
      <c r="AQ170" s="101"/>
      <c r="AR170" s="101"/>
      <c r="AS170" s="101"/>
      <c r="AT170" s="101">
        <v>0</v>
      </c>
      <c r="AU170" s="101"/>
      <c r="AV170" s="101"/>
      <c r="AW170" s="101"/>
      <c r="AX170" s="101"/>
      <c r="AY170" s="101">
        <v>0</v>
      </c>
      <c r="AZ170" s="101"/>
      <c r="BA170" s="101"/>
      <c r="BB170" s="101"/>
      <c r="BC170" s="101"/>
      <c r="BD170" s="101">
        <v>0</v>
      </c>
      <c r="BE170" s="101"/>
      <c r="BF170" s="101"/>
      <c r="BG170" s="101"/>
      <c r="BH170" s="101"/>
      <c r="BI170" s="101">
        <v>0</v>
      </c>
      <c r="BJ170" s="101"/>
      <c r="BK170" s="101"/>
      <c r="BL170" s="101"/>
      <c r="BM170" s="101"/>
      <c r="BN170" s="101">
        <v>0</v>
      </c>
      <c r="BO170" s="101"/>
      <c r="BP170" s="101"/>
      <c r="BQ170" s="101"/>
      <c r="BR170" s="101"/>
    </row>
    <row r="171" spans="1:79" s="44" customFormat="1" ht="38.25" customHeight="1">
      <c r="A171" s="60" t="s">
        <v>385</v>
      </c>
      <c r="B171" s="57"/>
      <c r="C171" s="57"/>
      <c r="D171" s="57"/>
      <c r="E171" s="57"/>
      <c r="F171" s="57"/>
      <c r="G171" s="57"/>
      <c r="H171" s="57"/>
      <c r="I171" s="57"/>
      <c r="J171" s="57"/>
      <c r="K171" s="57"/>
      <c r="L171" s="57"/>
      <c r="M171" s="57"/>
      <c r="N171" s="57"/>
      <c r="O171" s="57"/>
      <c r="P171" s="57"/>
      <c r="Q171" s="57"/>
      <c r="R171" s="57"/>
      <c r="S171" s="57"/>
      <c r="T171" s="58"/>
      <c r="U171" s="102" t="s">
        <v>318</v>
      </c>
      <c r="V171" s="102"/>
      <c r="W171" s="102"/>
      <c r="X171" s="102"/>
      <c r="Y171" s="102"/>
      <c r="Z171" s="102"/>
      <c r="AA171" s="102"/>
      <c r="AB171" s="102"/>
      <c r="AC171" s="102"/>
      <c r="AD171" s="102"/>
      <c r="AE171" s="102" t="s">
        <v>318</v>
      </c>
      <c r="AF171" s="102"/>
      <c r="AG171" s="102"/>
      <c r="AH171" s="102"/>
      <c r="AI171" s="102"/>
      <c r="AJ171" s="102"/>
      <c r="AK171" s="102"/>
      <c r="AL171" s="102"/>
      <c r="AM171" s="102"/>
      <c r="AN171" s="102"/>
      <c r="AO171" s="102" t="s">
        <v>318</v>
      </c>
      <c r="AP171" s="102"/>
      <c r="AQ171" s="102"/>
      <c r="AR171" s="102"/>
      <c r="AS171" s="102"/>
      <c r="AT171" s="102"/>
      <c r="AU171" s="102"/>
      <c r="AV171" s="102"/>
      <c r="AW171" s="102"/>
      <c r="AX171" s="102"/>
      <c r="AY171" s="102" t="s">
        <v>318</v>
      </c>
      <c r="AZ171" s="102"/>
      <c r="BA171" s="102"/>
      <c r="BB171" s="102"/>
      <c r="BC171" s="102"/>
      <c r="BD171" s="102"/>
      <c r="BE171" s="102"/>
      <c r="BF171" s="102"/>
      <c r="BG171" s="102"/>
      <c r="BH171" s="102"/>
      <c r="BI171" s="102" t="s">
        <v>318</v>
      </c>
      <c r="BJ171" s="102"/>
      <c r="BK171" s="102"/>
      <c r="BL171" s="102"/>
      <c r="BM171" s="102"/>
      <c r="BN171" s="102"/>
      <c r="BO171" s="102"/>
      <c r="BP171" s="102"/>
      <c r="BQ171" s="102"/>
      <c r="BR171" s="102"/>
    </row>
    <row r="174" spans="1:79" ht="14.25" customHeight="1">
      <c r="A174" s="127" t="s">
        <v>156</v>
      </c>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row>
    <row r="175" spans="1:79" ht="15" customHeight="1">
      <c r="A175" s="137" t="s">
        <v>7</v>
      </c>
      <c r="B175" s="138"/>
      <c r="C175" s="138"/>
      <c r="D175" s="137" t="s">
        <v>11</v>
      </c>
      <c r="E175" s="138"/>
      <c r="F175" s="138"/>
      <c r="G175" s="138"/>
      <c r="H175" s="138"/>
      <c r="I175" s="138"/>
      <c r="J175" s="138"/>
      <c r="K175" s="138"/>
      <c r="L175" s="138"/>
      <c r="M175" s="138"/>
      <c r="N175" s="138"/>
      <c r="O175" s="138"/>
      <c r="P175" s="138"/>
      <c r="Q175" s="138"/>
      <c r="R175" s="138"/>
      <c r="S175" s="138"/>
      <c r="T175" s="138"/>
      <c r="U175" s="138"/>
      <c r="V175" s="139"/>
      <c r="W175" s="82" t="s">
        <v>309</v>
      </c>
      <c r="X175" s="82"/>
      <c r="Y175" s="82"/>
      <c r="Z175" s="82"/>
      <c r="AA175" s="82"/>
      <c r="AB175" s="82"/>
      <c r="AC175" s="82"/>
      <c r="AD175" s="82"/>
      <c r="AE175" s="82"/>
      <c r="AF175" s="82"/>
      <c r="AG175" s="82"/>
      <c r="AH175" s="82"/>
      <c r="AI175" s="82" t="s">
        <v>397</v>
      </c>
      <c r="AJ175" s="82"/>
      <c r="AK175" s="82"/>
      <c r="AL175" s="82"/>
      <c r="AM175" s="82"/>
      <c r="AN175" s="82"/>
      <c r="AO175" s="82"/>
      <c r="AP175" s="82"/>
      <c r="AQ175" s="82"/>
      <c r="AR175" s="82"/>
      <c r="AS175" s="82"/>
      <c r="AT175" s="82"/>
      <c r="AU175" s="82" t="s">
        <v>407</v>
      </c>
      <c r="AV175" s="82"/>
      <c r="AW175" s="82"/>
      <c r="AX175" s="82"/>
      <c r="AY175" s="82"/>
      <c r="AZ175" s="82"/>
      <c r="BA175" s="82" t="s">
        <v>413</v>
      </c>
      <c r="BB175" s="82"/>
      <c r="BC175" s="82"/>
      <c r="BD175" s="82"/>
      <c r="BE175" s="82"/>
      <c r="BF175" s="82"/>
      <c r="BG175" s="82" t="s">
        <v>421</v>
      </c>
      <c r="BH175" s="82"/>
      <c r="BI175" s="82"/>
      <c r="BJ175" s="82"/>
      <c r="BK175" s="82"/>
      <c r="BL175" s="82"/>
    </row>
    <row r="176" spans="1:79" ht="15" customHeight="1">
      <c r="A176" s="147"/>
      <c r="B176" s="148"/>
      <c r="C176" s="148"/>
      <c r="D176" s="147"/>
      <c r="E176" s="148"/>
      <c r="F176" s="148"/>
      <c r="G176" s="148"/>
      <c r="H176" s="148"/>
      <c r="I176" s="148"/>
      <c r="J176" s="148"/>
      <c r="K176" s="148"/>
      <c r="L176" s="148"/>
      <c r="M176" s="148"/>
      <c r="N176" s="148"/>
      <c r="O176" s="148"/>
      <c r="P176" s="148"/>
      <c r="Q176" s="148"/>
      <c r="R176" s="148"/>
      <c r="S176" s="148"/>
      <c r="T176" s="148"/>
      <c r="U176" s="148"/>
      <c r="V176" s="149"/>
      <c r="W176" s="82" t="s">
        <v>5</v>
      </c>
      <c r="X176" s="82"/>
      <c r="Y176" s="82"/>
      <c r="Z176" s="82"/>
      <c r="AA176" s="82"/>
      <c r="AB176" s="82"/>
      <c r="AC176" s="82" t="s">
        <v>4</v>
      </c>
      <c r="AD176" s="82"/>
      <c r="AE176" s="82"/>
      <c r="AF176" s="82"/>
      <c r="AG176" s="82"/>
      <c r="AH176" s="82"/>
      <c r="AI176" s="82" t="s">
        <v>5</v>
      </c>
      <c r="AJ176" s="82"/>
      <c r="AK176" s="82"/>
      <c r="AL176" s="82"/>
      <c r="AM176" s="82"/>
      <c r="AN176" s="82"/>
      <c r="AO176" s="82" t="s">
        <v>4</v>
      </c>
      <c r="AP176" s="82"/>
      <c r="AQ176" s="82"/>
      <c r="AR176" s="82"/>
      <c r="AS176" s="82"/>
      <c r="AT176" s="82"/>
      <c r="AU176" s="129" t="s">
        <v>5</v>
      </c>
      <c r="AV176" s="129"/>
      <c r="AW176" s="129"/>
      <c r="AX176" s="129" t="s">
        <v>4</v>
      </c>
      <c r="AY176" s="129"/>
      <c r="AZ176" s="129"/>
      <c r="BA176" s="129" t="s">
        <v>5</v>
      </c>
      <c r="BB176" s="129"/>
      <c r="BC176" s="129"/>
      <c r="BD176" s="129" t="s">
        <v>4</v>
      </c>
      <c r="BE176" s="129"/>
      <c r="BF176" s="129"/>
      <c r="BG176" s="129" t="s">
        <v>5</v>
      </c>
      <c r="BH176" s="129"/>
      <c r="BI176" s="129"/>
      <c r="BJ176" s="129" t="s">
        <v>4</v>
      </c>
      <c r="BK176" s="129"/>
      <c r="BL176" s="129"/>
    </row>
    <row r="177" spans="1:79" ht="57" customHeight="1">
      <c r="A177" s="140"/>
      <c r="B177" s="141"/>
      <c r="C177" s="141"/>
      <c r="D177" s="140"/>
      <c r="E177" s="141"/>
      <c r="F177" s="141"/>
      <c r="G177" s="141"/>
      <c r="H177" s="141"/>
      <c r="I177" s="141"/>
      <c r="J177" s="141"/>
      <c r="K177" s="141"/>
      <c r="L177" s="141"/>
      <c r="M177" s="141"/>
      <c r="N177" s="141"/>
      <c r="O177" s="141"/>
      <c r="P177" s="141"/>
      <c r="Q177" s="141"/>
      <c r="R177" s="141"/>
      <c r="S177" s="141"/>
      <c r="T177" s="141"/>
      <c r="U177" s="141"/>
      <c r="V177" s="142"/>
      <c r="W177" s="82" t="s">
        <v>13</v>
      </c>
      <c r="X177" s="82"/>
      <c r="Y177" s="82"/>
      <c r="Z177" s="82" t="s">
        <v>12</v>
      </c>
      <c r="AA177" s="82"/>
      <c r="AB177" s="82"/>
      <c r="AC177" s="82" t="s">
        <v>13</v>
      </c>
      <c r="AD177" s="82"/>
      <c r="AE177" s="82"/>
      <c r="AF177" s="82" t="s">
        <v>12</v>
      </c>
      <c r="AG177" s="82"/>
      <c r="AH177" s="82"/>
      <c r="AI177" s="82" t="s">
        <v>13</v>
      </c>
      <c r="AJ177" s="82"/>
      <c r="AK177" s="82"/>
      <c r="AL177" s="82" t="s">
        <v>12</v>
      </c>
      <c r="AM177" s="82"/>
      <c r="AN177" s="82"/>
      <c r="AO177" s="82" t="s">
        <v>13</v>
      </c>
      <c r="AP177" s="82"/>
      <c r="AQ177" s="82"/>
      <c r="AR177" s="82" t="s">
        <v>12</v>
      </c>
      <c r="AS177" s="82"/>
      <c r="AT177" s="82"/>
      <c r="AU177" s="129"/>
      <c r="AV177" s="129"/>
      <c r="AW177" s="129"/>
      <c r="AX177" s="129"/>
      <c r="AY177" s="129"/>
      <c r="AZ177" s="129"/>
      <c r="BA177" s="129"/>
      <c r="BB177" s="129"/>
      <c r="BC177" s="129"/>
      <c r="BD177" s="129"/>
      <c r="BE177" s="129"/>
      <c r="BF177" s="129"/>
      <c r="BG177" s="129"/>
      <c r="BH177" s="129"/>
      <c r="BI177" s="129"/>
      <c r="BJ177" s="129"/>
      <c r="BK177" s="129"/>
      <c r="BL177" s="129"/>
    </row>
    <row r="178" spans="1:79" ht="15" customHeight="1">
      <c r="A178" s="76">
        <v>1</v>
      </c>
      <c r="B178" s="77"/>
      <c r="C178" s="77"/>
      <c r="D178" s="76">
        <v>2</v>
      </c>
      <c r="E178" s="77"/>
      <c r="F178" s="77"/>
      <c r="G178" s="77"/>
      <c r="H178" s="77"/>
      <c r="I178" s="77"/>
      <c r="J178" s="77"/>
      <c r="K178" s="77"/>
      <c r="L178" s="77"/>
      <c r="M178" s="77"/>
      <c r="N178" s="77"/>
      <c r="O178" s="77"/>
      <c r="P178" s="77"/>
      <c r="Q178" s="77"/>
      <c r="R178" s="77"/>
      <c r="S178" s="77"/>
      <c r="T178" s="77"/>
      <c r="U178" s="77"/>
      <c r="V178" s="78"/>
      <c r="W178" s="82">
        <v>3</v>
      </c>
      <c r="X178" s="82"/>
      <c r="Y178" s="82"/>
      <c r="Z178" s="82">
        <v>4</v>
      </c>
      <c r="AA178" s="82"/>
      <c r="AB178" s="82"/>
      <c r="AC178" s="82">
        <v>5</v>
      </c>
      <c r="AD178" s="82"/>
      <c r="AE178" s="82"/>
      <c r="AF178" s="82">
        <v>6</v>
      </c>
      <c r="AG178" s="82"/>
      <c r="AH178" s="82"/>
      <c r="AI178" s="82">
        <v>7</v>
      </c>
      <c r="AJ178" s="82"/>
      <c r="AK178" s="82"/>
      <c r="AL178" s="82">
        <v>8</v>
      </c>
      <c r="AM178" s="82"/>
      <c r="AN178" s="82"/>
      <c r="AO178" s="82">
        <v>9</v>
      </c>
      <c r="AP178" s="82"/>
      <c r="AQ178" s="82"/>
      <c r="AR178" s="82">
        <v>10</v>
      </c>
      <c r="AS178" s="82"/>
      <c r="AT178" s="82"/>
      <c r="AU178" s="82">
        <v>11</v>
      </c>
      <c r="AV178" s="82"/>
      <c r="AW178" s="82"/>
      <c r="AX178" s="82">
        <v>12</v>
      </c>
      <c r="AY178" s="82"/>
      <c r="AZ178" s="82"/>
      <c r="BA178" s="82">
        <v>13</v>
      </c>
      <c r="BB178" s="82"/>
      <c r="BC178" s="82"/>
      <c r="BD178" s="82">
        <v>14</v>
      </c>
      <c r="BE178" s="82"/>
      <c r="BF178" s="82"/>
      <c r="BG178" s="82">
        <v>15</v>
      </c>
      <c r="BH178" s="82"/>
      <c r="BI178" s="82"/>
      <c r="BJ178" s="82">
        <v>16</v>
      </c>
      <c r="BK178" s="82"/>
      <c r="BL178" s="82"/>
    </row>
    <row r="179" spans="1:79" s="2" customFormat="1" ht="12.75" hidden="1" customHeight="1">
      <c r="A179" s="67" t="s">
        <v>90</v>
      </c>
      <c r="B179" s="68"/>
      <c r="C179" s="68"/>
      <c r="D179" s="67" t="s">
        <v>78</v>
      </c>
      <c r="E179" s="68"/>
      <c r="F179" s="68"/>
      <c r="G179" s="68"/>
      <c r="H179" s="68"/>
      <c r="I179" s="68"/>
      <c r="J179" s="68"/>
      <c r="K179" s="68"/>
      <c r="L179" s="68"/>
      <c r="M179" s="68"/>
      <c r="N179" s="68"/>
      <c r="O179" s="68"/>
      <c r="P179" s="68"/>
      <c r="Q179" s="68"/>
      <c r="R179" s="68"/>
      <c r="S179" s="68"/>
      <c r="T179" s="68"/>
      <c r="U179" s="68"/>
      <c r="V179" s="69"/>
      <c r="W179" s="81" t="s">
        <v>93</v>
      </c>
      <c r="X179" s="81"/>
      <c r="Y179" s="81"/>
      <c r="Z179" s="81" t="s">
        <v>94</v>
      </c>
      <c r="AA179" s="81"/>
      <c r="AB179" s="81"/>
      <c r="AC179" s="80" t="s">
        <v>95</v>
      </c>
      <c r="AD179" s="80"/>
      <c r="AE179" s="80"/>
      <c r="AF179" s="80" t="s">
        <v>96</v>
      </c>
      <c r="AG179" s="80"/>
      <c r="AH179" s="80"/>
      <c r="AI179" s="81" t="s">
        <v>97</v>
      </c>
      <c r="AJ179" s="81"/>
      <c r="AK179" s="81"/>
      <c r="AL179" s="81" t="s">
        <v>98</v>
      </c>
      <c r="AM179" s="81"/>
      <c r="AN179" s="81"/>
      <c r="AO179" s="80" t="s">
        <v>127</v>
      </c>
      <c r="AP179" s="80"/>
      <c r="AQ179" s="80"/>
      <c r="AR179" s="80" t="s">
        <v>99</v>
      </c>
      <c r="AS179" s="80"/>
      <c r="AT179" s="80"/>
      <c r="AU179" s="81" t="s">
        <v>133</v>
      </c>
      <c r="AV179" s="81"/>
      <c r="AW179" s="81"/>
      <c r="AX179" s="80" t="s">
        <v>134</v>
      </c>
      <c r="AY179" s="80"/>
      <c r="AZ179" s="80"/>
      <c r="BA179" s="81" t="s">
        <v>135</v>
      </c>
      <c r="BB179" s="81"/>
      <c r="BC179" s="81"/>
      <c r="BD179" s="80" t="s">
        <v>136</v>
      </c>
      <c r="BE179" s="80"/>
      <c r="BF179" s="80"/>
      <c r="BG179" s="81" t="s">
        <v>137</v>
      </c>
      <c r="BH179" s="81"/>
      <c r="BI179" s="81"/>
      <c r="BJ179" s="80" t="s">
        <v>138</v>
      </c>
      <c r="BK179" s="80"/>
      <c r="BL179" s="80"/>
      <c r="CA179" s="2" t="s">
        <v>126</v>
      </c>
    </row>
    <row r="180" spans="1:79" s="9" customFormat="1" ht="12.75" customHeight="1">
      <c r="A180" s="108">
        <v>1</v>
      </c>
      <c r="B180" s="109"/>
      <c r="C180" s="109"/>
      <c r="D180" s="55" t="s">
        <v>388</v>
      </c>
      <c r="E180" s="52"/>
      <c r="F180" s="52"/>
      <c r="G180" s="52"/>
      <c r="H180" s="52"/>
      <c r="I180" s="52"/>
      <c r="J180" s="52"/>
      <c r="K180" s="52"/>
      <c r="L180" s="52"/>
      <c r="M180" s="52"/>
      <c r="N180" s="52"/>
      <c r="O180" s="52"/>
      <c r="P180" s="52"/>
      <c r="Q180" s="52"/>
      <c r="R180" s="52"/>
      <c r="S180" s="52"/>
      <c r="T180" s="52"/>
      <c r="U180" s="52"/>
      <c r="V180" s="53"/>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CA180" s="9" t="s">
        <v>51</v>
      </c>
    </row>
    <row r="181" spans="1:79" s="44" customFormat="1" ht="25.5" customHeight="1">
      <c r="A181" s="106">
        <v>2</v>
      </c>
      <c r="B181" s="107"/>
      <c r="C181" s="107"/>
      <c r="D181" s="60" t="s">
        <v>389</v>
      </c>
      <c r="E181" s="57"/>
      <c r="F181" s="57"/>
      <c r="G181" s="57"/>
      <c r="H181" s="57"/>
      <c r="I181" s="57"/>
      <c r="J181" s="57"/>
      <c r="K181" s="57"/>
      <c r="L181" s="57"/>
      <c r="M181" s="57"/>
      <c r="N181" s="57"/>
      <c r="O181" s="57"/>
      <c r="P181" s="57"/>
      <c r="Q181" s="57"/>
      <c r="R181" s="57"/>
      <c r="S181" s="57"/>
      <c r="T181" s="57"/>
      <c r="U181" s="57"/>
      <c r="V181" s="58"/>
      <c r="W181" s="104" t="s">
        <v>318</v>
      </c>
      <c r="X181" s="104"/>
      <c r="Y181" s="104"/>
      <c r="Z181" s="104" t="s">
        <v>318</v>
      </c>
      <c r="AA181" s="104"/>
      <c r="AB181" s="104"/>
      <c r="AC181" s="104">
        <v>0</v>
      </c>
      <c r="AD181" s="104"/>
      <c r="AE181" s="104"/>
      <c r="AF181" s="104">
        <v>0</v>
      </c>
      <c r="AG181" s="104"/>
      <c r="AH181" s="104"/>
      <c r="AI181" s="104" t="s">
        <v>318</v>
      </c>
      <c r="AJ181" s="104"/>
      <c r="AK181" s="104"/>
      <c r="AL181" s="104" t="s">
        <v>318</v>
      </c>
      <c r="AM181" s="104"/>
      <c r="AN181" s="104"/>
      <c r="AO181" s="104">
        <v>0</v>
      </c>
      <c r="AP181" s="104"/>
      <c r="AQ181" s="104"/>
      <c r="AR181" s="104">
        <v>0</v>
      </c>
      <c r="AS181" s="104"/>
      <c r="AT181" s="104"/>
      <c r="AU181" s="104" t="s">
        <v>318</v>
      </c>
      <c r="AV181" s="104"/>
      <c r="AW181" s="104"/>
      <c r="AX181" s="104">
        <v>0</v>
      </c>
      <c r="AY181" s="104"/>
      <c r="AZ181" s="104"/>
      <c r="BA181" s="104" t="s">
        <v>318</v>
      </c>
      <c r="BB181" s="104"/>
      <c r="BC181" s="104"/>
      <c r="BD181" s="104">
        <v>0</v>
      </c>
      <c r="BE181" s="104"/>
      <c r="BF181" s="104"/>
      <c r="BG181" s="104" t="s">
        <v>318</v>
      </c>
      <c r="BH181" s="104"/>
      <c r="BI181" s="104"/>
      <c r="BJ181" s="104">
        <v>0</v>
      </c>
      <c r="BK181" s="104"/>
      <c r="BL181" s="104"/>
    </row>
    <row r="184" spans="1:79" ht="14.25" customHeight="1">
      <c r="A184" s="127" t="s">
        <v>185</v>
      </c>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row>
    <row r="185" spans="1:79" ht="14.25" customHeight="1">
      <c r="A185" s="127" t="s">
        <v>408</v>
      </c>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row>
    <row r="186" spans="1:79" ht="15" customHeight="1">
      <c r="A186" s="84" t="s">
        <v>308</v>
      </c>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row>
    <row r="187" spans="1:79" ht="15" customHeight="1">
      <c r="A187" s="82" t="s">
        <v>7</v>
      </c>
      <c r="B187" s="82"/>
      <c r="C187" s="82"/>
      <c r="D187" s="82"/>
      <c r="E187" s="82"/>
      <c r="F187" s="82"/>
      <c r="G187" s="82" t="s">
        <v>157</v>
      </c>
      <c r="H187" s="82"/>
      <c r="I187" s="82"/>
      <c r="J187" s="82"/>
      <c r="K187" s="82"/>
      <c r="L187" s="82"/>
      <c r="M187" s="82"/>
      <c r="N187" s="82"/>
      <c r="O187" s="82"/>
      <c r="P187" s="82"/>
      <c r="Q187" s="82"/>
      <c r="R187" s="82"/>
      <c r="S187" s="82"/>
      <c r="T187" s="82" t="s">
        <v>14</v>
      </c>
      <c r="U187" s="82"/>
      <c r="V187" s="82"/>
      <c r="W187" s="82"/>
      <c r="X187" s="82"/>
      <c r="Y187" s="82"/>
      <c r="Z187" s="82"/>
      <c r="AA187" s="76" t="s">
        <v>309</v>
      </c>
      <c r="AB187" s="145"/>
      <c r="AC187" s="145"/>
      <c r="AD187" s="145"/>
      <c r="AE187" s="145"/>
      <c r="AF187" s="145"/>
      <c r="AG187" s="145"/>
      <c r="AH187" s="145"/>
      <c r="AI187" s="145"/>
      <c r="AJ187" s="145"/>
      <c r="AK187" s="145"/>
      <c r="AL187" s="145"/>
      <c r="AM187" s="145"/>
      <c r="AN187" s="145"/>
      <c r="AO187" s="146"/>
      <c r="AP187" s="76" t="s">
        <v>310</v>
      </c>
      <c r="AQ187" s="77"/>
      <c r="AR187" s="77"/>
      <c r="AS187" s="77"/>
      <c r="AT187" s="77"/>
      <c r="AU187" s="77"/>
      <c r="AV187" s="77"/>
      <c r="AW187" s="77"/>
      <c r="AX187" s="77"/>
      <c r="AY187" s="77"/>
      <c r="AZ187" s="77"/>
      <c r="BA187" s="77"/>
      <c r="BB187" s="77"/>
      <c r="BC187" s="77"/>
      <c r="BD187" s="78"/>
      <c r="BE187" s="76" t="s">
        <v>311</v>
      </c>
      <c r="BF187" s="77"/>
      <c r="BG187" s="77"/>
      <c r="BH187" s="77"/>
      <c r="BI187" s="77"/>
      <c r="BJ187" s="77"/>
      <c r="BK187" s="77"/>
      <c r="BL187" s="77"/>
      <c r="BM187" s="77"/>
      <c r="BN187" s="77"/>
      <c r="BO187" s="77"/>
      <c r="BP187" s="77"/>
      <c r="BQ187" s="77"/>
      <c r="BR187" s="77"/>
      <c r="BS187" s="78"/>
    </row>
    <row r="188" spans="1:79" ht="32.1"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t="s">
        <v>5</v>
      </c>
      <c r="AB188" s="82"/>
      <c r="AC188" s="82"/>
      <c r="AD188" s="82"/>
      <c r="AE188" s="82"/>
      <c r="AF188" s="82" t="s">
        <v>4</v>
      </c>
      <c r="AG188" s="82"/>
      <c r="AH188" s="82"/>
      <c r="AI188" s="82"/>
      <c r="AJ188" s="82"/>
      <c r="AK188" s="82" t="s">
        <v>111</v>
      </c>
      <c r="AL188" s="82"/>
      <c r="AM188" s="82"/>
      <c r="AN188" s="82"/>
      <c r="AO188" s="82"/>
      <c r="AP188" s="82" t="s">
        <v>5</v>
      </c>
      <c r="AQ188" s="82"/>
      <c r="AR188" s="82"/>
      <c r="AS188" s="82"/>
      <c r="AT188" s="82"/>
      <c r="AU188" s="82" t="s">
        <v>4</v>
      </c>
      <c r="AV188" s="82"/>
      <c r="AW188" s="82"/>
      <c r="AX188" s="82"/>
      <c r="AY188" s="82"/>
      <c r="AZ188" s="82" t="s">
        <v>118</v>
      </c>
      <c r="BA188" s="82"/>
      <c r="BB188" s="82"/>
      <c r="BC188" s="82"/>
      <c r="BD188" s="82"/>
      <c r="BE188" s="82" t="s">
        <v>5</v>
      </c>
      <c r="BF188" s="82"/>
      <c r="BG188" s="82"/>
      <c r="BH188" s="82"/>
      <c r="BI188" s="82"/>
      <c r="BJ188" s="82" t="s">
        <v>4</v>
      </c>
      <c r="BK188" s="82"/>
      <c r="BL188" s="82"/>
      <c r="BM188" s="82"/>
      <c r="BN188" s="82"/>
      <c r="BO188" s="82" t="s">
        <v>158</v>
      </c>
      <c r="BP188" s="82"/>
      <c r="BQ188" s="82"/>
      <c r="BR188" s="82"/>
      <c r="BS188" s="82"/>
    </row>
    <row r="189" spans="1:79" ht="15" customHeight="1">
      <c r="A189" s="82">
        <v>1</v>
      </c>
      <c r="B189" s="82"/>
      <c r="C189" s="82"/>
      <c r="D189" s="82"/>
      <c r="E189" s="82"/>
      <c r="F189" s="82"/>
      <c r="G189" s="82">
        <v>2</v>
      </c>
      <c r="H189" s="82"/>
      <c r="I189" s="82"/>
      <c r="J189" s="82"/>
      <c r="K189" s="82"/>
      <c r="L189" s="82"/>
      <c r="M189" s="82"/>
      <c r="N189" s="82"/>
      <c r="O189" s="82"/>
      <c r="P189" s="82"/>
      <c r="Q189" s="82"/>
      <c r="R189" s="82"/>
      <c r="S189" s="82"/>
      <c r="T189" s="82">
        <v>3</v>
      </c>
      <c r="U189" s="82"/>
      <c r="V189" s="82"/>
      <c r="W189" s="82"/>
      <c r="X189" s="82"/>
      <c r="Y189" s="82"/>
      <c r="Z189" s="82"/>
      <c r="AA189" s="82">
        <v>4</v>
      </c>
      <c r="AB189" s="82"/>
      <c r="AC189" s="82"/>
      <c r="AD189" s="82"/>
      <c r="AE189" s="82"/>
      <c r="AF189" s="82">
        <v>5</v>
      </c>
      <c r="AG189" s="82"/>
      <c r="AH189" s="82"/>
      <c r="AI189" s="82"/>
      <c r="AJ189" s="82"/>
      <c r="AK189" s="82">
        <v>6</v>
      </c>
      <c r="AL189" s="82"/>
      <c r="AM189" s="82"/>
      <c r="AN189" s="82"/>
      <c r="AO189" s="82"/>
      <c r="AP189" s="82">
        <v>7</v>
      </c>
      <c r="AQ189" s="82"/>
      <c r="AR189" s="82"/>
      <c r="AS189" s="82"/>
      <c r="AT189" s="82"/>
      <c r="AU189" s="82">
        <v>8</v>
      </c>
      <c r="AV189" s="82"/>
      <c r="AW189" s="82"/>
      <c r="AX189" s="82"/>
      <c r="AY189" s="82"/>
      <c r="AZ189" s="82">
        <v>9</v>
      </c>
      <c r="BA189" s="82"/>
      <c r="BB189" s="82"/>
      <c r="BC189" s="82"/>
      <c r="BD189" s="82"/>
      <c r="BE189" s="82">
        <v>10</v>
      </c>
      <c r="BF189" s="82"/>
      <c r="BG189" s="82"/>
      <c r="BH189" s="82"/>
      <c r="BI189" s="82"/>
      <c r="BJ189" s="82">
        <v>11</v>
      </c>
      <c r="BK189" s="82"/>
      <c r="BL189" s="82"/>
      <c r="BM189" s="82"/>
      <c r="BN189" s="82"/>
      <c r="BO189" s="82">
        <v>12</v>
      </c>
      <c r="BP189" s="82"/>
      <c r="BQ189" s="82"/>
      <c r="BR189" s="82"/>
      <c r="BS189" s="82"/>
    </row>
    <row r="190" spans="1:79" s="2" customFormat="1" ht="15" hidden="1" customHeight="1">
      <c r="A190" s="81" t="s">
        <v>90</v>
      </c>
      <c r="B190" s="81"/>
      <c r="C190" s="81"/>
      <c r="D190" s="81"/>
      <c r="E190" s="81"/>
      <c r="F190" s="81"/>
      <c r="G190" s="128" t="s">
        <v>78</v>
      </c>
      <c r="H190" s="128"/>
      <c r="I190" s="128"/>
      <c r="J190" s="128"/>
      <c r="K190" s="128"/>
      <c r="L190" s="128"/>
      <c r="M190" s="128"/>
      <c r="N190" s="128"/>
      <c r="O190" s="128"/>
      <c r="P190" s="128"/>
      <c r="Q190" s="128"/>
      <c r="R190" s="128"/>
      <c r="S190" s="128"/>
      <c r="T190" s="128" t="s">
        <v>100</v>
      </c>
      <c r="U190" s="128"/>
      <c r="V190" s="128"/>
      <c r="W190" s="128"/>
      <c r="X190" s="128"/>
      <c r="Y190" s="128"/>
      <c r="Z190" s="128"/>
      <c r="AA190" s="80" t="s">
        <v>86</v>
      </c>
      <c r="AB190" s="80"/>
      <c r="AC190" s="80"/>
      <c r="AD190" s="80"/>
      <c r="AE190" s="80"/>
      <c r="AF190" s="80" t="s">
        <v>87</v>
      </c>
      <c r="AG190" s="80"/>
      <c r="AH190" s="80"/>
      <c r="AI190" s="80"/>
      <c r="AJ190" s="80"/>
      <c r="AK190" s="143" t="s">
        <v>153</v>
      </c>
      <c r="AL190" s="143"/>
      <c r="AM190" s="143"/>
      <c r="AN190" s="143"/>
      <c r="AO190" s="143"/>
      <c r="AP190" s="80" t="s">
        <v>88</v>
      </c>
      <c r="AQ190" s="80"/>
      <c r="AR190" s="80"/>
      <c r="AS190" s="80"/>
      <c r="AT190" s="80"/>
      <c r="AU190" s="80" t="s">
        <v>89</v>
      </c>
      <c r="AV190" s="80"/>
      <c r="AW190" s="80"/>
      <c r="AX190" s="80"/>
      <c r="AY190" s="80"/>
      <c r="AZ190" s="143" t="s">
        <v>153</v>
      </c>
      <c r="BA190" s="143"/>
      <c r="BB190" s="143"/>
      <c r="BC190" s="143"/>
      <c r="BD190" s="143"/>
      <c r="BE190" s="80" t="s">
        <v>79</v>
      </c>
      <c r="BF190" s="80"/>
      <c r="BG190" s="80"/>
      <c r="BH190" s="80"/>
      <c r="BI190" s="80"/>
      <c r="BJ190" s="80" t="s">
        <v>80</v>
      </c>
      <c r="BK190" s="80"/>
      <c r="BL190" s="80"/>
      <c r="BM190" s="80"/>
      <c r="BN190" s="80"/>
      <c r="BO190" s="143" t="s">
        <v>153</v>
      </c>
      <c r="BP190" s="143"/>
      <c r="BQ190" s="143"/>
      <c r="BR190" s="143"/>
      <c r="BS190" s="143"/>
      <c r="CA190" s="2" t="s">
        <v>52</v>
      </c>
    </row>
    <row r="191" spans="1:79" s="44" customFormat="1" ht="101.25" customHeight="1">
      <c r="A191" s="103">
        <v>1</v>
      </c>
      <c r="B191" s="103"/>
      <c r="C191" s="103"/>
      <c r="D191" s="103"/>
      <c r="E191" s="103"/>
      <c r="F191" s="103"/>
      <c r="G191" s="60" t="s">
        <v>773</v>
      </c>
      <c r="H191" s="57"/>
      <c r="I191" s="57"/>
      <c r="J191" s="57"/>
      <c r="K191" s="57"/>
      <c r="L191" s="57"/>
      <c r="M191" s="57"/>
      <c r="N191" s="57"/>
      <c r="O191" s="57"/>
      <c r="P191" s="57"/>
      <c r="Q191" s="57"/>
      <c r="R191" s="57"/>
      <c r="S191" s="58"/>
      <c r="T191" s="182" t="s">
        <v>774</v>
      </c>
      <c r="U191" s="183"/>
      <c r="V191" s="183"/>
      <c r="W191" s="183"/>
      <c r="X191" s="183"/>
      <c r="Y191" s="183"/>
      <c r="Z191" s="184"/>
      <c r="AA191" s="102">
        <v>114000</v>
      </c>
      <c r="AB191" s="102"/>
      <c r="AC191" s="102"/>
      <c r="AD191" s="102"/>
      <c r="AE191" s="102"/>
      <c r="AF191" s="102">
        <v>0</v>
      </c>
      <c r="AG191" s="102"/>
      <c r="AH191" s="102"/>
      <c r="AI191" s="102"/>
      <c r="AJ191" s="102"/>
      <c r="AK191" s="102">
        <f>IF(ISNUMBER(AA191),AA191,0)+IF(ISNUMBER(AF191),AF191,0)</f>
        <v>114000</v>
      </c>
      <c r="AL191" s="102"/>
      <c r="AM191" s="102"/>
      <c r="AN191" s="102"/>
      <c r="AO191" s="102"/>
      <c r="AP191" s="102">
        <v>1833000</v>
      </c>
      <c r="AQ191" s="102"/>
      <c r="AR191" s="102"/>
      <c r="AS191" s="102"/>
      <c r="AT191" s="102"/>
      <c r="AU191" s="102">
        <v>0</v>
      </c>
      <c r="AV191" s="102"/>
      <c r="AW191" s="102"/>
      <c r="AX191" s="102"/>
      <c r="AY191" s="102"/>
      <c r="AZ191" s="102">
        <f>IF(ISNUMBER(AP191),AP191,0)+IF(ISNUMBER(AU191),AU191,0)</f>
        <v>1833000</v>
      </c>
      <c r="BA191" s="102"/>
      <c r="BB191" s="102"/>
      <c r="BC191" s="102"/>
      <c r="BD191" s="102"/>
      <c r="BE191" s="102">
        <v>5500000</v>
      </c>
      <c r="BF191" s="102"/>
      <c r="BG191" s="102"/>
      <c r="BH191" s="102"/>
      <c r="BI191" s="102"/>
      <c r="BJ191" s="102">
        <v>0</v>
      </c>
      <c r="BK191" s="102"/>
      <c r="BL191" s="102"/>
      <c r="BM191" s="102"/>
      <c r="BN191" s="102"/>
      <c r="BO191" s="102">
        <f>IF(ISNUMBER(BE191),BE191,0)+IF(ISNUMBER(BJ191),BJ191,0)</f>
        <v>5500000</v>
      </c>
      <c r="BP191" s="102"/>
      <c r="BQ191" s="102"/>
      <c r="BR191" s="102"/>
      <c r="BS191" s="102"/>
      <c r="CA191" s="44" t="s">
        <v>53</v>
      </c>
    </row>
    <row r="192" spans="1:79" s="9" customFormat="1" ht="12.75" customHeight="1">
      <c r="A192" s="100"/>
      <c r="B192" s="100"/>
      <c r="C192" s="100"/>
      <c r="D192" s="100"/>
      <c r="E192" s="100"/>
      <c r="F192" s="100"/>
      <c r="G192" s="55" t="s">
        <v>179</v>
      </c>
      <c r="H192" s="52"/>
      <c r="I192" s="52"/>
      <c r="J192" s="52"/>
      <c r="K192" s="52"/>
      <c r="L192" s="52"/>
      <c r="M192" s="52"/>
      <c r="N192" s="52"/>
      <c r="O192" s="52"/>
      <c r="P192" s="52"/>
      <c r="Q192" s="52"/>
      <c r="R192" s="52"/>
      <c r="S192" s="53"/>
      <c r="T192" s="177"/>
      <c r="U192" s="178"/>
      <c r="V192" s="178"/>
      <c r="W192" s="178"/>
      <c r="X192" s="178"/>
      <c r="Y192" s="178"/>
      <c r="Z192" s="179"/>
      <c r="AA192" s="101">
        <v>114000</v>
      </c>
      <c r="AB192" s="101"/>
      <c r="AC192" s="101"/>
      <c r="AD192" s="101"/>
      <c r="AE192" s="101"/>
      <c r="AF192" s="101">
        <v>0</v>
      </c>
      <c r="AG192" s="101"/>
      <c r="AH192" s="101"/>
      <c r="AI192" s="101"/>
      <c r="AJ192" s="101"/>
      <c r="AK192" s="101">
        <f>IF(ISNUMBER(AA192),AA192,0)+IF(ISNUMBER(AF192),AF192,0)</f>
        <v>114000</v>
      </c>
      <c r="AL192" s="101"/>
      <c r="AM192" s="101"/>
      <c r="AN192" s="101"/>
      <c r="AO192" s="101"/>
      <c r="AP192" s="101">
        <v>1833000</v>
      </c>
      <c r="AQ192" s="101"/>
      <c r="AR192" s="101"/>
      <c r="AS192" s="101"/>
      <c r="AT192" s="101"/>
      <c r="AU192" s="101">
        <v>0</v>
      </c>
      <c r="AV192" s="101"/>
      <c r="AW192" s="101"/>
      <c r="AX192" s="101"/>
      <c r="AY192" s="101"/>
      <c r="AZ192" s="101">
        <f>IF(ISNUMBER(AP192),AP192,0)+IF(ISNUMBER(AU192),AU192,0)</f>
        <v>1833000</v>
      </c>
      <c r="BA192" s="101"/>
      <c r="BB192" s="101"/>
      <c r="BC192" s="101"/>
      <c r="BD192" s="101"/>
      <c r="BE192" s="101">
        <v>5500000</v>
      </c>
      <c r="BF192" s="101"/>
      <c r="BG192" s="101"/>
      <c r="BH192" s="101"/>
      <c r="BI192" s="101"/>
      <c r="BJ192" s="101">
        <v>0</v>
      </c>
      <c r="BK192" s="101"/>
      <c r="BL192" s="101"/>
      <c r="BM192" s="101"/>
      <c r="BN192" s="101"/>
      <c r="BO192" s="101">
        <f>IF(ISNUMBER(BE192),BE192,0)+IF(ISNUMBER(BJ192),BJ192,0)</f>
        <v>5500000</v>
      </c>
      <c r="BP192" s="101"/>
      <c r="BQ192" s="101"/>
      <c r="BR192" s="101"/>
      <c r="BS192" s="101"/>
    </row>
    <row r="194" spans="1:79" ht="13.5" customHeight="1">
      <c r="A194" s="127" t="s">
        <v>422</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row>
    <row r="195" spans="1:79" ht="15" customHeight="1">
      <c r="A195" s="135" t="s">
        <v>308</v>
      </c>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row>
    <row r="196" spans="1:79" ht="15" customHeight="1">
      <c r="A196" s="82" t="s">
        <v>7</v>
      </c>
      <c r="B196" s="82"/>
      <c r="C196" s="82"/>
      <c r="D196" s="82"/>
      <c r="E196" s="82"/>
      <c r="F196" s="82"/>
      <c r="G196" s="82" t="s">
        <v>157</v>
      </c>
      <c r="H196" s="82"/>
      <c r="I196" s="82"/>
      <c r="J196" s="82"/>
      <c r="K196" s="82"/>
      <c r="L196" s="82"/>
      <c r="M196" s="82"/>
      <c r="N196" s="82"/>
      <c r="O196" s="82"/>
      <c r="P196" s="82"/>
      <c r="Q196" s="82"/>
      <c r="R196" s="82"/>
      <c r="S196" s="82"/>
      <c r="T196" s="82" t="s">
        <v>14</v>
      </c>
      <c r="U196" s="82"/>
      <c r="V196" s="82"/>
      <c r="W196" s="82"/>
      <c r="X196" s="82"/>
      <c r="Y196" s="82"/>
      <c r="Z196" s="82"/>
      <c r="AA196" s="76" t="s">
        <v>312</v>
      </c>
      <c r="AB196" s="145"/>
      <c r="AC196" s="145"/>
      <c r="AD196" s="145"/>
      <c r="AE196" s="145"/>
      <c r="AF196" s="145"/>
      <c r="AG196" s="145"/>
      <c r="AH196" s="145"/>
      <c r="AI196" s="145"/>
      <c r="AJ196" s="145"/>
      <c r="AK196" s="145"/>
      <c r="AL196" s="145"/>
      <c r="AM196" s="145"/>
      <c r="AN196" s="145"/>
      <c r="AO196" s="146"/>
      <c r="AP196" s="76" t="s">
        <v>314</v>
      </c>
      <c r="AQ196" s="77"/>
      <c r="AR196" s="77"/>
      <c r="AS196" s="77"/>
      <c r="AT196" s="77"/>
      <c r="AU196" s="77"/>
      <c r="AV196" s="77"/>
      <c r="AW196" s="77"/>
      <c r="AX196" s="77"/>
      <c r="AY196" s="77"/>
      <c r="AZ196" s="77"/>
      <c r="BA196" s="77"/>
      <c r="BB196" s="77"/>
      <c r="BC196" s="77"/>
      <c r="BD196" s="78"/>
    </row>
    <row r="197" spans="1:79" ht="32.1"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t="s">
        <v>5</v>
      </c>
      <c r="AB197" s="82"/>
      <c r="AC197" s="82"/>
      <c r="AD197" s="82"/>
      <c r="AE197" s="82"/>
      <c r="AF197" s="82" t="s">
        <v>4</v>
      </c>
      <c r="AG197" s="82"/>
      <c r="AH197" s="82"/>
      <c r="AI197" s="82"/>
      <c r="AJ197" s="82"/>
      <c r="AK197" s="82" t="s">
        <v>111</v>
      </c>
      <c r="AL197" s="82"/>
      <c r="AM197" s="82"/>
      <c r="AN197" s="82"/>
      <c r="AO197" s="82"/>
      <c r="AP197" s="82" t="s">
        <v>5</v>
      </c>
      <c r="AQ197" s="82"/>
      <c r="AR197" s="82"/>
      <c r="AS197" s="82"/>
      <c r="AT197" s="82"/>
      <c r="AU197" s="82" t="s">
        <v>4</v>
      </c>
      <c r="AV197" s="82"/>
      <c r="AW197" s="82"/>
      <c r="AX197" s="82"/>
      <c r="AY197" s="82"/>
      <c r="AZ197" s="82" t="s">
        <v>118</v>
      </c>
      <c r="BA197" s="82"/>
      <c r="BB197" s="82"/>
      <c r="BC197" s="82"/>
      <c r="BD197" s="82"/>
    </row>
    <row r="198" spans="1:79" ht="15" customHeight="1">
      <c r="A198" s="82">
        <v>1</v>
      </c>
      <c r="B198" s="82"/>
      <c r="C198" s="82"/>
      <c r="D198" s="82"/>
      <c r="E198" s="82"/>
      <c r="F198" s="82"/>
      <c r="G198" s="82">
        <v>2</v>
      </c>
      <c r="H198" s="82"/>
      <c r="I198" s="82"/>
      <c r="J198" s="82"/>
      <c r="K198" s="82"/>
      <c r="L198" s="82"/>
      <c r="M198" s="82"/>
      <c r="N198" s="82"/>
      <c r="O198" s="82"/>
      <c r="P198" s="82"/>
      <c r="Q198" s="82"/>
      <c r="R198" s="82"/>
      <c r="S198" s="82"/>
      <c r="T198" s="82">
        <v>3</v>
      </c>
      <c r="U198" s="82"/>
      <c r="V198" s="82"/>
      <c r="W198" s="82"/>
      <c r="X198" s="82"/>
      <c r="Y198" s="82"/>
      <c r="Z198" s="82"/>
      <c r="AA198" s="82">
        <v>4</v>
      </c>
      <c r="AB198" s="82"/>
      <c r="AC198" s="82"/>
      <c r="AD198" s="82"/>
      <c r="AE198" s="82"/>
      <c r="AF198" s="82">
        <v>5</v>
      </c>
      <c r="AG198" s="82"/>
      <c r="AH198" s="82"/>
      <c r="AI198" s="82"/>
      <c r="AJ198" s="82"/>
      <c r="AK198" s="82">
        <v>6</v>
      </c>
      <c r="AL198" s="82"/>
      <c r="AM198" s="82"/>
      <c r="AN198" s="82"/>
      <c r="AO198" s="82"/>
      <c r="AP198" s="82">
        <v>7</v>
      </c>
      <c r="AQ198" s="82"/>
      <c r="AR198" s="82"/>
      <c r="AS198" s="82"/>
      <c r="AT198" s="82"/>
      <c r="AU198" s="82">
        <v>8</v>
      </c>
      <c r="AV198" s="82"/>
      <c r="AW198" s="82"/>
      <c r="AX198" s="82"/>
      <c r="AY198" s="82"/>
      <c r="AZ198" s="82">
        <v>9</v>
      </c>
      <c r="BA198" s="82"/>
      <c r="BB198" s="82"/>
      <c r="BC198" s="82"/>
      <c r="BD198" s="82"/>
    </row>
    <row r="199" spans="1:79" s="2" customFormat="1" ht="12" hidden="1" customHeight="1">
      <c r="A199" s="81" t="s">
        <v>90</v>
      </c>
      <c r="B199" s="81"/>
      <c r="C199" s="81"/>
      <c r="D199" s="81"/>
      <c r="E199" s="81"/>
      <c r="F199" s="81"/>
      <c r="G199" s="128" t="s">
        <v>78</v>
      </c>
      <c r="H199" s="128"/>
      <c r="I199" s="128"/>
      <c r="J199" s="128"/>
      <c r="K199" s="128"/>
      <c r="L199" s="128"/>
      <c r="M199" s="128"/>
      <c r="N199" s="128"/>
      <c r="O199" s="128"/>
      <c r="P199" s="128"/>
      <c r="Q199" s="128"/>
      <c r="R199" s="128"/>
      <c r="S199" s="128"/>
      <c r="T199" s="128" t="s">
        <v>100</v>
      </c>
      <c r="U199" s="128"/>
      <c r="V199" s="128"/>
      <c r="W199" s="128"/>
      <c r="X199" s="128"/>
      <c r="Y199" s="128"/>
      <c r="Z199" s="128"/>
      <c r="AA199" s="80" t="s">
        <v>81</v>
      </c>
      <c r="AB199" s="80"/>
      <c r="AC199" s="80"/>
      <c r="AD199" s="80"/>
      <c r="AE199" s="80"/>
      <c r="AF199" s="80" t="s">
        <v>82</v>
      </c>
      <c r="AG199" s="80"/>
      <c r="AH199" s="80"/>
      <c r="AI199" s="80"/>
      <c r="AJ199" s="80"/>
      <c r="AK199" s="143" t="s">
        <v>153</v>
      </c>
      <c r="AL199" s="143"/>
      <c r="AM199" s="143"/>
      <c r="AN199" s="143"/>
      <c r="AO199" s="143"/>
      <c r="AP199" s="80" t="s">
        <v>83</v>
      </c>
      <c r="AQ199" s="80"/>
      <c r="AR199" s="80"/>
      <c r="AS199" s="80"/>
      <c r="AT199" s="80"/>
      <c r="AU199" s="80" t="s">
        <v>84</v>
      </c>
      <c r="AV199" s="80"/>
      <c r="AW199" s="80"/>
      <c r="AX199" s="80"/>
      <c r="AY199" s="80"/>
      <c r="AZ199" s="143" t="s">
        <v>153</v>
      </c>
      <c r="BA199" s="143"/>
      <c r="BB199" s="143"/>
      <c r="BC199" s="143"/>
      <c r="BD199" s="143"/>
      <c r="CA199" s="2" t="s">
        <v>54</v>
      </c>
    </row>
    <row r="200" spans="1:79" s="44" customFormat="1" ht="101.25" customHeight="1">
      <c r="A200" s="103">
        <v>1</v>
      </c>
      <c r="B200" s="103"/>
      <c r="C200" s="103"/>
      <c r="D200" s="103"/>
      <c r="E200" s="103"/>
      <c r="F200" s="103"/>
      <c r="G200" s="60" t="s">
        <v>773</v>
      </c>
      <c r="H200" s="57"/>
      <c r="I200" s="57"/>
      <c r="J200" s="57"/>
      <c r="K200" s="57"/>
      <c r="L200" s="57"/>
      <c r="M200" s="57"/>
      <c r="N200" s="57"/>
      <c r="O200" s="57"/>
      <c r="P200" s="57"/>
      <c r="Q200" s="57"/>
      <c r="R200" s="57"/>
      <c r="S200" s="58"/>
      <c r="T200" s="182" t="s">
        <v>774</v>
      </c>
      <c r="U200" s="183"/>
      <c r="V200" s="183"/>
      <c r="W200" s="183"/>
      <c r="X200" s="183"/>
      <c r="Y200" s="183"/>
      <c r="Z200" s="184"/>
      <c r="AA200" s="102">
        <v>5500000</v>
      </c>
      <c r="AB200" s="102"/>
      <c r="AC200" s="102"/>
      <c r="AD200" s="102"/>
      <c r="AE200" s="102"/>
      <c r="AF200" s="102">
        <v>0</v>
      </c>
      <c r="AG200" s="102"/>
      <c r="AH200" s="102"/>
      <c r="AI200" s="102"/>
      <c r="AJ200" s="102"/>
      <c r="AK200" s="102">
        <f>IF(ISNUMBER(AA200),AA200,0)+IF(ISNUMBER(AF200),AF200,0)</f>
        <v>5500000</v>
      </c>
      <c r="AL200" s="102"/>
      <c r="AM200" s="102"/>
      <c r="AN200" s="102"/>
      <c r="AO200" s="102"/>
      <c r="AP200" s="102">
        <v>0</v>
      </c>
      <c r="AQ200" s="102"/>
      <c r="AR200" s="102"/>
      <c r="AS200" s="102"/>
      <c r="AT200" s="102"/>
      <c r="AU200" s="102">
        <v>0</v>
      </c>
      <c r="AV200" s="102"/>
      <c r="AW200" s="102"/>
      <c r="AX200" s="102"/>
      <c r="AY200" s="102"/>
      <c r="AZ200" s="102">
        <f>IF(ISNUMBER(AP200),AP200,0)+IF(ISNUMBER(AU200),AU200,0)</f>
        <v>0</v>
      </c>
      <c r="BA200" s="102"/>
      <c r="BB200" s="102"/>
      <c r="BC200" s="102"/>
      <c r="BD200" s="102"/>
      <c r="CA200" s="44" t="s">
        <v>55</v>
      </c>
    </row>
    <row r="201" spans="1:79" s="9" customFormat="1">
      <c r="A201" s="100"/>
      <c r="B201" s="100"/>
      <c r="C201" s="100"/>
      <c r="D201" s="100"/>
      <c r="E201" s="100"/>
      <c r="F201" s="100"/>
      <c r="G201" s="55" t="s">
        <v>179</v>
      </c>
      <c r="H201" s="52"/>
      <c r="I201" s="52"/>
      <c r="J201" s="52"/>
      <c r="K201" s="52"/>
      <c r="L201" s="52"/>
      <c r="M201" s="52"/>
      <c r="N201" s="52"/>
      <c r="O201" s="52"/>
      <c r="P201" s="52"/>
      <c r="Q201" s="52"/>
      <c r="R201" s="52"/>
      <c r="S201" s="53"/>
      <c r="T201" s="177"/>
      <c r="U201" s="178"/>
      <c r="V201" s="178"/>
      <c r="W201" s="178"/>
      <c r="X201" s="178"/>
      <c r="Y201" s="178"/>
      <c r="Z201" s="179"/>
      <c r="AA201" s="101">
        <v>5500000</v>
      </c>
      <c r="AB201" s="101"/>
      <c r="AC201" s="101"/>
      <c r="AD201" s="101"/>
      <c r="AE201" s="101"/>
      <c r="AF201" s="101">
        <v>0</v>
      </c>
      <c r="AG201" s="101"/>
      <c r="AH201" s="101"/>
      <c r="AI201" s="101"/>
      <c r="AJ201" s="101"/>
      <c r="AK201" s="101">
        <f>IF(ISNUMBER(AA201),AA201,0)+IF(ISNUMBER(AF201),AF201,0)</f>
        <v>5500000</v>
      </c>
      <c r="AL201" s="101"/>
      <c r="AM201" s="101"/>
      <c r="AN201" s="101"/>
      <c r="AO201" s="101"/>
      <c r="AP201" s="101">
        <v>0</v>
      </c>
      <c r="AQ201" s="101"/>
      <c r="AR201" s="101"/>
      <c r="AS201" s="101"/>
      <c r="AT201" s="101"/>
      <c r="AU201" s="101">
        <v>0</v>
      </c>
      <c r="AV201" s="101"/>
      <c r="AW201" s="101"/>
      <c r="AX201" s="101"/>
      <c r="AY201" s="101"/>
      <c r="AZ201" s="101">
        <f>IF(ISNUMBER(AP201),AP201,0)+IF(ISNUMBER(AU201),AU201,0)</f>
        <v>0</v>
      </c>
      <c r="BA201" s="101"/>
      <c r="BB201" s="101"/>
      <c r="BC201" s="101"/>
      <c r="BD201" s="101"/>
    </row>
    <row r="204" spans="1:79" ht="14.25" customHeight="1">
      <c r="A204" s="127" t="s">
        <v>423</v>
      </c>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row>
    <row r="205" spans="1:79" ht="15" customHeight="1">
      <c r="A205" s="135" t="s">
        <v>308</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row>
    <row r="206" spans="1:79" ht="23.1" customHeight="1">
      <c r="A206" s="82" t="s">
        <v>159</v>
      </c>
      <c r="B206" s="82"/>
      <c r="C206" s="82"/>
      <c r="D206" s="82"/>
      <c r="E206" s="82"/>
      <c r="F206" s="82"/>
      <c r="G206" s="82"/>
      <c r="H206" s="82"/>
      <c r="I206" s="82"/>
      <c r="J206" s="82"/>
      <c r="K206" s="82"/>
      <c r="L206" s="82"/>
      <c r="M206" s="82"/>
      <c r="N206" s="137" t="s">
        <v>160</v>
      </c>
      <c r="O206" s="138"/>
      <c r="P206" s="138"/>
      <c r="Q206" s="138"/>
      <c r="R206" s="138"/>
      <c r="S206" s="138"/>
      <c r="T206" s="138"/>
      <c r="U206" s="139"/>
      <c r="V206" s="137" t="s">
        <v>161</v>
      </c>
      <c r="W206" s="138"/>
      <c r="X206" s="138"/>
      <c r="Y206" s="138"/>
      <c r="Z206" s="139"/>
      <c r="AA206" s="82" t="s">
        <v>309</v>
      </c>
      <c r="AB206" s="82"/>
      <c r="AC206" s="82"/>
      <c r="AD206" s="82"/>
      <c r="AE206" s="82"/>
      <c r="AF206" s="82"/>
      <c r="AG206" s="82"/>
      <c r="AH206" s="82"/>
      <c r="AI206" s="82"/>
      <c r="AJ206" s="82" t="s">
        <v>310</v>
      </c>
      <c r="AK206" s="82"/>
      <c r="AL206" s="82"/>
      <c r="AM206" s="82"/>
      <c r="AN206" s="82"/>
      <c r="AO206" s="82"/>
      <c r="AP206" s="82"/>
      <c r="AQ206" s="82"/>
      <c r="AR206" s="82"/>
      <c r="AS206" s="82" t="s">
        <v>311</v>
      </c>
      <c r="AT206" s="82"/>
      <c r="AU206" s="82"/>
      <c r="AV206" s="82"/>
      <c r="AW206" s="82"/>
      <c r="AX206" s="82"/>
      <c r="AY206" s="82"/>
      <c r="AZ206" s="82"/>
      <c r="BA206" s="82"/>
      <c r="BB206" s="82" t="s">
        <v>312</v>
      </c>
      <c r="BC206" s="82"/>
      <c r="BD206" s="82"/>
      <c r="BE206" s="82"/>
      <c r="BF206" s="82"/>
      <c r="BG206" s="82"/>
      <c r="BH206" s="82"/>
      <c r="BI206" s="82"/>
      <c r="BJ206" s="82"/>
      <c r="BK206" s="82" t="s">
        <v>314</v>
      </c>
      <c r="BL206" s="82"/>
      <c r="BM206" s="82"/>
      <c r="BN206" s="82"/>
      <c r="BO206" s="82"/>
      <c r="BP206" s="82"/>
      <c r="BQ206" s="82"/>
      <c r="BR206" s="82"/>
      <c r="BS206" s="82"/>
    </row>
    <row r="207" spans="1:79" ht="95.25" customHeight="1">
      <c r="A207" s="82"/>
      <c r="B207" s="82"/>
      <c r="C207" s="82"/>
      <c r="D207" s="82"/>
      <c r="E207" s="82"/>
      <c r="F207" s="82"/>
      <c r="G207" s="82"/>
      <c r="H207" s="82"/>
      <c r="I207" s="82"/>
      <c r="J207" s="82"/>
      <c r="K207" s="82"/>
      <c r="L207" s="82"/>
      <c r="M207" s="82"/>
      <c r="N207" s="140"/>
      <c r="O207" s="141"/>
      <c r="P207" s="141"/>
      <c r="Q207" s="141"/>
      <c r="R207" s="141"/>
      <c r="S207" s="141"/>
      <c r="T207" s="141"/>
      <c r="U207" s="142"/>
      <c r="V207" s="140"/>
      <c r="W207" s="141"/>
      <c r="X207" s="141"/>
      <c r="Y207" s="141"/>
      <c r="Z207" s="142"/>
      <c r="AA207" s="129" t="s">
        <v>164</v>
      </c>
      <c r="AB207" s="129"/>
      <c r="AC207" s="129"/>
      <c r="AD207" s="129"/>
      <c r="AE207" s="129"/>
      <c r="AF207" s="129" t="s">
        <v>165</v>
      </c>
      <c r="AG207" s="129"/>
      <c r="AH207" s="129"/>
      <c r="AI207" s="129"/>
      <c r="AJ207" s="129" t="s">
        <v>164</v>
      </c>
      <c r="AK207" s="129"/>
      <c r="AL207" s="129"/>
      <c r="AM207" s="129"/>
      <c r="AN207" s="129"/>
      <c r="AO207" s="129" t="s">
        <v>165</v>
      </c>
      <c r="AP207" s="129"/>
      <c r="AQ207" s="129"/>
      <c r="AR207" s="129"/>
      <c r="AS207" s="129" t="s">
        <v>164</v>
      </c>
      <c r="AT207" s="129"/>
      <c r="AU207" s="129"/>
      <c r="AV207" s="129"/>
      <c r="AW207" s="129"/>
      <c r="AX207" s="129" t="s">
        <v>165</v>
      </c>
      <c r="AY207" s="129"/>
      <c r="AZ207" s="129"/>
      <c r="BA207" s="129"/>
      <c r="BB207" s="129" t="s">
        <v>164</v>
      </c>
      <c r="BC207" s="129"/>
      <c r="BD207" s="129"/>
      <c r="BE207" s="129"/>
      <c r="BF207" s="129"/>
      <c r="BG207" s="129" t="s">
        <v>165</v>
      </c>
      <c r="BH207" s="129"/>
      <c r="BI207" s="129"/>
      <c r="BJ207" s="129"/>
      <c r="BK207" s="129" t="s">
        <v>164</v>
      </c>
      <c r="BL207" s="129"/>
      <c r="BM207" s="129"/>
      <c r="BN207" s="129"/>
      <c r="BO207" s="129"/>
      <c r="BP207" s="129" t="s">
        <v>165</v>
      </c>
      <c r="BQ207" s="129"/>
      <c r="BR207" s="129"/>
      <c r="BS207" s="129"/>
    </row>
    <row r="208" spans="1:79" ht="15" customHeight="1">
      <c r="A208" s="82">
        <v>1</v>
      </c>
      <c r="B208" s="82"/>
      <c r="C208" s="82"/>
      <c r="D208" s="82"/>
      <c r="E208" s="82"/>
      <c r="F208" s="82"/>
      <c r="G208" s="82"/>
      <c r="H208" s="82"/>
      <c r="I208" s="82"/>
      <c r="J208" s="82"/>
      <c r="K208" s="82"/>
      <c r="L208" s="82"/>
      <c r="M208" s="82"/>
      <c r="N208" s="76">
        <v>2</v>
      </c>
      <c r="O208" s="77"/>
      <c r="P208" s="77"/>
      <c r="Q208" s="77"/>
      <c r="R208" s="77"/>
      <c r="S208" s="77"/>
      <c r="T208" s="77"/>
      <c r="U208" s="78"/>
      <c r="V208" s="82">
        <v>3</v>
      </c>
      <c r="W208" s="82"/>
      <c r="X208" s="82"/>
      <c r="Y208" s="82"/>
      <c r="Z208" s="82"/>
      <c r="AA208" s="82">
        <v>4</v>
      </c>
      <c r="AB208" s="82"/>
      <c r="AC208" s="82"/>
      <c r="AD208" s="82"/>
      <c r="AE208" s="82"/>
      <c r="AF208" s="82">
        <v>5</v>
      </c>
      <c r="AG208" s="82"/>
      <c r="AH208" s="82"/>
      <c r="AI208" s="82"/>
      <c r="AJ208" s="82">
        <v>6</v>
      </c>
      <c r="AK208" s="82"/>
      <c r="AL208" s="82"/>
      <c r="AM208" s="82"/>
      <c r="AN208" s="82"/>
      <c r="AO208" s="82">
        <v>7</v>
      </c>
      <c r="AP208" s="82"/>
      <c r="AQ208" s="82"/>
      <c r="AR208" s="82"/>
      <c r="AS208" s="82">
        <v>8</v>
      </c>
      <c r="AT208" s="82"/>
      <c r="AU208" s="82"/>
      <c r="AV208" s="82"/>
      <c r="AW208" s="82"/>
      <c r="AX208" s="82">
        <v>9</v>
      </c>
      <c r="AY208" s="82"/>
      <c r="AZ208" s="82"/>
      <c r="BA208" s="82"/>
      <c r="BB208" s="82">
        <v>10</v>
      </c>
      <c r="BC208" s="82"/>
      <c r="BD208" s="82"/>
      <c r="BE208" s="82"/>
      <c r="BF208" s="82"/>
      <c r="BG208" s="82">
        <v>11</v>
      </c>
      <c r="BH208" s="82"/>
      <c r="BI208" s="82"/>
      <c r="BJ208" s="82"/>
      <c r="BK208" s="82">
        <v>12</v>
      </c>
      <c r="BL208" s="82"/>
      <c r="BM208" s="82"/>
      <c r="BN208" s="82"/>
      <c r="BO208" s="82"/>
      <c r="BP208" s="82">
        <v>13</v>
      </c>
      <c r="BQ208" s="82"/>
      <c r="BR208" s="82"/>
      <c r="BS208" s="82"/>
    </row>
    <row r="209" spans="1:79" s="2" customFormat="1" ht="12" hidden="1" customHeight="1">
      <c r="A209" s="128" t="s">
        <v>177</v>
      </c>
      <c r="B209" s="128"/>
      <c r="C209" s="128"/>
      <c r="D209" s="128"/>
      <c r="E209" s="128"/>
      <c r="F209" s="128"/>
      <c r="G209" s="128"/>
      <c r="H209" s="128"/>
      <c r="I209" s="128"/>
      <c r="J209" s="128"/>
      <c r="K209" s="128"/>
      <c r="L209" s="128"/>
      <c r="M209" s="128"/>
      <c r="N209" s="81" t="s">
        <v>162</v>
      </c>
      <c r="O209" s="81"/>
      <c r="P209" s="81"/>
      <c r="Q209" s="81"/>
      <c r="R209" s="81"/>
      <c r="S209" s="81"/>
      <c r="T209" s="81"/>
      <c r="U209" s="81"/>
      <c r="V209" s="81" t="s">
        <v>163</v>
      </c>
      <c r="W209" s="81"/>
      <c r="X209" s="81"/>
      <c r="Y209" s="81"/>
      <c r="Z209" s="81"/>
      <c r="AA209" s="80" t="s">
        <v>86</v>
      </c>
      <c r="AB209" s="80"/>
      <c r="AC209" s="80"/>
      <c r="AD209" s="80"/>
      <c r="AE209" s="80"/>
      <c r="AF209" s="80" t="s">
        <v>87</v>
      </c>
      <c r="AG209" s="80"/>
      <c r="AH209" s="80"/>
      <c r="AI209" s="80"/>
      <c r="AJ209" s="80" t="s">
        <v>88</v>
      </c>
      <c r="AK209" s="80"/>
      <c r="AL209" s="80"/>
      <c r="AM209" s="80"/>
      <c r="AN209" s="80"/>
      <c r="AO209" s="80" t="s">
        <v>89</v>
      </c>
      <c r="AP209" s="80"/>
      <c r="AQ209" s="80"/>
      <c r="AR209" s="80"/>
      <c r="AS209" s="80" t="s">
        <v>79</v>
      </c>
      <c r="AT209" s="80"/>
      <c r="AU209" s="80"/>
      <c r="AV209" s="80"/>
      <c r="AW209" s="80"/>
      <c r="AX209" s="80" t="s">
        <v>80</v>
      </c>
      <c r="AY209" s="80"/>
      <c r="AZ209" s="80"/>
      <c r="BA209" s="80"/>
      <c r="BB209" s="80" t="s">
        <v>81</v>
      </c>
      <c r="BC209" s="80"/>
      <c r="BD209" s="80"/>
      <c r="BE209" s="80"/>
      <c r="BF209" s="80"/>
      <c r="BG209" s="80" t="s">
        <v>82</v>
      </c>
      <c r="BH209" s="80"/>
      <c r="BI209" s="80"/>
      <c r="BJ209" s="80"/>
      <c r="BK209" s="80" t="s">
        <v>83</v>
      </c>
      <c r="BL209" s="80"/>
      <c r="BM209" s="80"/>
      <c r="BN209" s="80"/>
      <c r="BO209" s="80"/>
      <c r="BP209" s="80" t="s">
        <v>84</v>
      </c>
      <c r="BQ209" s="80"/>
      <c r="BR209" s="80"/>
      <c r="BS209" s="80"/>
      <c r="CA209" s="2" t="s">
        <v>56</v>
      </c>
    </row>
    <row r="210" spans="1:79" s="9" customFormat="1" ht="12.75" customHeight="1">
      <c r="A210" s="98" t="s">
        <v>179</v>
      </c>
      <c r="B210" s="98"/>
      <c r="C210" s="98"/>
      <c r="D210" s="98"/>
      <c r="E210" s="98"/>
      <c r="F210" s="98"/>
      <c r="G210" s="98"/>
      <c r="H210" s="98"/>
      <c r="I210" s="98"/>
      <c r="J210" s="98"/>
      <c r="K210" s="98"/>
      <c r="L210" s="98"/>
      <c r="M210" s="98"/>
      <c r="N210" s="108"/>
      <c r="O210" s="109"/>
      <c r="P210" s="109"/>
      <c r="Q210" s="109"/>
      <c r="R210" s="109"/>
      <c r="S210" s="109"/>
      <c r="T210" s="109"/>
      <c r="U210" s="123"/>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1"/>
      <c r="BQ210" s="132"/>
      <c r="BR210" s="132"/>
      <c r="BS210" s="133"/>
      <c r="CA210" s="9" t="s">
        <v>57</v>
      </c>
    </row>
    <row r="213" spans="1:79" ht="35.25" customHeight="1">
      <c r="A213" s="127" t="s">
        <v>424</v>
      </c>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row>
    <row r="214" spans="1:79" ht="75" customHeight="1">
      <c r="A214" s="89" t="s">
        <v>778</v>
      </c>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row>
    <row r="215" spans="1:79" ht="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c r="A217" s="83" t="s">
        <v>409</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row>
    <row r="218" spans="1:79" ht="14.25" customHeight="1">
      <c r="A218" s="127" t="s">
        <v>395</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15" customHeight="1">
      <c r="A219" s="84" t="s">
        <v>308</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2.95" customHeight="1">
      <c r="A220" s="129" t="s">
        <v>166</v>
      </c>
      <c r="B220" s="129"/>
      <c r="C220" s="129"/>
      <c r="D220" s="129"/>
      <c r="E220" s="129"/>
      <c r="F220" s="129"/>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167</v>
      </c>
      <c r="AF220" s="82"/>
      <c r="AG220" s="82"/>
      <c r="AH220" s="82"/>
      <c r="AI220" s="82"/>
      <c r="AJ220" s="82"/>
      <c r="AK220" s="82" t="s">
        <v>168</v>
      </c>
      <c r="AL220" s="82"/>
      <c r="AM220" s="82"/>
      <c r="AN220" s="82"/>
      <c r="AO220" s="82"/>
      <c r="AP220" s="82"/>
      <c r="AQ220" s="82" t="s">
        <v>169</v>
      </c>
      <c r="AR220" s="82"/>
      <c r="AS220" s="82"/>
      <c r="AT220" s="82"/>
      <c r="AU220" s="82"/>
      <c r="AV220" s="82"/>
      <c r="AW220" s="82" t="s">
        <v>120</v>
      </c>
      <c r="AX220" s="82"/>
      <c r="AY220" s="82"/>
      <c r="AZ220" s="82"/>
      <c r="BA220" s="82"/>
      <c r="BB220" s="82"/>
      <c r="BC220" s="82"/>
      <c r="BD220" s="82"/>
      <c r="BE220" s="82"/>
      <c r="BF220" s="82"/>
      <c r="BG220" s="82" t="s">
        <v>170</v>
      </c>
      <c r="BH220" s="82"/>
      <c r="BI220" s="82"/>
      <c r="BJ220" s="82"/>
      <c r="BK220" s="82"/>
      <c r="BL220" s="82"/>
    </row>
    <row r="221" spans="1:79" ht="39.950000000000003" customHeight="1">
      <c r="A221" s="129"/>
      <c r="B221" s="129"/>
      <c r="C221" s="129"/>
      <c r="D221" s="129"/>
      <c r="E221" s="129"/>
      <c r="F221" s="129"/>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t="s">
        <v>18</v>
      </c>
      <c r="AX221" s="82"/>
      <c r="AY221" s="82"/>
      <c r="AZ221" s="82"/>
      <c r="BA221" s="82"/>
      <c r="BB221" s="82" t="s">
        <v>17</v>
      </c>
      <c r="BC221" s="82"/>
      <c r="BD221" s="82"/>
      <c r="BE221" s="82"/>
      <c r="BF221" s="82"/>
      <c r="BG221" s="82"/>
      <c r="BH221" s="82"/>
      <c r="BI221" s="82"/>
      <c r="BJ221" s="82"/>
      <c r="BK221" s="82"/>
      <c r="BL221" s="82"/>
    </row>
    <row r="222" spans="1:79" ht="15" customHeight="1">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2">
        <v>8</v>
      </c>
      <c r="AX222" s="82"/>
      <c r="AY222" s="82"/>
      <c r="AZ222" s="82"/>
      <c r="BA222" s="82"/>
      <c r="BB222" s="82">
        <v>9</v>
      </c>
      <c r="BC222" s="82"/>
      <c r="BD222" s="82"/>
      <c r="BE222" s="82"/>
      <c r="BF222" s="82"/>
      <c r="BG222" s="82">
        <v>10</v>
      </c>
      <c r="BH222" s="82"/>
      <c r="BI222" s="82"/>
      <c r="BJ222" s="82"/>
      <c r="BK222" s="82"/>
      <c r="BL222" s="82"/>
    </row>
    <row r="223" spans="1:79" s="2" customFormat="1" ht="12" hidden="1" customHeight="1">
      <c r="A223" s="81" t="s">
        <v>85</v>
      </c>
      <c r="B223" s="81"/>
      <c r="C223" s="81"/>
      <c r="D223" s="81"/>
      <c r="E223" s="81"/>
      <c r="F223" s="81"/>
      <c r="G223" s="128" t="s">
        <v>78</v>
      </c>
      <c r="H223" s="128"/>
      <c r="I223" s="128"/>
      <c r="J223" s="128"/>
      <c r="K223" s="128"/>
      <c r="L223" s="128"/>
      <c r="M223" s="128"/>
      <c r="N223" s="128"/>
      <c r="O223" s="128"/>
      <c r="P223" s="128"/>
      <c r="Q223" s="128"/>
      <c r="R223" s="128"/>
      <c r="S223" s="128"/>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130" t="s">
        <v>122</v>
      </c>
      <c r="AR223" s="80"/>
      <c r="AS223" s="80"/>
      <c r="AT223" s="80"/>
      <c r="AU223" s="80"/>
      <c r="AV223" s="80"/>
      <c r="AW223" s="80" t="s">
        <v>105</v>
      </c>
      <c r="AX223" s="80"/>
      <c r="AY223" s="80"/>
      <c r="AZ223" s="80"/>
      <c r="BA223" s="80"/>
      <c r="BB223" s="80" t="s">
        <v>106</v>
      </c>
      <c r="BC223" s="80"/>
      <c r="BD223" s="80"/>
      <c r="BE223" s="80"/>
      <c r="BF223" s="80"/>
      <c r="BG223" s="130" t="s">
        <v>123</v>
      </c>
      <c r="BH223" s="80"/>
      <c r="BI223" s="80"/>
      <c r="BJ223" s="80"/>
      <c r="BK223" s="80"/>
      <c r="BL223" s="80"/>
      <c r="CA223" s="2" t="s">
        <v>58</v>
      </c>
    </row>
    <row r="224" spans="1:79" s="44" customFormat="1" ht="12.75" customHeight="1">
      <c r="A224" s="103">
        <v>2240</v>
      </c>
      <c r="B224" s="103"/>
      <c r="C224" s="103"/>
      <c r="D224" s="103"/>
      <c r="E224" s="103"/>
      <c r="F224" s="103"/>
      <c r="G224" s="60" t="s">
        <v>322</v>
      </c>
      <c r="H224" s="57"/>
      <c r="I224" s="57"/>
      <c r="J224" s="57"/>
      <c r="K224" s="57"/>
      <c r="L224" s="57"/>
      <c r="M224" s="57"/>
      <c r="N224" s="57"/>
      <c r="O224" s="57"/>
      <c r="P224" s="57"/>
      <c r="Q224" s="57"/>
      <c r="R224" s="57"/>
      <c r="S224" s="58"/>
      <c r="T224" s="102">
        <v>114001</v>
      </c>
      <c r="U224" s="102"/>
      <c r="V224" s="102"/>
      <c r="W224" s="102"/>
      <c r="X224" s="102"/>
      <c r="Y224" s="102"/>
      <c r="Z224" s="102">
        <v>114000</v>
      </c>
      <c r="AA224" s="102"/>
      <c r="AB224" s="102"/>
      <c r="AC224" s="102"/>
      <c r="AD224" s="102"/>
      <c r="AE224" s="102">
        <v>0</v>
      </c>
      <c r="AF224" s="102"/>
      <c r="AG224" s="102"/>
      <c r="AH224" s="102"/>
      <c r="AI224" s="102"/>
      <c r="AJ224" s="102"/>
      <c r="AK224" s="102">
        <v>0</v>
      </c>
      <c r="AL224" s="102"/>
      <c r="AM224" s="102"/>
      <c r="AN224" s="102"/>
      <c r="AO224" s="102"/>
      <c r="AP224" s="102"/>
      <c r="AQ224" s="102">
        <f>IF(ISNUMBER(AK224),AK224,0)-IF(ISNUMBER(AE224),AE224,0)</f>
        <v>0</v>
      </c>
      <c r="AR224" s="102"/>
      <c r="AS224" s="102"/>
      <c r="AT224" s="102"/>
      <c r="AU224" s="102"/>
      <c r="AV224" s="102"/>
      <c r="AW224" s="102">
        <v>0</v>
      </c>
      <c r="AX224" s="102"/>
      <c r="AY224" s="102"/>
      <c r="AZ224" s="102"/>
      <c r="BA224" s="102"/>
      <c r="BB224" s="102">
        <v>0</v>
      </c>
      <c r="BC224" s="102"/>
      <c r="BD224" s="102"/>
      <c r="BE224" s="102"/>
      <c r="BF224" s="102"/>
      <c r="BG224" s="102">
        <f>IF(ISNUMBER(Z224),Z224,0)+IF(ISNUMBER(AK224),AK224,0)</f>
        <v>114000</v>
      </c>
      <c r="BH224" s="102"/>
      <c r="BI224" s="102"/>
      <c r="BJ224" s="102"/>
      <c r="BK224" s="102"/>
      <c r="BL224" s="102"/>
      <c r="CA224" s="44" t="s">
        <v>59</v>
      </c>
    </row>
    <row r="225" spans="1:79" s="9" customFormat="1" ht="12.75" customHeight="1">
      <c r="A225" s="100"/>
      <c r="B225" s="100"/>
      <c r="C225" s="100"/>
      <c r="D225" s="100"/>
      <c r="E225" s="100"/>
      <c r="F225" s="100"/>
      <c r="G225" s="55" t="s">
        <v>179</v>
      </c>
      <c r="H225" s="52"/>
      <c r="I225" s="52"/>
      <c r="J225" s="52"/>
      <c r="K225" s="52"/>
      <c r="L225" s="52"/>
      <c r="M225" s="52"/>
      <c r="N225" s="52"/>
      <c r="O225" s="52"/>
      <c r="P225" s="52"/>
      <c r="Q225" s="52"/>
      <c r="R225" s="52"/>
      <c r="S225" s="53"/>
      <c r="T225" s="101">
        <v>114001</v>
      </c>
      <c r="U225" s="101"/>
      <c r="V225" s="101"/>
      <c r="W225" s="101"/>
      <c r="X225" s="101"/>
      <c r="Y225" s="101"/>
      <c r="Z225" s="101">
        <v>114000</v>
      </c>
      <c r="AA225" s="101"/>
      <c r="AB225" s="101"/>
      <c r="AC225" s="101"/>
      <c r="AD225" s="101"/>
      <c r="AE225" s="101">
        <v>0</v>
      </c>
      <c r="AF225" s="101"/>
      <c r="AG225" s="101"/>
      <c r="AH225" s="101"/>
      <c r="AI225" s="101"/>
      <c r="AJ225" s="101"/>
      <c r="AK225" s="101">
        <v>0</v>
      </c>
      <c r="AL225" s="101"/>
      <c r="AM225" s="101"/>
      <c r="AN225" s="101"/>
      <c r="AO225" s="101"/>
      <c r="AP225" s="101"/>
      <c r="AQ225" s="101">
        <f>IF(ISNUMBER(AK225),AK225,0)-IF(ISNUMBER(AE225),AE225,0)</f>
        <v>0</v>
      </c>
      <c r="AR225" s="101"/>
      <c r="AS225" s="101"/>
      <c r="AT225" s="101"/>
      <c r="AU225" s="101"/>
      <c r="AV225" s="101"/>
      <c r="AW225" s="101">
        <v>0</v>
      </c>
      <c r="AX225" s="101"/>
      <c r="AY225" s="101"/>
      <c r="AZ225" s="101"/>
      <c r="BA225" s="101"/>
      <c r="BB225" s="101">
        <v>0</v>
      </c>
      <c r="BC225" s="101"/>
      <c r="BD225" s="101"/>
      <c r="BE225" s="101"/>
      <c r="BF225" s="101"/>
      <c r="BG225" s="101">
        <f>IF(ISNUMBER(Z225),Z225,0)+IF(ISNUMBER(AK225),AK225,0)</f>
        <v>114000</v>
      </c>
      <c r="BH225" s="101"/>
      <c r="BI225" s="101"/>
      <c r="BJ225" s="101"/>
      <c r="BK225" s="101"/>
      <c r="BL225" s="101"/>
    </row>
    <row r="227" spans="1:79" ht="14.25" customHeight="1">
      <c r="A227" s="127" t="s">
        <v>410</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row>
    <row r="228" spans="1:79" ht="15" customHeight="1">
      <c r="A228" s="84" t="s">
        <v>308</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8" customHeight="1">
      <c r="A229" s="82" t="s">
        <v>166</v>
      </c>
      <c r="B229" s="82"/>
      <c r="C229" s="82"/>
      <c r="D229" s="82"/>
      <c r="E229" s="82"/>
      <c r="F229" s="82"/>
      <c r="G229" s="82" t="s">
        <v>20</v>
      </c>
      <c r="H229" s="82"/>
      <c r="I229" s="82"/>
      <c r="J229" s="82"/>
      <c r="K229" s="82"/>
      <c r="L229" s="82"/>
      <c r="M229" s="82"/>
      <c r="N229" s="82"/>
      <c r="O229" s="82"/>
      <c r="P229" s="82"/>
      <c r="Q229" s="82" t="s">
        <v>398</v>
      </c>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t="s">
        <v>407</v>
      </c>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42.95" customHeight="1">
      <c r="A230" s="82"/>
      <c r="B230" s="82"/>
      <c r="C230" s="82"/>
      <c r="D230" s="82"/>
      <c r="E230" s="82"/>
      <c r="F230" s="82"/>
      <c r="G230" s="82"/>
      <c r="H230" s="82"/>
      <c r="I230" s="82"/>
      <c r="J230" s="82"/>
      <c r="K230" s="82"/>
      <c r="L230" s="82"/>
      <c r="M230" s="82"/>
      <c r="N230" s="82"/>
      <c r="O230" s="82"/>
      <c r="P230" s="82"/>
      <c r="Q230" s="82" t="s">
        <v>171</v>
      </c>
      <c r="R230" s="82"/>
      <c r="S230" s="82"/>
      <c r="T230" s="82"/>
      <c r="U230" s="82"/>
      <c r="V230" s="129" t="s">
        <v>172</v>
      </c>
      <c r="W230" s="129"/>
      <c r="X230" s="129"/>
      <c r="Y230" s="129"/>
      <c r="Z230" s="82" t="s">
        <v>173</v>
      </c>
      <c r="AA230" s="82"/>
      <c r="AB230" s="82"/>
      <c r="AC230" s="82"/>
      <c r="AD230" s="82"/>
      <c r="AE230" s="82"/>
      <c r="AF230" s="82"/>
      <c r="AG230" s="82"/>
      <c r="AH230" s="82"/>
      <c r="AI230" s="82"/>
      <c r="AJ230" s="82" t="s">
        <v>174</v>
      </c>
      <c r="AK230" s="82"/>
      <c r="AL230" s="82"/>
      <c r="AM230" s="82"/>
      <c r="AN230" s="82"/>
      <c r="AO230" s="82" t="s">
        <v>21</v>
      </c>
      <c r="AP230" s="82"/>
      <c r="AQ230" s="82"/>
      <c r="AR230" s="82"/>
      <c r="AS230" s="82"/>
      <c r="AT230" s="129" t="s">
        <v>175</v>
      </c>
      <c r="AU230" s="129"/>
      <c r="AV230" s="129"/>
      <c r="AW230" s="129"/>
      <c r="AX230" s="82" t="s">
        <v>173</v>
      </c>
      <c r="AY230" s="82"/>
      <c r="AZ230" s="82"/>
      <c r="BA230" s="82"/>
      <c r="BB230" s="82"/>
      <c r="BC230" s="82"/>
      <c r="BD230" s="82"/>
      <c r="BE230" s="82"/>
      <c r="BF230" s="82"/>
      <c r="BG230" s="82"/>
      <c r="BH230" s="82" t="s">
        <v>176</v>
      </c>
      <c r="BI230" s="82"/>
      <c r="BJ230" s="82"/>
      <c r="BK230" s="82"/>
      <c r="BL230" s="82"/>
    </row>
    <row r="231" spans="1:79" ht="63" customHeight="1">
      <c r="A231" s="82"/>
      <c r="B231" s="82"/>
      <c r="C231" s="82"/>
      <c r="D231" s="82"/>
      <c r="E231" s="82"/>
      <c r="F231" s="82"/>
      <c r="G231" s="82"/>
      <c r="H231" s="82"/>
      <c r="I231" s="82"/>
      <c r="J231" s="82"/>
      <c r="K231" s="82"/>
      <c r="L231" s="82"/>
      <c r="M231" s="82"/>
      <c r="N231" s="82"/>
      <c r="O231" s="82"/>
      <c r="P231" s="82"/>
      <c r="Q231" s="82"/>
      <c r="R231" s="82"/>
      <c r="S231" s="82"/>
      <c r="T231" s="82"/>
      <c r="U231" s="82"/>
      <c r="V231" s="129"/>
      <c r="W231" s="129"/>
      <c r="X231" s="129"/>
      <c r="Y231" s="129"/>
      <c r="Z231" s="82" t="s">
        <v>18</v>
      </c>
      <c r="AA231" s="82"/>
      <c r="AB231" s="82"/>
      <c r="AC231" s="82"/>
      <c r="AD231" s="82"/>
      <c r="AE231" s="82" t="s">
        <v>17</v>
      </c>
      <c r="AF231" s="82"/>
      <c r="AG231" s="82"/>
      <c r="AH231" s="82"/>
      <c r="AI231" s="82"/>
      <c r="AJ231" s="82"/>
      <c r="AK231" s="82"/>
      <c r="AL231" s="82"/>
      <c r="AM231" s="82"/>
      <c r="AN231" s="82"/>
      <c r="AO231" s="82"/>
      <c r="AP231" s="82"/>
      <c r="AQ231" s="82"/>
      <c r="AR231" s="82"/>
      <c r="AS231" s="82"/>
      <c r="AT231" s="129"/>
      <c r="AU231" s="129"/>
      <c r="AV231" s="129"/>
      <c r="AW231" s="129"/>
      <c r="AX231" s="82" t="s">
        <v>18</v>
      </c>
      <c r="AY231" s="82"/>
      <c r="AZ231" s="82"/>
      <c r="BA231" s="82"/>
      <c r="BB231" s="82"/>
      <c r="BC231" s="82" t="s">
        <v>17</v>
      </c>
      <c r="BD231" s="82"/>
      <c r="BE231" s="82"/>
      <c r="BF231" s="82"/>
      <c r="BG231" s="82"/>
      <c r="BH231" s="82"/>
      <c r="BI231" s="82"/>
      <c r="BJ231" s="82"/>
      <c r="BK231" s="82"/>
      <c r="BL231" s="82"/>
    </row>
    <row r="232" spans="1:79" ht="15" customHeight="1">
      <c r="A232" s="82">
        <v>1</v>
      </c>
      <c r="B232" s="82"/>
      <c r="C232" s="82"/>
      <c r="D232" s="82"/>
      <c r="E232" s="82"/>
      <c r="F232" s="82"/>
      <c r="G232" s="82">
        <v>2</v>
      </c>
      <c r="H232" s="82"/>
      <c r="I232" s="82"/>
      <c r="J232" s="82"/>
      <c r="K232" s="82"/>
      <c r="L232" s="82"/>
      <c r="M232" s="82"/>
      <c r="N232" s="82"/>
      <c r="O232" s="82"/>
      <c r="P232" s="82"/>
      <c r="Q232" s="82">
        <v>3</v>
      </c>
      <c r="R232" s="82"/>
      <c r="S232" s="82"/>
      <c r="T232" s="82"/>
      <c r="U232" s="82"/>
      <c r="V232" s="82">
        <v>4</v>
      </c>
      <c r="W232" s="82"/>
      <c r="X232" s="82"/>
      <c r="Y232" s="82"/>
      <c r="Z232" s="82">
        <v>5</v>
      </c>
      <c r="AA232" s="82"/>
      <c r="AB232" s="82"/>
      <c r="AC232" s="82"/>
      <c r="AD232" s="82"/>
      <c r="AE232" s="82">
        <v>6</v>
      </c>
      <c r="AF232" s="82"/>
      <c r="AG232" s="82"/>
      <c r="AH232" s="82"/>
      <c r="AI232" s="82"/>
      <c r="AJ232" s="82">
        <v>7</v>
      </c>
      <c r="AK232" s="82"/>
      <c r="AL232" s="82"/>
      <c r="AM232" s="82"/>
      <c r="AN232" s="82"/>
      <c r="AO232" s="82">
        <v>8</v>
      </c>
      <c r="AP232" s="82"/>
      <c r="AQ232" s="82"/>
      <c r="AR232" s="82"/>
      <c r="AS232" s="82"/>
      <c r="AT232" s="82">
        <v>9</v>
      </c>
      <c r="AU232" s="82"/>
      <c r="AV232" s="82"/>
      <c r="AW232" s="82"/>
      <c r="AX232" s="82">
        <v>10</v>
      </c>
      <c r="AY232" s="82"/>
      <c r="AZ232" s="82"/>
      <c r="BA232" s="82"/>
      <c r="BB232" s="82"/>
      <c r="BC232" s="82">
        <v>11</v>
      </c>
      <c r="BD232" s="82"/>
      <c r="BE232" s="82"/>
      <c r="BF232" s="82"/>
      <c r="BG232" s="82"/>
      <c r="BH232" s="82">
        <v>12</v>
      </c>
      <c r="BI232" s="82"/>
      <c r="BJ232" s="82"/>
      <c r="BK232" s="82"/>
      <c r="BL232" s="82"/>
    </row>
    <row r="233" spans="1:79" s="2" customFormat="1" ht="12" hidden="1" customHeight="1">
      <c r="A233" s="81" t="s">
        <v>85</v>
      </c>
      <c r="B233" s="81"/>
      <c r="C233" s="81"/>
      <c r="D233" s="81"/>
      <c r="E233" s="81"/>
      <c r="F233" s="81"/>
      <c r="G233" s="128" t="s">
        <v>78</v>
      </c>
      <c r="H233" s="128"/>
      <c r="I233" s="128"/>
      <c r="J233" s="128"/>
      <c r="K233" s="128"/>
      <c r="L233" s="128"/>
      <c r="M233" s="128"/>
      <c r="N233" s="128"/>
      <c r="O233" s="128"/>
      <c r="P233" s="128"/>
      <c r="Q233" s="80" t="s">
        <v>101</v>
      </c>
      <c r="R233" s="80"/>
      <c r="S233" s="80"/>
      <c r="T233" s="80"/>
      <c r="U233" s="80"/>
      <c r="V233" s="80" t="s">
        <v>102</v>
      </c>
      <c r="W233" s="80"/>
      <c r="X233" s="80"/>
      <c r="Y233" s="80"/>
      <c r="Z233" s="80" t="s">
        <v>103</v>
      </c>
      <c r="AA233" s="80"/>
      <c r="AB233" s="80"/>
      <c r="AC233" s="80"/>
      <c r="AD233" s="80"/>
      <c r="AE233" s="80" t="s">
        <v>104</v>
      </c>
      <c r="AF233" s="80"/>
      <c r="AG233" s="80"/>
      <c r="AH233" s="80"/>
      <c r="AI233" s="80"/>
      <c r="AJ233" s="130" t="s">
        <v>124</v>
      </c>
      <c r="AK233" s="80"/>
      <c r="AL233" s="80"/>
      <c r="AM233" s="80"/>
      <c r="AN233" s="80"/>
      <c r="AO233" s="80" t="s">
        <v>105</v>
      </c>
      <c r="AP233" s="80"/>
      <c r="AQ233" s="80"/>
      <c r="AR233" s="80"/>
      <c r="AS233" s="80"/>
      <c r="AT233" s="130" t="s">
        <v>125</v>
      </c>
      <c r="AU233" s="80"/>
      <c r="AV233" s="80"/>
      <c r="AW233" s="80"/>
      <c r="AX233" s="80" t="s">
        <v>106</v>
      </c>
      <c r="AY233" s="80"/>
      <c r="AZ233" s="80"/>
      <c r="BA233" s="80"/>
      <c r="BB233" s="80"/>
      <c r="BC233" s="80" t="s">
        <v>107</v>
      </c>
      <c r="BD233" s="80"/>
      <c r="BE233" s="80"/>
      <c r="BF233" s="80"/>
      <c r="BG233" s="80"/>
      <c r="BH233" s="130" t="s">
        <v>124</v>
      </c>
      <c r="BI233" s="80"/>
      <c r="BJ233" s="80"/>
      <c r="BK233" s="80"/>
      <c r="BL233" s="80"/>
      <c r="CA233" s="2" t="s">
        <v>60</v>
      </c>
    </row>
    <row r="234" spans="1:79" s="44" customFormat="1" ht="25.5" customHeight="1">
      <c r="A234" s="103">
        <v>2210</v>
      </c>
      <c r="B234" s="103"/>
      <c r="C234" s="103"/>
      <c r="D234" s="103"/>
      <c r="E234" s="103"/>
      <c r="F234" s="103"/>
      <c r="G234" s="60" t="s">
        <v>321</v>
      </c>
      <c r="H234" s="57"/>
      <c r="I234" s="57"/>
      <c r="J234" s="57"/>
      <c r="K234" s="57"/>
      <c r="L234" s="57"/>
      <c r="M234" s="57"/>
      <c r="N234" s="57"/>
      <c r="O234" s="57"/>
      <c r="P234" s="58"/>
      <c r="Q234" s="102">
        <v>86500</v>
      </c>
      <c r="R234" s="102"/>
      <c r="S234" s="102"/>
      <c r="T234" s="102"/>
      <c r="U234" s="102"/>
      <c r="V234" s="102">
        <v>0</v>
      </c>
      <c r="W234" s="102"/>
      <c r="X234" s="102"/>
      <c r="Y234" s="102"/>
      <c r="Z234" s="102">
        <v>0</v>
      </c>
      <c r="AA234" s="102"/>
      <c r="AB234" s="102"/>
      <c r="AC234" s="102"/>
      <c r="AD234" s="102"/>
      <c r="AE234" s="102">
        <v>0</v>
      </c>
      <c r="AF234" s="102"/>
      <c r="AG234" s="102"/>
      <c r="AH234" s="102"/>
      <c r="AI234" s="102"/>
      <c r="AJ234" s="102">
        <f>IF(ISNUMBER(Q234),Q234,0)-IF(ISNUMBER(Z234),Z234,0)</f>
        <v>86500</v>
      </c>
      <c r="AK234" s="102"/>
      <c r="AL234" s="102"/>
      <c r="AM234" s="102"/>
      <c r="AN234" s="102"/>
      <c r="AO234" s="102">
        <v>300000</v>
      </c>
      <c r="AP234" s="102"/>
      <c r="AQ234" s="102"/>
      <c r="AR234" s="102"/>
      <c r="AS234" s="102"/>
      <c r="AT234" s="102">
        <f>IF(ISNUMBER(V234),V234,0)-IF(ISNUMBER(Z234),Z234,0)-IF(ISNUMBER(AE234),AE234,0)</f>
        <v>0</v>
      </c>
      <c r="AU234" s="102"/>
      <c r="AV234" s="102"/>
      <c r="AW234" s="102"/>
      <c r="AX234" s="102">
        <v>0</v>
      </c>
      <c r="AY234" s="102"/>
      <c r="AZ234" s="102"/>
      <c r="BA234" s="102"/>
      <c r="BB234" s="102"/>
      <c r="BC234" s="102">
        <v>0</v>
      </c>
      <c r="BD234" s="102"/>
      <c r="BE234" s="102"/>
      <c r="BF234" s="102"/>
      <c r="BG234" s="102"/>
      <c r="BH234" s="102">
        <f>IF(ISNUMBER(AO234),AO234,0)-IF(ISNUMBER(AX234),AX234,0)</f>
        <v>300000</v>
      </c>
      <c r="BI234" s="102"/>
      <c r="BJ234" s="102"/>
      <c r="BK234" s="102"/>
      <c r="BL234" s="102"/>
      <c r="CA234" s="44" t="s">
        <v>61</v>
      </c>
    </row>
    <row r="235" spans="1:79" s="44" customFormat="1" ht="25.5" customHeight="1">
      <c r="A235" s="103">
        <v>2240</v>
      </c>
      <c r="B235" s="103"/>
      <c r="C235" s="103"/>
      <c r="D235" s="103"/>
      <c r="E235" s="103"/>
      <c r="F235" s="103"/>
      <c r="G235" s="60" t="s">
        <v>322</v>
      </c>
      <c r="H235" s="57"/>
      <c r="I235" s="57"/>
      <c r="J235" s="57"/>
      <c r="K235" s="57"/>
      <c r="L235" s="57"/>
      <c r="M235" s="57"/>
      <c r="N235" s="57"/>
      <c r="O235" s="57"/>
      <c r="P235" s="58"/>
      <c r="Q235" s="102">
        <v>1746500</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IF(ISNUMBER(Q235),Q235,0)-IF(ISNUMBER(Z235),Z235,0)</f>
        <v>1746500</v>
      </c>
      <c r="AK235" s="102"/>
      <c r="AL235" s="102"/>
      <c r="AM235" s="102"/>
      <c r="AN235" s="102"/>
      <c r="AO235" s="102">
        <v>5200000</v>
      </c>
      <c r="AP235" s="102"/>
      <c r="AQ235" s="102"/>
      <c r="AR235" s="102"/>
      <c r="AS235" s="102"/>
      <c r="AT235" s="102">
        <f>IF(ISNUMBER(V235),V235,0)-IF(ISNUMBER(Z235),Z235,0)-IF(ISNUMBER(AE235),AE235,0)</f>
        <v>0</v>
      </c>
      <c r="AU235" s="102"/>
      <c r="AV235" s="102"/>
      <c r="AW235" s="102"/>
      <c r="AX235" s="102">
        <v>0</v>
      </c>
      <c r="AY235" s="102"/>
      <c r="AZ235" s="102"/>
      <c r="BA235" s="102"/>
      <c r="BB235" s="102"/>
      <c r="BC235" s="102">
        <v>0</v>
      </c>
      <c r="BD235" s="102"/>
      <c r="BE235" s="102"/>
      <c r="BF235" s="102"/>
      <c r="BG235" s="102"/>
      <c r="BH235" s="102">
        <f>IF(ISNUMBER(AO235),AO235,0)-IF(ISNUMBER(AX235),AX235,0)</f>
        <v>5200000</v>
      </c>
      <c r="BI235" s="102"/>
      <c r="BJ235" s="102"/>
      <c r="BK235" s="102"/>
      <c r="BL235" s="102"/>
    </row>
    <row r="236" spans="1:79" s="9" customFormat="1" ht="12.75" customHeight="1">
      <c r="A236" s="100"/>
      <c r="B236" s="100"/>
      <c r="C236" s="100"/>
      <c r="D236" s="100"/>
      <c r="E236" s="100"/>
      <c r="F236" s="100"/>
      <c r="G236" s="55" t="s">
        <v>179</v>
      </c>
      <c r="H236" s="52"/>
      <c r="I236" s="52"/>
      <c r="J236" s="52"/>
      <c r="K236" s="52"/>
      <c r="L236" s="52"/>
      <c r="M236" s="52"/>
      <c r="N236" s="52"/>
      <c r="O236" s="52"/>
      <c r="P236" s="53"/>
      <c r="Q236" s="101">
        <v>1833000</v>
      </c>
      <c r="R236" s="101"/>
      <c r="S236" s="101"/>
      <c r="T236" s="101"/>
      <c r="U236" s="101"/>
      <c r="V236" s="101">
        <v>0</v>
      </c>
      <c r="W236" s="101"/>
      <c r="X236" s="101"/>
      <c r="Y236" s="101"/>
      <c r="Z236" s="101">
        <v>0</v>
      </c>
      <c r="AA236" s="101"/>
      <c r="AB236" s="101"/>
      <c r="AC236" s="101"/>
      <c r="AD236" s="101"/>
      <c r="AE236" s="101">
        <v>0</v>
      </c>
      <c r="AF236" s="101"/>
      <c r="AG236" s="101"/>
      <c r="AH236" s="101"/>
      <c r="AI236" s="101"/>
      <c r="AJ236" s="101">
        <f>IF(ISNUMBER(Q236),Q236,0)-IF(ISNUMBER(Z236),Z236,0)</f>
        <v>1833000</v>
      </c>
      <c r="AK236" s="101"/>
      <c r="AL236" s="101"/>
      <c r="AM236" s="101"/>
      <c r="AN236" s="101"/>
      <c r="AO236" s="101">
        <v>5500000</v>
      </c>
      <c r="AP236" s="101"/>
      <c r="AQ236" s="101"/>
      <c r="AR236" s="101"/>
      <c r="AS236" s="101"/>
      <c r="AT236" s="101">
        <f>IF(ISNUMBER(V236),V236,0)-IF(ISNUMBER(Z236),Z236,0)-IF(ISNUMBER(AE236),AE236,0)</f>
        <v>0</v>
      </c>
      <c r="AU236" s="101"/>
      <c r="AV236" s="101"/>
      <c r="AW236" s="101"/>
      <c r="AX236" s="101">
        <v>0</v>
      </c>
      <c r="AY236" s="101"/>
      <c r="AZ236" s="101"/>
      <c r="BA236" s="101"/>
      <c r="BB236" s="101"/>
      <c r="BC236" s="101">
        <v>0</v>
      </c>
      <c r="BD236" s="101"/>
      <c r="BE236" s="101"/>
      <c r="BF236" s="101"/>
      <c r="BG236" s="101"/>
      <c r="BH236" s="101">
        <f>IF(ISNUMBER(AO236),AO236,0)-IF(ISNUMBER(AX236),AX236,0)</f>
        <v>5500000</v>
      </c>
      <c r="BI236" s="101"/>
      <c r="BJ236" s="101"/>
      <c r="BK236" s="101"/>
      <c r="BL236" s="101"/>
    </row>
    <row r="238" spans="1:79" ht="14.25" customHeight="1">
      <c r="A238" s="127" t="s">
        <v>399</v>
      </c>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row>
    <row r="239" spans="1:79" ht="15" customHeight="1">
      <c r="A239" s="84" t="s">
        <v>308</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42.95" customHeight="1">
      <c r="A240" s="129" t="s">
        <v>166</v>
      </c>
      <c r="B240" s="129"/>
      <c r="C240" s="129"/>
      <c r="D240" s="129"/>
      <c r="E240" s="129"/>
      <c r="F240" s="129"/>
      <c r="G240" s="82" t="s">
        <v>20</v>
      </c>
      <c r="H240" s="82"/>
      <c r="I240" s="82"/>
      <c r="J240" s="82"/>
      <c r="K240" s="82"/>
      <c r="L240" s="82"/>
      <c r="M240" s="82"/>
      <c r="N240" s="82"/>
      <c r="O240" s="82"/>
      <c r="P240" s="82"/>
      <c r="Q240" s="82"/>
      <c r="R240" s="82"/>
      <c r="S240" s="82"/>
      <c r="T240" s="82" t="s">
        <v>16</v>
      </c>
      <c r="U240" s="82"/>
      <c r="V240" s="82"/>
      <c r="W240" s="82"/>
      <c r="X240" s="82"/>
      <c r="Y240" s="82"/>
      <c r="Z240" s="82" t="s">
        <v>15</v>
      </c>
      <c r="AA240" s="82"/>
      <c r="AB240" s="82"/>
      <c r="AC240" s="82"/>
      <c r="AD240" s="82"/>
      <c r="AE240" s="82" t="s">
        <v>396</v>
      </c>
      <c r="AF240" s="82"/>
      <c r="AG240" s="82"/>
      <c r="AH240" s="82"/>
      <c r="AI240" s="82"/>
      <c r="AJ240" s="82"/>
      <c r="AK240" s="82" t="s">
        <v>400</v>
      </c>
      <c r="AL240" s="82"/>
      <c r="AM240" s="82"/>
      <c r="AN240" s="82"/>
      <c r="AO240" s="82"/>
      <c r="AP240" s="82"/>
      <c r="AQ240" s="82" t="s">
        <v>411</v>
      </c>
      <c r="AR240" s="82"/>
      <c r="AS240" s="82"/>
      <c r="AT240" s="82"/>
      <c r="AU240" s="82"/>
      <c r="AV240" s="82"/>
      <c r="AW240" s="82" t="s">
        <v>19</v>
      </c>
      <c r="AX240" s="82"/>
      <c r="AY240" s="82"/>
      <c r="AZ240" s="82"/>
      <c r="BA240" s="82"/>
      <c r="BB240" s="82"/>
      <c r="BC240" s="82"/>
      <c r="BD240" s="82"/>
      <c r="BE240" s="82" t="s">
        <v>190</v>
      </c>
      <c r="BF240" s="82"/>
      <c r="BG240" s="82"/>
      <c r="BH240" s="82"/>
      <c r="BI240" s="82"/>
      <c r="BJ240" s="82"/>
      <c r="BK240" s="82"/>
      <c r="BL240" s="82"/>
    </row>
    <row r="241" spans="1:79" ht="21.75" customHeight="1">
      <c r="A241" s="129"/>
      <c r="B241" s="129"/>
      <c r="C241" s="129"/>
      <c r="D241" s="129"/>
      <c r="E241" s="129"/>
      <c r="F241" s="129"/>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row>
    <row r="242" spans="1:79" ht="15" customHeight="1">
      <c r="A242" s="82">
        <v>1</v>
      </c>
      <c r="B242" s="82"/>
      <c r="C242" s="82"/>
      <c r="D242" s="82"/>
      <c r="E242" s="82"/>
      <c r="F242" s="82"/>
      <c r="G242" s="82">
        <v>2</v>
      </c>
      <c r="H242" s="82"/>
      <c r="I242" s="82"/>
      <c r="J242" s="82"/>
      <c r="K242" s="82"/>
      <c r="L242" s="82"/>
      <c r="M242" s="82"/>
      <c r="N242" s="82"/>
      <c r="O242" s="82"/>
      <c r="P242" s="82"/>
      <c r="Q242" s="82"/>
      <c r="R242" s="82"/>
      <c r="S242" s="82"/>
      <c r="T242" s="82">
        <v>3</v>
      </c>
      <c r="U242" s="82"/>
      <c r="V242" s="82"/>
      <c r="W242" s="82"/>
      <c r="X242" s="82"/>
      <c r="Y242" s="82"/>
      <c r="Z242" s="82">
        <v>4</v>
      </c>
      <c r="AA242" s="82"/>
      <c r="AB242" s="82"/>
      <c r="AC242" s="82"/>
      <c r="AD242" s="82"/>
      <c r="AE242" s="82">
        <v>5</v>
      </c>
      <c r="AF242" s="82"/>
      <c r="AG242" s="82"/>
      <c r="AH242" s="82"/>
      <c r="AI242" s="82"/>
      <c r="AJ242" s="82"/>
      <c r="AK242" s="82">
        <v>6</v>
      </c>
      <c r="AL242" s="82"/>
      <c r="AM242" s="82"/>
      <c r="AN242" s="82"/>
      <c r="AO242" s="82"/>
      <c r="AP242" s="82"/>
      <c r="AQ242" s="82">
        <v>7</v>
      </c>
      <c r="AR242" s="82"/>
      <c r="AS242" s="82"/>
      <c r="AT242" s="82"/>
      <c r="AU242" s="82"/>
      <c r="AV242" s="82"/>
      <c r="AW242" s="81">
        <v>8</v>
      </c>
      <c r="AX242" s="81"/>
      <c r="AY242" s="81"/>
      <c r="AZ242" s="81"/>
      <c r="BA242" s="81"/>
      <c r="BB242" s="81"/>
      <c r="BC242" s="81"/>
      <c r="BD242" s="81"/>
      <c r="BE242" s="81">
        <v>9</v>
      </c>
      <c r="BF242" s="81"/>
      <c r="BG242" s="81"/>
      <c r="BH242" s="81"/>
      <c r="BI242" s="81"/>
      <c r="BJ242" s="81"/>
      <c r="BK242" s="81"/>
      <c r="BL242" s="81"/>
    </row>
    <row r="243" spans="1:79" s="2" customFormat="1" ht="18.75" hidden="1" customHeight="1">
      <c r="A243" s="81" t="s">
        <v>85</v>
      </c>
      <c r="B243" s="81"/>
      <c r="C243" s="81"/>
      <c r="D243" s="81"/>
      <c r="E243" s="81"/>
      <c r="F243" s="81"/>
      <c r="G243" s="128" t="s">
        <v>78</v>
      </c>
      <c r="H243" s="128"/>
      <c r="I243" s="128"/>
      <c r="J243" s="128"/>
      <c r="K243" s="128"/>
      <c r="L243" s="128"/>
      <c r="M243" s="128"/>
      <c r="N243" s="128"/>
      <c r="O243" s="128"/>
      <c r="P243" s="128"/>
      <c r="Q243" s="128"/>
      <c r="R243" s="128"/>
      <c r="S243" s="128"/>
      <c r="T243" s="80" t="s">
        <v>101</v>
      </c>
      <c r="U243" s="80"/>
      <c r="V243" s="80"/>
      <c r="W243" s="80"/>
      <c r="X243" s="80"/>
      <c r="Y243" s="80"/>
      <c r="Z243" s="80" t="s">
        <v>102</v>
      </c>
      <c r="AA243" s="80"/>
      <c r="AB243" s="80"/>
      <c r="AC243" s="80"/>
      <c r="AD243" s="80"/>
      <c r="AE243" s="80" t="s">
        <v>103</v>
      </c>
      <c r="AF243" s="80"/>
      <c r="AG243" s="80"/>
      <c r="AH243" s="80"/>
      <c r="AI243" s="80"/>
      <c r="AJ243" s="80"/>
      <c r="AK243" s="80" t="s">
        <v>104</v>
      </c>
      <c r="AL243" s="80"/>
      <c r="AM243" s="80"/>
      <c r="AN243" s="80"/>
      <c r="AO243" s="80"/>
      <c r="AP243" s="80"/>
      <c r="AQ243" s="80" t="s">
        <v>105</v>
      </c>
      <c r="AR243" s="80"/>
      <c r="AS243" s="80"/>
      <c r="AT243" s="80"/>
      <c r="AU243" s="80"/>
      <c r="AV243" s="80"/>
      <c r="AW243" s="128" t="s">
        <v>108</v>
      </c>
      <c r="AX243" s="128"/>
      <c r="AY243" s="128"/>
      <c r="AZ243" s="128"/>
      <c r="BA243" s="128"/>
      <c r="BB243" s="128"/>
      <c r="BC243" s="128"/>
      <c r="BD243" s="128"/>
      <c r="BE243" s="128" t="s">
        <v>109</v>
      </c>
      <c r="BF243" s="128"/>
      <c r="BG243" s="128"/>
      <c r="BH243" s="128"/>
      <c r="BI243" s="128"/>
      <c r="BJ243" s="128"/>
      <c r="BK243" s="128"/>
      <c r="BL243" s="128"/>
      <c r="CA243" s="2" t="s">
        <v>62</v>
      </c>
    </row>
    <row r="244" spans="1:79" s="44" customFormat="1" ht="12.75" customHeight="1">
      <c r="A244" s="103">
        <v>2240</v>
      </c>
      <c r="B244" s="103"/>
      <c r="C244" s="103"/>
      <c r="D244" s="103"/>
      <c r="E244" s="103"/>
      <c r="F244" s="103"/>
      <c r="G244" s="60" t="s">
        <v>322</v>
      </c>
      <c r="H244" s="57"/>
      <c r="I244" s="57"/>
      <c r="J244" s="57"/>
      <c r="K244" s="57"/>
      <c r="L244" s="57"/>
      <c r="M244" s="57"/>
      <c r="N244" s="57"/>
      <c r="O244" s="57"/>
      <c r="P244" s="57"/>
      <c r="Q244" s="57"/>
      <c r="R244" s="57"/>
      <c r="S244" s="58"/>
      <c r="T244" s="102">
        <v>114001</v>
      </c>
      <c r="U244" s="102"/>
      <c r="V244" s="102"/>
      <c r="W244" s="102"/>
      <c r="X244" s="102"/>
      <c r="Y244" s="102"/>
      <c r="Z244" s="102">
        <v>114000</v>
      </c>
      <c r="AA244" s="102"/>
      <c r="AB244" s="102"/>
      <c r="AC244" s="102"/>
      <c r="AD244" s="102"/>
      <c r="AE244" s="102">
        <v>0</v>
      </c>
      <c r="AF244" s="102"/>
      <c r="AG244" s="102"/>
      <c r="AH244" s="102"/>
      <c r="AI244" s="102"/>
      <c r="AJ244" s="102"/>
      <c r="AK244" s="102">
        <v>0</v>
      </c>
      <c r="AL244" s="102"/>
      <c r="AM244" s="102"/>
      <c r="AN244" s="102"/>
      <c r="AO244" s="102"/>
      <c r="AP244" s="102"/>
      <c r="AQ244" s="102">
        <v>0</v>
      </c>
      <c r="AR244" s="102"/>
      <c r="AS244" s="102"/>
      <c r="AT244" s="102"/>
      <c r="AU244" s="102"/>
      <c r="AV244" s="102"/>
      <c r="AW244" s="99"/>
      <c r="AX244" s="99"/>
      <c r="AY244" s="99"/>
      <c r="AZ244" s="99"/>
      <c r="BA244" s="99"/>
      <c r="BB244" s="99"/>
      <c r="BC244" s="99"/>
      <c r="BD244" s="99"/>
      <c r="BE244" s="99"/>
      <c r="BF244" s="99"/>
      <c r="BG244" s="99"/>
      <c r="BH244" s="99"/>
      <c r="BI244" s="99"/>
      <c r="BJ244" s="99"/>
      <c r="BK244" s="99"/>
      <c r="BL244" s="99"/>
      <c r="CA244" s="44" t="s">
        <v>63</v>
      </c>
    </row>
    <row r="245" spans="1:79" s="9" customFormat="1" ht="12.75" customHeight="1">
      <c r="A245" s="100"/>
      <c r="B245" s="100"/>
      <c r="C245" s="100"/>
      <c r="D245" s="100"/>
      <c r="E245" s="100"/>
      <c r="F245" s="100"/>
      <c r="G245" s="55" t="s">
        <v>179</v>
      </c>
      <c r="H245" s="52"/>
      <c r="I245" s="52"/>
      <c r="J245" s="52"/>
      <c r="K245" s="52"/>
      <c r="L245" s="52"/>
      <c r="M245" s="52"/>
      <c r="N245" s="52"/>
      <c r="O245" s="52"/>
      <c r="P245" s="52"/>
      <c r="Q245" s="52"/>
      <c r="R245" s="52"/>
      <c r="S245" s="53"/>
      <c r="T245" s="101">
        <v>114001</v>
      </c>
      <c r="U245" s="101"/>
      <c r="V245" s="101"/>
      <c r="W245" s="101"/>
      <c r="X245" s="101"/>
      <c r="Y245" s="101"/>
      <c r="Z245" s="101">
        <v>114000</v>
      </c>
      <c r="AA245" s="101"/>
      <c r="AB245" s="101"/>
      <c r="AC245" s="101"/>
      <c r="AD245" s="101"/>
      <c r="AE245" s="101">
        <v>0</v>
      </c>
      <c r="AF245" s="101"/>
      <c r="AG245" s="101"/>
      <c r="AH245" s="101"/>
      <c r="AI245" s="101"/>
      <c r="AJ245" s="101"/>
      <c r="AK245" s="101">
        <v>0</v>
      </c>
      <c r="AL245" s="101"/>
      <c r="AM245" s="101"/>
      <c r="AN245" s="101"/>
      <c r="AO245" s="101"/>
      <c r="AP245" s="101"/>
      <c r="AQ245" s="101">
        <v>0</v>
      </c>
      <c r="AR245" s="101"/>
      <c r="AS245" s="101"/>
      <c r="AT245" s="101"/>
      <c r="AU245" s="101"/>
      <c r="AV245" s="101"/>
      <c r="AW245" s="98"/>
      <c r="AX245" s="98"/>
      <c r="AY245" s="98"/>
      <c r="AZ245" s="98"/>
      <c r="BA245" s="98"/>
      <c r="BB245" s="98"/>
      <c r="BC245" s="98"/>
      <c r="BD245" s="98"/>
      <c r="BE245" s="98"/>
      <c r="BF245" s="98"/>
      <c r="BG245" s="98"/>
      <c r="BH245" s="98"/>
      <c r="BI245" s="98"/>
      <c r="BJ245" s="98"/>
      <c r="BK245" s="98"/>
      <c r="BL245" s="98"/>
    </row>
    <row r="247" spans="1:79" ht="14.25" customHeight="1">
      <c r="A247" s="127" t="s">
        <v>412</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row>
    <row r="248" spans="1:79" ht="60" customHeight="1">
      <c r="A248" s="89" t="s">
        <v>779</v>
      </c>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row>
    <row r="249" spans="1:79"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c r="A251" s="127" t="s">
        <v>425</v>
      </c>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row>
    <row r="252" spans="1:79" ht="14.25">
      <c r="A252" s="127" t="s">
        <v>401</v>
      </c>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row>
    <row r="253" spans="1:79" ht="1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c r="A257" s="96" t="s">
        <v>815</v>
      </c>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40"/>
      <c r="AC257" s="40"/>
      <c r="AD257" s="40"/>
      <c r="AE257" s="40"/>
      <c r="AF257" s="40"/>
      <c r="AG257" s="40"/>
      <c r="AH257" s="64"/>
      <c r="AI257" s="64"/>
      <c r="AJ257" s="64"/>
      <c r="AK257" s="64"/>
      <c r="AL257" s="64"/>
      <c r="AM257" s="64"/>
      <c r="AN257" s="64"/>
      <c r="AO257" s="64"/>
      <c r="AP257" s="64"/>
      <c r="AQ257" s="40"/>
      <c r="AR257" s="40"/>
      <c r="AS257" s="40"/>
      <c r="AT257" s="40"/>
      <c r="AU257" s="126" t="s">
        <v>816</v>
      </c>
      <c r="AV257" s="92"/>
      <c r="AW257" s="92"/>
      <c r="AX257" s="92"/>
      <c r="AY257" s="92"/>
      <c r="AZ257" s="92"/>
      <c r="BA257" s="92"/>
      <c r="BB257" s="92"/>
      <c r="BC257" s="92"/>
      <c r="BD257" s="92"/>
      <c r="BE257" s="92"/>
      <c r="BF257" s="92"/>
    </row>
    <row r="258" spans="1:58" ht="12.75" customHeight="1">
      <c r="AB258" s="41"/>
      <c r="AC258" s="41"/>
      <c r="AD258" s="41"/>
      <c r="AE258" s="41"/>
      <c r="AF258" s="41"/>
      <c r="AG258" s="41"/>
      <c r="AH258" s="66" t="s">
        <v>2</v>
      </c>
      <c r="AI258" s="66"/>
      <c r="AJ258" s="66"/>
      <c r="AK258" s="66"/>
      <c r="AL258" s="66"/>
      <c r="AM258" s="66"/>
      <c r="AN258" s="66"/>
      <c r="AO258" s="66"/>
      <c r="AP258" s="66"/>
      <c r="AQ258" s="41"/>
      <c r="AR258" s="41"/>
      <c r="AS258" s="41"/>
      <c r="AT258" s="41"/>
      <c r="AU258" s="66" t="s">
        <v>205</v>
      </c>
      <c r="AV258" s="66"/>
      <c r="AW258" s="66"/>
      <c r="AX258" s="66"/>
      <c r="AY258" s="66"/>
      <c r="AZ258" s="66"/>
      <c r="BA258" s="66"/>
      <c r="BB258" s="66"/>
      <c r="BC258" s="66"/>
      <c r="BD258" s="66"/>
      <c r="BE258" s="66"/>
      <c r="BF258" s="66"/>
    </row>
    <row r="259" spans="1:58" ht="15">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c r="A260" s="96" t="s">
        <v>813</v>
      </c>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41"/>
      <c r="AC260" s="41"/>
      <c r="AD260" s="41"/>
      <c r="AE260" s="41"/>
      <c r="AF260" s="41"/>
      <c r="AG260" s="41"/>
      <c r="AH260" s="65"/>
      <c r="AI260" s="65"/>
      <c r="AJ260" s="65"/>
      <c r="AK260" s="65"/>
      <c r="AL260" s="65"/>
      <c r="AM260" s="65"/>
      <c r="AN260" s="65"/>
      <c r="AO260" s="65"/>
      <c r="AP260" s="65"/>
      <c r="AQ260" s="41"/>
      <c r="AR260" s="41"/>
      <c r="AS260" s="41"/>
      <c r="AT260" s="41"/>
      <c r="AU260" s="93" t="s">
        <v>814</v>
      </c>
      <c r="AV260" s="92"/>
      <c r="AW260" s="92"/>
      <c r="AX260" s="92"/>
      <c r="AY260" s="92"/>
      <c r="AZ260" s="92"/>
      <c r="BA260" s="92"/>
      <c r="BB260" s="92"/>
      <c r="BC260" s="92"/>
      <c r="BD260" s="92"/>
      <c r="BE260" s="92"/>
      <c r="BF260" s="92"/>
    </row>
    <row r="261" spans="1:58" ht="12" customHeight="1">
      <c r="AB261" s="41"/>
      <c r="AC261" s="41"/>
      <c r="AD261" s="41"/>
      <c r="AE261" s="41"/>
      <c r="AF261" s="41"/>
      <c r="AG261" s="41"/>
      <c r="AH261" s="66" t="s">
        <v>2</v>
      </c>
      <c r="AI261" s="66"/>
      <c r="AJ261" s="66"/>
      <c r="AK261" s="66"/>
      <c r="AL261" s="66"/>
      <c r="AM261" s="66"/>
      <c r="AN261" s="66"/>
      <c r="AO261" s="66"/>
      <c r="AP261" s="66"/>
      <c r="AQ261" s="41"/>
      <c r="AR261" s="41"/>
      <c r="AS261" s="41"/>
      <c r="AT261" s="41"/>
      <c r="AU261" s="66" t="s">
        <v>205</v>
      </c>
      <c r="AV261" s="66"/>
      <c r="AW261" s="66"/>
      <c r="AX261" s="66"/>
      <c r="AY261" s="66"/>
      <c r="AZ261" s="66"/>
      <c r="BA261" s="66"/>
      <c r="BB261" s="66"/>
      <c r="BC261" s="66"/>
      <c r="BD261" s="66"/>
      <c r="BE261" s="66"/>
      <c r="BF261" s="66"/>
    </row>
  </sheetData>
  <mergeCells count="17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78:E78"/>
    <mergeCell ref="F78:W78"/>
    <mergeCell ref="X78:AB78"/>
    <mergeCell ref="AC78:AG78"/>
    <mergeCell ref="AH78:AL78"/>
    <mergeCell ref="AM78:AQ78"/>
    <mergeCell ref="AR78:AV78"/>
    <mergeCell ref="AW78:BA78"/>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AO100:AS100"/>
    <mergeCell ref="AT100:AX100"/>
    <mergeCell ref="AY100:BC100"/>
    <mergeCell ref="BD100:BH100"/>
    <mergeCell ref="A107:BL107"/>
    <mergeCell ref="A108:BL108"/>
    <mergeCell ref="AT101:AX101"/>
    <mergeCell ref="AY101:BC101"/>
    <mergeCell ref="BD101:BH101"/>
    <mergeCell ref="A102:C102"/>
    <mergeCell ref="AO99:AS99"/>
    <mergeCell ref="AT99:AX99"/>
    <mergeCell ref="AY99:BC99"/>
    <mergeCell ref="BD99:BH99"/>
    <mergeCell ref="A100:C100"/>
    <mergeCell ref="D100:T100"/>
    <mergeCell ref="U100:Y100"/>
    <mergeCell ref="Z100:AD100"/>
    <mergeCell ref="AE100:AI100"/>
    <mergeCell ref="AJ100:AN100"/>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36:C137"/>
    <mergeCell ref="D136:P137"/>
    <mergeCell ref="Q136:U137"/>
    <mergeCell ref="V136:AE137"/>
    <mergeCell ref="AF136:AT136"/>
    <mergeCell ref="AU136:BI136"/>
    <mergeCell ref="AF137:AJ137"/>
    <mergeCell ref="AK137:AO137"/>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A162:BL162"/>
    <mergeCell ref="A163:BR163"/>
    <mergeCell ref="AP141:AT141"/>
    <mergeCell ref="AU141:AY141"/>
    <mergeCell ref="AZ141:BD141"/>
    <mergeCell ref="BE141:BI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T168:AX168"/>
    <mergeCell ref="AY168:BC168"/>
    <mergeCell ref="BD168:BH168"/>
    <mergeCell ref="BI168:BM168"/>
    <mergeCell ref="BN168:BR168"/>
    <mergeCell ref="A174:BL174"/>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0:BC180"/>
    <mergeCell ref="BD180:BF180"/>
    <mergeCell ref="BG180:BI180"/>
    <mergeCell ref="BJ180:BL180"/>
    <mergeCell ref="A184:BL184"/>
    <mergeCell ref="A185:BS185"/>
    <mergeCell ref="AI181:AK181"/>
    <mergeCell ref="AL181:AN181"/>
    <mergeCell ref="AO181:AQ181"/>
    <mergeCell ref="AR181:AT181"/>
    <mergeCell ref="AI180:AK180"/>
    <mergeCell ref="AL180:AN180"/>
    <mergeCell ref="AO180:AQ180"/>
    <mergeCell ref="AR180:AT180"/>
    <mergeCell ref="AU180:AW180"/>
    <mergeCell ref="AX180:AZ180"/>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24:BF224"/>
    <mergeCell ref="BG224:BL224"/>
    <mergeCell ref="A227:BL227"/>
    <mergeCell ref="BG225:BL225"/>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BH232:BL232"/>
    <mergeCell ref="A232:F232"/>
    <mergeCell ref="G232:P232"/>
    <mergeCell ref="Q232:U232"/>
    <mergeCell ref="V232:Y232"/>
    <mergeCell ref="Z232:AD232"/>
    <mergeCell ref="AE232:AI232"/>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BE240:BL241"/>
    <mergeCell ref="A242:F242"/>
    <mergeCell ref="G242:S242"/>
    <mergeCell ref="T242:Y242"/>
    <mergeCell ref="Z242:AD242"/>
    <mergeCell ref="AE242:AJ242"/>
    <mergeCell ref="AK242:AP242"/>
    <mergeCell ref="AQ242:AV242"/>
    <mergeCell ref="AW242:BD242"/>
    <mergeCell ref="BE242:BL242"/>
    <mergeCell ref="A238:BL238"/>
    <mergeCell ref="A239:BL239"/>
    <mergeCell ref="A240:F241"/>
    <mergeCell ref="G240:S241"/>
    <mergeCell ref="T240:Y241"/>
    <mergeCell ref="Z240:AD241"/>
    <mergeCell ref="AE240:AJ241"/>
    <mergeCell ref="AK240:AP241"/>
    <mergeCell ref="AQ240:AV241"/>
    <mergeCell ref="AW240:BD241"/>
    <mergeCell ref="A251:BL251"/>
    <mergeCell ref="A252:BL252"/>
    <mergeCell ref="AQ243:AV243"/>
    <mergeCell ref="AW243:BD243"/>
    <mergeCell ref="BE243:BL243"/>
    <mergeCell ref="A244:F244"/>
    <mergeCell ref="G244:S244"/>
    <mergeCell ref="T244:Y244"/>
    <mergeCell ref="Z244:AD244"/>
    <mergeCell ref="AE244:AJ244"/>
    <mergeCell ref="AK244:AP244"/>
    <mergeCell ref="AQ244:AV244"/>
    <mergeCell ref="A243:F243"/>
    <mergeCell ref="G243:S243"/>
    <mergeCell ref="T243:Y243"/>
    <mergeCell ref="Z243:AD243"/>
    <mergeCell ref="AE243:AJ243"/>
    <mergeCell ref="AK243:AP243"/>
    <mergeCell ref="A40:D40"/>
    <mergeCell ref="E40:W40"/>
    <mergeCell ref="X40:AB40"/>
    <mergeCell ref="AC40:AG40"/>
    <mergeCell ref="AH40:AL40"/>
    <mergeCell ref="AM40:AQ40"/>
    <mergeCell ref="AR40:AV40"/>
    <mergeCell ref="BB31:BF31"/>
    <mergeCell ref="BG31:BK31"/>
    <mergeCell ref="BL31:BP31"/>
    <mergeCell ref="BQ31:BT31"/>
    <mergeCell ref="BU31:BY31"/>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4:BD244"/>
    <mergeCell ref="BE244:BL244"/>
    <mergeCell ref="A247:BL247"/>
    <mergeCell ref="A248:BL2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AX87:BA87"/>
    <mergeCell ref="BB87:BF87"/>
    <mergeCell ref="BG87:BK87"/>
    <mergeCell ref="AX85:BA85"/>
    <mergeCell ref="BB85:BF85"/>
    <mergeCell ref="BG85:BK85"/>
    <mergeCell ref="BB77:BF77"/>
    <mergeCell ref="BG77:BK77"/>
    <mergeCell ref="BB76:BF76"/>
    <mergeCell ref="BG76:BK76"/>
    <mergeCell ref="A77:E77"/>
    <mergeCell ref="F77:W77"/>
    <mergeCell ref="X77:AB77"/>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AT102:AX102"/>
    <mergeCell ref="AY102:BC102"/>
    <mergeCell ref="BD102:BH102"/>
    <mergeCell ref="A103:C103"/>
    <mergeCell ref="D103:T103"/>
    <mergeCell ref="U103:Y103"/>
    <mergeCell ref="Z103:AD103"/>
    <mergeCell ref="AE103:AI103"/>
    <mergeCell ref="AJ103:AN103"/>
    <mergeCell ref="AO103:AS103"/>
    <mergeCell ref="D102:T102"/>
    <mergeCell ref="U102:Y102"/>
    <mergeCell ref="Z102:AD102"/>
    <mergeCell ref="AE102:AI102"/>
    <mergeCell ref="AJ102:AN102"/>
    <mergeCell ref="AO102:AS102"/>
    <mergeCell ref="A101:C101"/>
    <mergeCell ref="D101:T101"/>
    <mergeCell ref="U101:Y101"/>
    <mergeCell ref="Z101:AD101"/>
    <mergeCell ref="AE101:AI101"/>
    <mergeCell ref="AJ101:AN101"/>
    <mergeCell ref="AO101:AS101"/>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T113:BX113"/>
    <mergeCell ref="BT112:BX112"/>
    <mergeCell ref="BT111:BX111"/>
    <mergeCell ref="AP111:AT111"/>
    <mergeCell ref="AU111:AY111"/>
    <mergeCell ref="AZ111:BD111"/>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P140:AT140"/>
    <mergeCell ref="AU140:AY140"/>
    <mergeCell ref="AZ140:BD140"/>
    <mergeCell ref="BE140:BI140"/>
    <mergeCell ref="AP137:AT137"/>
    <mergeCell ref="AU137:AY137"/>
    <mergeCell ref="AZ137:BD137"/>
    <mergeCell ref="BE137:BI137"/>
    <mergeCell ref="A135:BL13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D171:BH171"/>
    <mergeCell ref="BI171:BM171"/>
    <mergeCell ref="BN171:BR171"/>
    <mergeCell ref="BI170:BM170"/>
    <mergeCell ref="BN170:BR170"/>
    <mergeCell ref="A171:T171"/>
    <mergeCell ref="U171:Y171"/>
    <mergeCell ref="Z171:AD171"/>
    <mergeCell ref="AE171:AI171"/>
    <mergeCell ref="AJ171:AN171"/>
    <mergeCell ref="AO171:AS171"/>
    <mergeCell ref="AT171:AX171"/>
    <mergeCell ref="AY171:BC171"/>
    <mergeCell ref="BN169:BR169"/>
    <mergeCell ref="A170:T170"/>
    <mergeCell ref="U170:Y170"/>
    <mergeCell ref="Z170:AD170"/>
    <mergeCell ref="AE170:AI170"/>
    <mergeCell ref="AJ170:AN170"/>
    <mergeCell ref="AO170:AS170"/>
    <mergeCell ref="AT170:AX170"/>
    <mergeCell ref="AY170:BC170"/>
    <mergeCell ref="BD170:BH170"/>
    <mergeCell ref="A169:T169"/>
    <mergeCell ref="U169:Y169"/>
    <mergeCell ref="Z169:AD169"/>
    <mergeCell ref="AE169:AI169"/>
    <mergeCell ref="AJ169:AN169"/>
    <mergeCell ref="AO169:AS169"/>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U181:AW181"/>
    <mergeCell ref="AX181:AZ181"/>
    <mergeCell ref="BA181:BC181"/>
    <mergeCell ref="BD181:BF181"/>
    <mergeCell ref="BG181:BI181"/>
    <mergeCell ref="BJ181:BL181"/>
    <mergeCell ref="A181:C181"/>
    <mergeCell ref="D181:V181"/>
    <mergeCell ref="W181:Y181"/>
    <mergeCell ref="Z181:AB181"/>
    <mergeCell ref="AC181:AE181"/>
    <mergeCell ref="AF181:AH181"/>
    <mergeCell ref="AP191:AT191"/>
    <mergeCell ref="AU191:AY191"/>
    <mergeCell ref="AZ191:BD191"/>
    <mergeCell ref="BE191:BI191"/>
    <mergeCell ref="BJ191:BN191"/>
    <mergeCell ref="BO191:BS191"/>
    <mergeCell ref="A191:F191"/>
    <mergeCell ref="G191:S191"/>
    <mergeCell ref="AT235:AW235"/>
    <mergeCell ref="A225:F225"/>
    <mergeCell ref="G225:S225"/>
    <mergeCell ref="T225:Y225"/>
    <mergeCell ref="Z225:AD225"/>
    <mergeCell ref="AE225:AJ225"/>
    <mergeCell ref="AK225:AP225"/>
    <mergeCell ref="AQ225:AV225"/>
    <mergeCell ref="AW225:BA225"/>
    <mergeCell ref="BB225:BF225"/>
    <mergeCell ref="AP201:AT201"/>
    <mergeCell ref="AU201:AY201"/>
    <mergeCell ref="AZ201:BD201"/>
    <mergeCell ref="A201:F201"/>
    <mergeCell ref="G201:S201"/>
    <mergeCell ref="T201:Z201"/>
    <mergeCell ref="AA201:AE201"/>
    <mergeCell ref="AF201:AJ201"/>
    <mergeCell ref="AK201:AO201"/>
    <mergeCell ref="AJ234:AN234"/>
    <mergeCell ref="AO234:AS234"/>
    <mergeCell ref="AT234:AW234"/>
    <mergeCell ref="AX234:BB234"/>
    <mergeCell ref="BC234:BG234"/>
    <mergeCell ref="AJ232:AN232"/>
    <mergeCell ref="AO232:AS232"/>
    <mergeCell ref="AT232:AW232"/>
    <mergeCell ref="AX232:BB232"/>
    <mergeCell ref="BC232:BG232"/>
    <mergeCell ref="AK224:AP224"/>
    <mergeCell ref="AQ224:AV224"/>
    <mergeCell ref="AW224:BA224"/>
    <mergeCell ref="A245:F245"/>
    <mergeCell ref="G245:S245"/>
    <mergeCell ref="T245:Y245"/>
    <mergeCell ref="Z245:AD245"/>
    <mergeCell ref="AE245:AJ245"/>
    <mergeCell ref="AK245:AP245"/>
    <mergeCell ref="AQ245:AV245"/>
    <mergeCell ref="AW245:BD245"/>
    <mergeCell ref="BE245:BL245"/>
    <mergeCell ref="AO236:AS236"/>
    <mergeCell ref="AT236:AW236"/>
    <mergeCell ref="AX236:BB236"/>
    <mergeCell ref="BC236:BG236"/>
    <mergeCell ref="BH236:BL236"/>
    <mergeCell ref="AX235:BB235"/>
    <mergeCell ref="BC235:BG235"/>
    <mergeCell ref="BH235:BL235"/>
    <mergeCell ref="A236:F236"/>
    <mergeCell ref="G236:P236"/>
    <mergeCell ref="Q236:U236"/>
    <mergeCell ref="V236:Y236"/>
    <mergeCell ref="Z236:AD236"/>
    <mergeCell ref="AE236:AI236"/>
    <mergeCell ref="AJ236:AN236"/>
    <mergeCell ref="A235:F235"/>
    <mergeCell ref="G235:P235"/>
    <mergeCell ref="Q235:U235"/>
    <mergeCell ref="V235:Y235"/>
    <mergeCell ref="Z235:AD235"/>
    <mergeCell ref="AE235:AI235"/>
    <mergeCell ref="AJ235:AN235"/>
    <mergeCell ref="AO235:AS235"/>
  </mergeCells>
  <conditionalFormatting sqref="A88:A92 A100:A104 A180:A181">
    <cfRule type="cellIs" dxfId="14" priority="3" stopIfTrue="1" operator="equal">
      <formula>A87</formula>
    </cfRule>
  </conditionalFormatting>
  <conditionalFormatting sqref="A113:C133 A140:C160">
    <cfRule type="cellIs" dxfId="13" priority="1" stopIfTrue="1" operator="equal">
      <formula>A112</formula>
    </cfRule>
    <cfRule type="cellIs" dxfId="12" priority="2" stopIfTrue="1" operator="equal">
      <formula>0</formula>
    </cfRule>
  </conditionalFormatting>
  <conditionalFormatting sqref="A105">
    <cfRule type="cellIs" dxfId="11"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82"/>
  <sheetViews>
    <sheetView topLeftCell="A13" zoomScaleNormal="100" workbookViewId="0">
      <selection activeCell="A78" sqref="A78:BF81"/>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426</v>
      </c>
      <c r="C10" s="71"/>
      <c r="D10" s="71"/>
      <c r="E10" s="71"/>
      <c r="F10" s="71"/>
      <c r="G10" s="71"/>
      <c r="H10" s="71"/>
      <c r="I10" s="71"/>
      <c r="J10" s="71"/>
      <c r="K10" s="71"/>
      <c r="L10" s="71"/>
      <c r="N10" s="71" t="s">
        <v>427</v>
      </c>
      <c r="O10" s="71"/>
      <c r="P10" s="71"/>
      <c r="Q10" s="71"/>
      <c r="R10" s="71"/>
      <c r="S10" s="71"/>
      <c r="T10" s="71"/>
      <c r="U10" s="71"/>
      <c r="V10" s="71"/>
      <c r="W10" s="71"/>
      <c r="X10" s="71"/>
      <c r="Y10" s="71"/>
      <c r="Z10" s="31"/>
      <c r="AA10" s="71" t="s">
        <v>428</v>
      </c>
      <c r="AB10" s="71"/>
      <c r="AC10" s="71"/>
      <c r="AD10" s="71"/>
      <c r="AE10" s="71"/>
      <c r="AF10" s="71"/>
      <c r="AG10" s="71"/>
      <c r="AH10" s="71"/>
      <c r="AI10" s="71"/>
      <c r="AJ10" s="31"/>
      <c r="AK10" s="173" t="s">
        <v>258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12.75" customHeight="1">
      <c r="A21" s="185">
        <v>2111</v>
      </c>
      <c r="B21" s="185"/>
      <c r="C21" s="185"/>
      <c r="D21" s="185"/>
      <c r="E21" s="185"/>
      <c r="F21" s="185"/>
      <c r="G21" s="60" t="s">
        <v>319</v>
      </c>
      <c r="H21" s="57"/>
      <c r="I21" s="57"/>
      <c r="J21" s="57"/>
      <c r="K21" s="57"/>
      <c r="L21" s="57"/>
      <c r="M21" s="57"/>
      <c r="N21" s="57"/>
      <c r="O21" s="57"/>
      <c r="P21" s="57"/>
      <c r="Q21" s="57"/>
      <c r="R21" s="57"/>
      <c r="S21" s="58"/>
      <c r="T21" s="186">
        <v>3997251</v>
      </c>
      <c r="U21" s="186"/>
      <c r="V21" s="186"/>
      <c r="W21" s="186"/>
      <c r="X21" s="186"/>
      <c r="Y21" s="186"/>
      <c r="Z21" s="186"/>
      <c r="AA21" s="186">
        <v>3830000</v>
      </c>
      <c r="AB21" s="186"/>
      <c r="AC21" s="186"/>
      <c r="AD21" s="186"/>
      <c r="AE21" s="186"/>
      <c r="AF21" s="186"/>
      <c r="AG21" s="186"/>
      <c r="AH21" s="186">
        <v>4753000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698902</v>
      </c>
      <c r="U22" s="186"/>
      <c r="V22" s="186"/>
      <c r="W22" s="186"/>
      <c r="X22" s="186"/>
      <c r="Y22" s="186"/>
      <c r="Z22" s="186"/>
      <c r="AA22" s="186">
        <v>842600</v>
      </c>
      <c r="AB22" s="186"/>
      <c r="AC22" s="186"/>
      <c r="AD22" s="186"/>
      <c r="AE22" s="186"/>
      <c r="AF22" s="186"/>
      <c r="AG22" s="186"/>
      <c r="AH22" s="186">
        <v>1045700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3" spans="1:79" s="44" customFormat="1" ht="25.5" customHeight="1">
      <c r="A23" s="185">
        <v>2210</v>
      </c>
      <c r="B23" s="185"/>
      <c r="C23" s="185"/>
      <c r="D23" s="185"/>
      <c r="E23" s="185"/>
      <c r="F23" s="185"/>
      <c r="G23" s="60" t="s">
        <v>321</v>
      </c>
      <c r="H23" s="57"/>
      <c r="I23" s="57"/>
      <c r="J23" s="57"/>
      <c r="K23" s="57"/>
      <c r="L23" s="57"/>
      <c r="M23" s="57"/>
      <c r="N23" s="57"/>
      <c r="O23" s="57"/>
      <c r="P23" s="57"/>
      <c r="Q23" s="57"/>
      <c r="R23" s="57"/>
      <c r="S23" s="58"/>
      <c r="T23" s="186">
        <v>50574</v>
      </c>
      <c r="U23" s="186"/>
      <c r="V23" s="186"/>
      <c r="W23" s="186"/>
      <c r="X23" s="186"/>
      <c r="Y23" s="186"/>
      <c r="Z23" s="186"/>
      <c r="AA23" s="186">
        <v>49035</v>
      </c>
      <c r="AB23" s="186"/>
      <c r="AC23" s="186"/>
      <c r="AD23" s="186"/>
      <c r="AE23" s="186"/>
      <c r="AF23" s="186"/>
      <c r="AG23" s="186"/>
      <c r="AH23" s="186">
        <v>44100</v>
      </c>
      <c r="AI23" s="186"/>
      <c r="AJ23" s="186"/>
      <c r="AK23" s="186"/>
      <c r="AL23" s="186"/>
      <c r="AM23" s="186"/>
      <c r="AN23" s="186"/>
      <c r="AO23" s="186">
        <v>0</v>
      </c>
      <c r="AP23" s="186"/>
      <c r="AQ23" s="186"/>
      <c r="AR23" s="186"/>
      <c r="AS23" s="186"/>
      <c r="AT23" s="186"/>
      <c r="AU23" s="186"/>
      <c r="AV23" s="185"/>
      <c r="AW23" s="185"/>
      <c r="AX23" s="185"/>
      <c r="AY23" s="185"/>
      <c r="AZ23" s="185"/>
      <c r="BA23" s="185"/>
      <c r="BB23" s="185"/>
      <c r="BC23" s="185"/>
      <c r="BD23" s="185"/>
      <c r="BE23" s="185"/>
      <c r="BF23" s="185"/>
      <c r="BG23" s="185"/>
      <c r="BH23" s="185"/>
      <c r="BI23" s="185"/>
      <c r="BJ23" s="185"/>
      <c r="BK23" s="185"/>
      <c r="BL23" s="185"/>
    </row>
    <row r="24" spans="1:79" s="44" customFormat="1" ht="12.75" customHeight="1">
      <c r="A24" s="185">
        <v>2240</v>
      </c>
      <c r="B24" s="185"/>
      <c r="C24" s="185"/>
      <c r="D24" s="185"/>
      <c r="E24" s="185"/>
      <c r="F24" s="185"/>
      <c r="G24" s="60" t="s">
        <v>322</v>
      </c>
      <c r="H24" s="57"/>
      <c r="I24" s="57"/>
      <c r="J24" s="57"/>
      <c r="K24" s="57"/>
      <c r="L24" s="57"/>
      <c r="M24" s="57"/>
      <c r="N24" s="57"/>
      <c r="O24" s="57"/>
      <c r="P24" s="57"/>
      <c r="Q24" s="57"/>
      <c r="R24" s="57"/>
      <c r="S24" s="58"/>
      <c r="T24" s="186">
        <v>31140</v>
      </c>
      <c r="U24" s="186"/>
      <c r="V24" s="186"/>
      <c r="W24" s="186"/>
      <c r="X24" s="186"/>
      <c r="Y24" s="186"/>
      <c r="Z24" s="186"/>
      <c r="AA24" s="186">
        <v>50000</v>
      </c>
      <c r="AB24" s="186"/>
      <c r="AC24" s="186"/>
      <c r="AD24" s="186"/>
      <c r="AE24" s="186"/>
      <c r="AF24" s="186"/>
      <c r="AG24" s="186"/>
      <c r="AH24" s="186">
        <v>55500</v>
      </c>
      <c r="AI24" s="186"/>
      <c r="AJ24" s="186"/>
      <c r="AK24" s="186"/>
      <c r="AL24" s="186"/>
      <c r="AM24" s="186"/>
      <c r="AN24" s="186"/>
      <c r="AO24" s="186">
        <v>0</v>
      </c>
      <c r="AP24" s="186"/>
      <c r="AQ24" s="186"/>
      <c r="AR24" s="186"/>
      <c r="AS24" s="186"/>
      <c r="AT24" s="186"/>
      <c r="AU24" s="186"/>
      <c r="AV24" s="185"/>
      <c r="AW24" s="185"/>
      <c r="AX24" s="185"/>
      <c r="AY24" s="185"/>
      <c r="AZ24" s="185"/>
      <c r="BA24" s="185"/>
      <c r="BB24" s="185"/>
      <c r="BC24" s="185"/>
      <c r="BD24" s="185"/>
      <c r="BE24" s="185"/>
      <c r="BF24" s="185"/>
      <c r="BG24" s="185"/>
      <c r="BH24" s="185"/>
      <c r="BI24" s="185"/>
      <c r="BJ24" s="185"/>
      <c r="BK24" s="185"/>
      <c r="BL24" s="185"/>
    </row>
    <row r="25" spans="1:79" s="44" customFormat="1" ht="12.75" customHeight="1">
      <c r="A25" s="185">
        <v>2250</v>
      </c>
      <c r="B25" s="185"/>
      <c r="C25" s="185"/>
      <c r="D25" s="185"/>
      <c r="E25" s="185"/>
      <c r="F25" s="185"/>
      <c r="G25" s="60" t="s">
        <v>323</v>
      </c>
      <c r="H25" s="57"/>
      <c r="I25" s="57"/>
      <c r="J25" s="57"/>
      <c r="K25" s="57"/>
      <c r="L25" s="57"/>
      <c r="M25" s="57"/>
      <c r="N25" s="57"/>
      <c r="O25" s="57"/>
      <c r="P25" s="57"/>
      <c r="Q25" s="57"/>
      <c r="R25" s="57"/>
      <c r="S25" s="58"/>
      <c r="T25" s="186">
        <v>0</v>
      </c>
      <c r="U25" s="186"/>
      <c r="V25" s="186"/>
      <c r="W25" s="186"/>
      <c r="X25" s="186"/>
      <c r="Y25" s="186"/>
      <c r="Z25" s="186"/>
      <c r="AA25" s="186">
        <v>4500</v>
      </c>
      <c r="AB25" s="186"/>
      <c r="AC25" s="186"/>
      <c r="AD25" s="186"/>
      <c r="AE25" s="186"/>
      <c r="AF25" s="186"/>
      <c r="AG25" s="186"/>
      <c r="AH25" s="186">
        <v>5000</v>
      </c>
      <c r="AI25" s="186"/>
      <c r="AJ25" s="186"/>
      <c r="AK25" s="186"/>
      <c r="AL25" s="186"/>
      <c r="AM25" s="186"/>
      <c r="AN25" s="186"/>
      <c r="AO25" s="186">
        <v>0</v>
      </c>
      <c r="AP25" s="186"/>
      <c r="AQ25" s="186"/>
      <c r="AR25" s="186"/>
      <c r="AS25" s="186"/>
      <c r="AT25" s="186"/>
      <c r="AU25" s="186"/>
      <c r="AV25" s="185"/>
      <c r="AW25" s="185"/>
      <c r="AX25" s="185"/>
      <c r="AY25" s="185"/>
      <c r="AZ25" s="185"/>
      <c r="BA25" s="185"/>
      <c r="BB25" s="185"/>
      <c r="BC25" s="185"/>
      <c r="BD25" s="185"/>
      <c r="BE25" s="185"/>
      <c r="BF25" s="185"/>
      <c r="BG25" s="185"/>
      <c r="BH25" s="185"/>
      <c r="BI25" s="185"/>
      <c r="BJ25" s="185"/>
      <c r="BK25" s="185"/>
      <c r="BL25" s="185"/>
    </row>
    <row r="26" spans="1:79" s="44" customFormat="1" ht="25.5" customHeight="1">
      <c r="A26" s="185">
        <v>2272</v>
      </c>
      <c r="B26" s="185"/>
      <c r="C26" s="185"/>
      <c r="D26" s="185"/>
      <c r="E26" s="185"/>
      <c r="F26" s="185"/>
      <c r="G26" s="60" t="s">
        <v>324</v>
      </c>
      <c r="H26" s="57"/>
      <c r="I26" s="57"/>
      <c r="J26" s="57"/>
      <c r="K26" s="57"/>
      <c r="L26" s="57"/>
      <c r="M26" s="57"/>
      <c r="N26" s="57"/>
      <c r="O26" s="57"/>
      <c r="P26" s="57"/>
      <c r="Q26" s="57"/>
      <c r="R26" s="57"/>
      <c r="S26" s="58"/>
      <c r="T26" s="186">
        <v>15739</v>
      </c>
      <c r="U26" s="186"/>
      <c r="V26" s="186"/>
      <c r="W26" s="186"/>
      <c r="X26" s="186"/>
      <c r="Y26" s="186"/>
      <c r="Z26" s="186"/>
      <c r="AA26" s="186">
        <v>20000</v>
      </c>
      <c r="AB26" s="186"/>
      <c r="AC26" s="186"/>
      <c r="AD26" s="186"/>
      <c r="AE26" s="186"/>
      <c r="AF26" s="186"/>
      <c r="AG26" s="186"/>
      <c r="AH26" s="186">
        <v>23000</v>
      </c>
      <c r="AI26" s="186"/>
      <c r="AJ26" s="186"/>
      <c r="AK26" s="186"/>
      <c r="AL26" s="186"/>
      <c r="AM26" s="186"/>
      <c r="AN26" s="186"/>
      <c r="AO26" s="186">
        <v>0</v>
      </c>
      <c r="AP26" s="186"/>
      <c r="AQ26" s="186"/>
      <c r="AR26" s="186"/>
      <c r="AS26" s="186"/>
      <c r="AT26" s="186"/>
      <c r="AU26" s="186"/>
      <c r="AV26" s="185"/>
      <c r="AW26" s="185"/>
      <c r="AX26" s="185"/>
      <c r="AY26" s="185"/>
      <c r="AZ26" s="185"/>
      <c r="BA26" s="185"/>
      <c r="BB26" s="185"/>
      <c r="BC26" s="185"/>
      <c r="BD26" s="185"/>
      <c r="BE26" s="185"/>
      <c r="BF26" s="185"/>
      <c r="BG26" s="185"/>
      <c r="BH26" s="185"/>
      <c r="BI26" s="185"/>
      <c r="BJ26" s="185"/>
      <c r="BK26" s="185"/>
      <c r="BL26" s="185"/>
    </row>
    <row r="27" spans="1:79" s="44" customFormat="1" ht="12.75" customHeight="1">
      <c r="A27" s="185">
        <v>2273</v>
      </c>
      <c r="B27" s="185"/>
      <c r="C27" s="185"/>
      <c r="D27" s="185"/>
      <c r="E27" s="185"/>
      <c r="F27" s="185"/>
      <c r="G27" s="60" t="s">
        <v>325</v>
      </c>
      <c r="H27" s="57"/>
      <c r="I27" s="57"/>
      <c r="J27" s="57"/>
      <c r="K27" s="57"/>
      <c r="L27" s="57"/>
      <c r="M27" s="57"/>
      <c r="N27" s="57"/>
      <c r="O27" s="57"/>
      <c r="P27" s="57"/>
      <c r="Q27" s="57"/>
      <c r="R27" s="57"/>
      <c r="S27" s="58"/>
      <c r="T27" s="186">
        <v>73311</v>
      </c>
      <c r="U27" s="186"/>
      <c r="V27" s="186"/>
      <c r="W27" s="186"/>
      <c r="X27" s="186"/>
      <c r="Y27" s="186"/>
      <c r="Z27" s="186"/>
      <c r="AA27" s="186">
        <v>140000</v>
      </c>
      <c r="AB27" s="186"/>
      <c r="AC27" s="186"/>
      <c r="AD27" s="186"/>
      <c r="AE27" s="186"/>
      <c r="AF27" s="186"/>
      <c r="AG27" s="186"/>
      <c r="AH27" s="186">
        <v>160000</v>
      </c>
      <c r="AI27" s="186"/>
      <c r="AJ27" s="186"/>
      <c r="AK27" s="186"/>
      <c r="AL27" s="186"/>
      <c r="AM27" s="186"/>
      <c r="AN27" s="186"/>
      <c r="AO27" s="186">
        <v>0</v>
      </c>
      <c r="AP27" s="186"/>
      <c r="AQ27" s="186"/>
      <c r="AR27" s="186"/>
      <c r="AS27" s="186"/>
      <c r="AT27" s="186"/>
      <c r="AU27" s="186"/>
      <c r="AV27" s="185"/>
      <c r="AW27" s="185"/>
      <c r="AX27" s="185"/>
      <c r="AY27" s="185"/>
      <c r="AZ27" s="185"/>
      <c r="BA27" s="185"/>
      <c r="BB27" s="185"/>
      <c r="BC27" s="185"/>
      <c r="BD27" s="185"/>
      <c r="BE27" s="185"/>
      <c r="BF27" s="185"/>
      <c r="BG27" s="185"/>
      <c r="BH27" s="185"/>
      <c r="BI27" s="185"/>
      <c r="BJ27" s="185"/>
      <c r="BK27" s="185"/>
      <c r="BL27" s="185"/>
    </row>
    <row r="28" spans="1:79" s="44" customFormat="1" ht="12.75" customHeight="1">
      <c r="A28" s="185">
        <v>2274</v>
      </c>
      <c r="B28" s="185"/>
      <c r="C28" s="185"/>
      <c r="D28" s="185"/>
      <c r="E28" s="185"/>
      <c r="F28" s="185"/>
      <c r="G28" s="60" t="s">
        <v>326</v>
      </c>
      <c r="H28" s="57"/>
      <c r="I28" s="57"/>
      <c r="J28" s="57"/>
      <c r="K28" s="57"/>
      <c r="L28" s="57"/>
      <c r="M28" s="57"/>
      <c r="N28" s="57"/>
      <c r="O28" s="57"/>
      <c r="P28" s="57"/>
      <c r="Q28" s="57"/>
      <c r="R28" s="57"/>
      <c r="S28" s="58"/>
      <c r="T28" s="186">
        <v>104218</v>
      </c>
      <c r="U28" s="186"/>
      <c r="V28" s="186"/>
      <c r="W28" s="186"/>
      <c r="X28" s="186"/>
      <c r="Y28" s="186"/>
      <c r="Z28" s="186"/>
      <c r="AA28" s="186">
        <v>280000</v>
      </c>
      <c r="AB28" s="186"/>
      <c r="AC28" s="186"/>
      <c r="AD28" s="186"/>
      <c r="AE28" s="186"/>
      <c r="AF28" s="186"/>
      <c r="AG28" s="186"/>
      <c r="AH28" s="186">
        <v>315000</v>
      </c>
      <c r="AI28" s="186"/>
      <c r="AJ28" s="186"/>
      <c r="AK28" s="186"/>
      <c r="AL28" s="186"/>
      <c r="AM28" s="186"/>
      <c r="AN28" s="186"/>
      <c r="AO28" s="186">
        <v>0</v>
      </c>
      <c r="AP28" s="186"/>
      <c r="AQ28" s="186"/>
      <c r="AR28" s="186"/>
      <c r="AS28" s="186"/>
      <c r="AT28" s="186"/>
      <c r="AU28" s="186"/>
      <c r="AV28" s="185"/>
      <c r="AW28" s="185"/>
      <c r="AX28" s="185"/>
      <c r="AY28" s="185"/>
      <c r="AZ28" s="185"/>
      <c r="BA28" s="185"/>
      <c r="BB28" s="185"/>
      <c r="BC28" s="185"/>
      <c r="BD28" s="185"/>
      <c r="BE28" s="185"/>
      <c r="BF28" s="185"/>
      <c r="BG28" s="185"/>
      <c r="BH28" s="185"/>
      <c r="BI28" s="185"/>
      <c r="BJ28" s="185"/>
      <c r="BK28" s="185"/>
      <c r="BL28" s="185"/>
    </row>
    <row r="29" spans="1:79" s="44" customFormat="1" ht="38.25" customHeight="1">
      <c r="A29" s="185">
        <v>2282</v>
      </c>
      <c r="B29" s="185"/>
      <c r="C29" s="185"/>
      <c r="D29" s="185"/>
      <c r="E29" s="185"/>
      <c r="F29" s="185"/>
      <c r="G29" s="60" t="s">
        <v>327</v>
      </c>
      <c r="H29" s="57"/>
      <c r="I29" s="57"/>
      <c r="J29" s="57"/>
      <c r="K29" s="57"/>
      <c r="L29" s="57"/>
      <c r="M29" s="57"/>
      <c r="N29" s="57"/>
      <c r="O29" s="57"/>
      <c r="P29" s="57"/>
      <c r="Q29" s="57"/>
      <c r="R29" s="57"/>
      <c r="S29" s="58"/>
      <c r="T29" s="186">
        <v>0</v>
      </c>
      <c r="U29" s="186"/>
      <c r="V29" s="186"/>
      <c r="W29" s="186"/>
      <c r="X29" s="186"/>
      <c r="Y29" s="186"/>
      <c r="Z29" s="186"/>
      <c r="AA29" s="186">
        <v>0</v>
      </c>
      <c r="AB29" s="186"/>
      <c r="AC29" s="186"/>
      <c r="AD29" s="186"/>
      <c r="AE29" s="186"/>
      <c r="AF29" s="186"/>
      <c r="AG29" s="186"/>
      <c r="AH29" s="186">
        <v>95000</v>
      </c>
      <c r="AI29" s="186"/>
      <c r="AJ29" s="186"/>
      <c r="AK29" s="186"/>
      <c r="AL29" s="186"/>
      <c r="AM29" s="186"/>
      <c r="AN29" s="186"/>
      <c r="AO29" s="186">
        <v>0</v>
      </c>
      <c r="AP29" s="186"/>
      <c r="AQ29" s="186"/>
      <c r="AR29" s="186"/>
      <c r="AS29" s="186"/>
      <c r="AT29" s="186"/>
      <c r="AU29" s="186"/>
      <c r="AV29" s="185"/>
      <c r="AW29" s="185"/>
      <c r="AX29" s="185"/>
      <c r="AY29" s="185"/>
      <c r="AZ29" s="185"/>
      <c r="BA29" s="185"/>
      <c r="BB29" s="185"/>
      <c r="BC29" s="185"/>
      <c r="BD29" s="185"/>
      <c r="BE29" s="185"/>
      <c r="BF29" s="185"/>
      <c r="BG29" s="185"/>
      <c r="BH29" s="185"/>
      <c r="BI29" s="185"/>
      <c r="BJ29" s="185"/>
      <c r="BK29" s="185"/>
      <c r="BL29" s="185"/>
    </row>
    <row r="30" spans="1:79" s="44" customFormat="1" ht="12.75" customHeight="1">
      <c r="A30" s="185">
        <v>2800</v>
      </c>
      <c r="B30" s="185"/>
      <c r="C30" s="185"/>
      <c r="D30" s="185"/>
      <c r="E30" s="185"/>
      <c r="F30" s="185"/>
      <c r="G30" s="60" t="s">
        <v>328</v>
      </c>
      <c r="H30" s="57"/>
      <c r="I30" s="57"/>
      <c r="J30" s="57"/>
      <c r="K30" s="57"/>
      <c r="L30" s="57"/>
      <c r="M30" s="57"/>
      <c r="N30" s="57"/>
      <c r="O30" s="57"/>
      <c r="P30" s="57"/>
      <c r="Q30" s="57"/>
      <c r="R30" s="57"/>
      <c r="S30" s="58"/>
      <c r="T30" s="186">
        <v>1027</v>
      </c>
      <c r="U30" s="186"/>
      <c r="V30" s="186"/>
      <c r="W30" s="186"/>
      <c r="X30" s="186"/>
      <c r="Y30" s="186"/>
      <c r="Z30" s="186"/>
      <c r="AA30" s="186">
        <v>1500</v>
      </c>
      <c r="AB30" s="186"/>
      <c r="AC30" s="186"/>
      <c r="AD30" s="186"/>
      <c r="AE30" s="186"/>
      <c r="AF30" s="186"/>
      <c r="AG30" s="186"/>
      <c r="AH30" s="186">
        <v>1700</v>
      </c>
      <c r="AI30" s="186"/>
      <c r="AJ30" s="186"/>
      <c r="AK30" s="186"/>
      <c r="AL30" s="186"/>
      <c r="AM30" s="186"/>
      <c r="AN30" s="186"/>
      <c r="AO30" s="186">
        <v>0</v>
      </c>
      <c r="AP30" s="186"/>
      <c r="AQ30" s="186"/>
      <c r="AR30" s="186"/>
      <c r="AS30" s="186"/>
      <c r="AT30" s="186"/>
      <c r="AU30" s="186"/>
      <c r="AV30" s="185"/>
      <c r="AW30" s="185"/>
      <c r="AX30" s="185"/>
      <c r="AY30" s="185"/>
      <c r="AZ30" s="185"/>
      <c r="BA30" s="185"/>
      <c r="BB30" s="185"/>
      <c r="BC30" s="185"/>
      <c r="BD30" s="185"/>
      <c r="BE30" s="185"/>
      <c r="BF30" s="185"/>
      <c r="BG30" s="185"/>
      <c r="BH30" s="185"/>
      <c r="BI30" s="185"/>
      <c r="BJ30" s="185"/>
      <c r="BK30" s="185"/>
      <c r="BL30" s="185"/>
    </row>
    <row r="32" spans="1:79" ht="15" customHeight="1">
      <c r="A32" s="127" t="s">
        <v>186</v>
      </c>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4" spans="1:79" ht="48" customHeight="1">
      <c r="A34" s="82" t="s">
        <v>7</v>
      </c>
      <c r="B34" s="82"/>
      <c r="C34" s="82"/>
      <c r="D34" s="82"/>
      <c r="E34" s="82"/>
      <c r="F34" s="82"/>
      <c r="G34" s="76" t="s">
        <v>20</v>
      </c>
      <c r="H34" s="77"/>
      <c r="I34" s="77"/>
      <c r="J34" s="77"/>
      <c r="K34" s="77"/>
      <c r="L34" s="77"/>
      <c r="M34" s="77"/>
      <c r="N34" s="77"/>
      <c r="O34" s="77"/>
      <c r="P34" s="77"/>
      <c r="Q34" s="77"/>
      <c r="R34" s="77"/>
      <c r="S34" s="77"/>
      <c r="T34" s="77"/>
      <c r="U34" s="77"/>
      <c r="V34" s="77"/>
      <c r="W34" s="77"/>
      <c r="X34" s="77"/>
      <c r="Y34" s="77"/>
      <c r="Z34" s="77"/>
      <c r="AA34" s="77"/>
      <c r="AB34" s="77"/>
      <c r="AC34" s="77"/>
      <c r="AD34" s="77"/>
      <c r="AE34" s="78"/>
      <c r="AF34" s="82" t="s">
        <v>9</v>
      </c>
      <c r="AG34" s="82"/>
      <c r="AH34" s="82"/>
      <c r="AI34" s="82"/>
      <c r="AJ34" s="82"/>
      <c r="AK34" s="82" t="s">
        <v>8</v>
      </c>
      <c r="AL34" s="82"/>
      <c r="AM34" s="82"/>
      <c r="AN34" s="82"/>
      <c r="AO34" s="82"/>
      <c r="AP34" s="82"/>
      <c r="AQ34" s="82"/>
      <c r="AR34" s="82"/>
      <c r="AS34" s="82"/>
      <c r="AT34" s="82"/>
      <c r="AU34" s="82" t="s">
        <v>785</v>
      </c>
      <c r="AV34" s="82"/>
      <c r="AW34" s="82"/>
      <c r="AX34" s="82"/>
      <c r="AY34" s="82"/>
      <c r="AZ34" s="82"/>
      <c r="BA34" s="82"/>
      <c r="BB34" s="82"/>
      <c r="BC34" s="82"/>
      <c r="BD34" s="82"/>
      <c r="BE34" s="82" t="s">
        <v>786</v>
      </c>
      <c r="BF34" s="82"/>
      <c r="BG34" s="82"/>
      <c r="BH34" s="82"/>
      <c r="BI34" s="82"/>
      <c r="BJ34" s="82"/>
      <c r="BK34" s="82"/>
      <c r="BL34" s="82"/>
      <c r="BM34" s="82"/>
      <c r="BN34" s="82"/>
    </row>
    <row r="35" spans="1:79" ht="15" customHeight="1">
      <c r="A35" s="82">
        <v>1</v>
      </c>
      <c r="B35" s="82"/>
      <c r="C35" s="82"/>
      <c r="D35" s="82"/>
      <c r="E35" s="82"/>
      <c r="F35" s="82"/>
      <c r="G35" s="76">
        <v>2</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v>3</v>
      </c>
      <c r="AG35" s="82"/>
      <c r="AH35" s="82"/>
      <c r="AI35" s="82"/>
      <c r="AJ35" s="82"/>
      <c r="AK35" s="82">
        <v>4</v>
      </c>
      <c r="AL35" s="82"/>
      <c r="AM35" s="82"/>
      <c r="AN35" s="82"/>
      <c r="AO35" s="82"/>
      <c r="AP35" s="82"/>
      <c r="AQ35" s="82"/>
      <c r="AR35" s="82"/>
      <c r="AS35" s="82"/>
      <c r="AT35" s="82"/>
      <c r="AU35" s="82">
        <v>5</v>
      </c>
      <c r="AV35" s="82"/>
      <c r="AW35" s="82"/>
      <c r="AX35" s="82"/>
      <c r="AY35" s="82"/>
      <c r="AZ35" s="82"/>
      <c r="BA35" s="82"/>
      <c r="BB35" s="82"/>
      <c r="BC35" s="82"/>
      <c r="BD35" s="82"/>
      <c r="BE35" s="82">
        <v>6</v>
      </c>
      <c r="BF35" s="82"/>
      <c r="BG35" s="82"/>
      <c r="BH35" s="82"/>
      <c r="BI35" s="82"/>
      <c r="BJ35" s="82"/>
      <c r="BK35" s="82"/>
      <c r="BL35" s="82"/>
      <c r="BM35" s="82"/>
      <c r="BN35" s="82"/>
    </row>
    <row r="36" spans="1:79" ht="15" hidden="1" customHeight="1">
      <c r="A36" s="195" t="s">
        <v>187</v>
      </c>
      <c r="B36" s="195"/>
      <c r="C36" s="195"/>
      <c r="D36" s="195"/>
      <c r="E36" s="195"/>
      <c r="F36" s="195"/>
      <c r="G36" s="196" t="s">
        <v>78</v>
      </c>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8"/>
      <c r="AF36" s="195" t="s">
        <v>91</v>
      </c>
      <c r="AG36" s="195"/>
      <c r="AH36" s="195"/>
      <c r="AI36" s="195"/>
      <c r="AJ36" s="195"/>
      <c r="AK36" s="195" t="s">
        <v>92</v>
      </c>
      <c r="AL36" s="195"/>
      <c r="AM36" s="195"/>
      <c r="AN36" s="195"/>
      <c r="AO36" s="195"/>
      <c r="AP36" s="195"/>
      <c r="AQ36" s="195"/>
      <c r="AR36" s="195"/>
      <c r="AS36" s="195"/>
      <c r="AT36" s="195"/>
      <c r="AU36" s="195" t="s">
        <v>139</v>
      </c>
      <c r="AV36" s="195"/>
      <c r="AW36" s="195"/>
      <c r="AX36" s="195"/>
      <c r="AY36" s="195"/>
      <c r="AZ36" s="195"/>
      <c r="BA36" s="195"/>
      <c r="BB36" s="195"/>
      <c r="BC36" s="195"/>
      <c r="BD36" s="195"/>
      <c r="BE36" s="195" t="s">
        <v>141</v>
      </c>
      <c r="BF36" s="195"/>
      <c r="BG36" s="195"/>
      <c r="BH36" s="195"/>
      <c r="BI36" s="195"/>
      <c r="BJ36" s="195"/>
      <c r="BK36" s="195"/>
      <c r="BL36" s="195"/>
      <c r="BM36" s="195"/>
      <c r="BN36" s="195"/>
      <c r="CA36" t="s">
        <v>66</v>
      </c>
    </row>
    <row r="37" spans="1:79" s="7" customFormat="1">
      <c r="A37" s="191"/>
      <c r="B37" s="191"/>
      <c r="C37" s="191"/>
      <c r="D37" s="191"/>
      <c r="E37" s="191"/>
      <c r="F37" s="191"/>
      <c r="G37" s="192"/>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4"/>
      <c r="AF37" s="191"/>
      <c r="AG37" s="191"/>
      <c r="AH37" s="191"/>
      <c r="AI37" s="191"/>
      <c r="AJ37" s="191"/>
      <c r="AK37" s="191"/>
      <c r="AL37" s="191"/>
      <c r="AM37" s="191"/>
      <c r="AN37" s="191"/>
      <c r="AO37" s="191"/>
      <c r="AP37" s="191"/>
      <c r="AQ37" s="191"/>
      <c r="AR37" s="191"/>
      <c r="AS37" s="191"/>
      <c r="AT37" s="191"/>
      <c r="AU37" s="187"/>
      <c r="AV37" s="187"/>
      <c r="AW37" s="187"/>
      <c r="AX37" s="187"/>
      <c r="AY37" s="187"/>
      <c r="AZ37" s="187"/>
      <c r="BA37" s="187"/>
      <c r="BB37" s="187"/>
      <c r="BC37" s="187"/>
      <c r="BD37" s="187"/>
      <c r="BE37" s="187"/>
      <c r="BF37" s="187"/>
      <c r="BG37" s="187"/>
      <c r="BH37" s="187"/>
      <c r="BI37" s="187"/>
      <c r="BJ37" s="187"/>
      <c r="BK37" s="187"/>
      <c r="BL37" s="187"/>
      <c r="BM37" s="187"/>
      <c r="BN37" s="187"/>
      <c r="CA37" s="7" t="s">
        <v>67</v>
      </c>
    </row>
    <row r="39" spans="1:79" ht="14.25" customHeight="1">
      <c r="A39" s="88" t="s">
        <v>787</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15" customHeight="1">
      <c r="A40" s="188"/>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row>
    <row r="42" spans="1:79" s="1" customFormat="1" ht="28.5" hidden="1" customHeight="1">
      <c r="A42" s="100"/>
      <c r="B42" s="100"/>
      <c r="C42" s="100"/>
      <c r="D42" s="100"/>
      <c r="E42" s="100"/>
      <c r="F42" s="100"/>
      <c r="G42" s="108" t="s">
        <v>1</v>
      </c>
      <c r="H42" s="109"/>
      <c r="I42" s="109"/>
      <c r="J42" s="109"/>
      <c r="K42" s="109"/>
      <c r="L42" s="109"/>
      <c r="M42" s="109"/>
      <c r="N42" s="109"/>
      <c r="O42" s="109"/>
      <c r="P42" s="109"/>
      <c r="Q42" s="109"/>
      <c r="R42" s="109"/>
      <c r="S42" s="109"/>
      <c r="T42" s="109" t="s">
        <v>101</v>
      </c>
      <c r="U42" s="109"/>
      <c r="V42" s="109"/>
      <c r="W42" s="109"/>
      <c r="X42" s="109"/>
      <c r="Y42" s="109"/>
      <c r="Z42" s="109"/>
      <c r="AA42" s="109" t="s">
        <v>102</v>
      </c>
      <c r="AB42" s="109"/>
      <c r="AC42" s="109"/>
      <c r="AD42" s="109"/>
      <c r="AE42" s="109"/>
      <c r="AF42" s="109"/>
      <c r="AG42" s="109"/>
      <c r="AH42" s="109" t="s">
        <v>103</v>
      </c>
      <c r="AI42" s="109"/>
      <c r="AJ42" s="109"/>
      <c r="AK42" s="109"/>
      <c r="AL42" s="109"/>
      <c r="AM42" s="109"/>
      <c r="AN42" s="123"/>
      <c r="AO42" s="108" t="s">
        <v>104</v>
      </c>
      <c r="AP42" s="109"/>
      <c r="AQ42" s="109"/>
      <c r="AR42" s="109"/>
      <c r="AS42" s="109"/>
      <c r="AT42" s="109"/>
      <c r="AU42" s="109"/>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00" t="s">
        <v>179</v>
      </c>
      <c r="B43" s="100"/>
      <c r="C43" s="100"/>
      <c r="D43" s="100"/>
      <c r="E43" s="100"/>
      <c r="F43" s="100"/>
      <c r="G43" s="200"/>
      <c r="H43" s="200"/>
      <c r="I43" s="200"/>
      <c r="J43" s="200"/>
      <c r="K43" s="200"/>
      <c r="L43" s="200"/>
      <c r="M43" s="200"/>
      <c r="N43" s="200"/>
      <c r="O43" s="200"/>
      <c r="P43" s="200"/>
      <c r="Q43" s="200"/>
      <c r="R43" s="200"/>
      <c r="S43" s="200"/>
      <c r="T43" s="201">
        <v>4972162</v>
      </c>
      <c r="U43" s="201"/>
      <c r="V43" s="201"/>
      <c r="W43" s="201"/>
      <c r="X43" s="201"/>
      <c r="Y43" s="201"/>
      <c r="Z43" s="201"/>
      <c r="AA43" s="201">
        <v>5217635</v>
      </c>
      <c r="AB43" s="201"/>
      <c r="AC43" s="201"/>
      <c r="AD43" s="201"/>
      <c r="AE43" s="201"/>
      <c r="AF43" s="201"/>
      <c r="AG43" s="201"/>
      <c r="AH43" s="201">
        <v>6498000</v>
      </c>
      <c r="AI43" s="201"/>
      <c r="AJ43" s="201"/>
      <c r="AK43" s="201"/>
      <c r="AL43" s="201"/>
      <c r="AM43" s="201"/>
      <c r="AN43" s="201"/>
      <c r="AO43" s="201">
        <v>0</v>
      </c>
      <c r="AP43" s="201"/>
      <c r="AQ43" s="201"/>
      <c r="AR43" s="201"/>
      <c r="AS43" s="201"/>
      <c r="AT43" s="201"/>
      <c r="AU43" s="201"/>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68" t="s">
        <v>791</v>
      </c>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79" ht="15">
      <c r="A47" s="199" t="s">
        <v>308</v>
      </c>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row>
    <row r="48" spans="1:79" ht="12.95" customHeight="1">
      <c r="A48" s="82" t="s">
        <v>3</v>
      </c>
      <c r="B48" s="82"/>
      <c r="C48" s="82"/>
      <c r="D48" s="82"/>
      <c r="E48" s="82"/>
      <c r="F48" s="82"/>
      <c r="G48" s="82" t="s">
        <v>20</v>
      </c>
      <c r="H48" s="82"/>
      <c r="I48" s="82"/>
      <c r="J48" s="82"/>
      <c r="K48" s="82"/>
      <c r="L48" s="82"/>
      <c r="M48" s="82"/>
      <c r="N48" s="82"/>
      <c r="O48" s="82"/>
      <c r="P48" s="82"/>
      <c r="Q48" s="82"/>
      <c r="R48" s="82"/>
      <c r="S48" s="82"/>
      <c r="T48" s="82" t="s">
        <v>312</v>
      </c>
      <c r="U48" s="82"/>
      <c r="V48" s="82"/>
      <c r="W48" s="82"/>
      <c r="X48" s="82"/>
      <c r="Y48" s="82"/>
      <c r="Z48" s="82"/>
      <c r="AA48" s="82"/>
      <c r="AB48" s="82"/>
      <c r="AC48" s="82"/>
      <c r="AD48" s="82"/>
      <c r="AE48" s="82"/>
      <c r="AF48" s="82"/>
      <c r="AG48" s="82"/>
      <c r="AH48" s="82" t="s">
        <v>314</v>
      </c>
      <c r="AI48" s="82"/>
      <c r="AJ48" s="82"/>
      <c r="AK48" s="82"/>
      <c r="AL48" s="82"/>
      <c r="AM48" s="82"/>
      <c r="AN48" s="82"/>
      <c r="AO48" s="82"/>
      <c r="AP48" s="82"/>
      <c r="AQ48" s="82"/>
      <c r="AR48" s="82"/>
      <c r="AS48" s="82"/>
      <c r="AT48" s="82"/>
      <c r="AU48" s="82"/>
      <c r="AV48" s="82" t="s">
        <v>792</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c r="A51" s="81" t="s">
        <v>128</v>
      </c>
      <c r="B51" s="81"/>
      <c r="C51" s="81"/>
      <c r="D51" s="81"/>
      <c r="E51" s="81"/>
      <c r="F51" s="81"/>
      <c r="G51" s="128" t="s">
        <v>78</v>
      </c>
      <c r="H51" s="128"/>
      <c r="I51" s="128"/>
      <c r="J51" s="128"/>
      <c r="K51" s="128"/>
      <c r="L51" s="128"/>
      <c r="M51" s="128"/>
      <c r="N51" s="128"/>
      <c r="O51" s="128"/>
      <c r="P51" s="128"/>
      <c r="Q51" s="128"/>
      <c r="R51" s="128"/>
      <c r="S51" s="128"/>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12.75" customHeight="1">
      <c r="A52" s="103">
        <v>2111</v>
      </c>
      <c r="B52" s="103"/>
      <c r="C52" s="103"/>
      <c r="D52" s="103"/>
      <c r="E52" s="103"/>
      <c r="F52" s="103"/>
      <c r="G52" s="60" t="s">
        <v>319</v>
      </c>
      <c r="H52" s="57"/>
      <c r="I52" s="57"/>
      <c r="J52" s="57"/>
      <c r="K52" s="57"/>
      <c r="L52" s="57"/>
      <c r="M52" s="57"/>
      <c r="N52" s="57"/>
      <c r="O52" s="57"/>
      <c r="P52" s="57"/>
      <c r="Q52" s="57"/>
      <c r="R52" s="57"/>
      <c r="S52" s="58"/>
      <c r="T52" s="102">
        <v>4851000</v>
      </c>
      <c r="U52" s="102"/>
      <c r="V52" s="102"/>
      <c r="W52" s="102"/>
      <c r="X52" s="102"/>
      <c r="Y52" s="102"/>
      <c r="Z52" s="102"/>
      <c r="AA52" s="102">
        <v>0</v>
      </c>
      <c r="AB52" s="102"/>
      <c r="AC52" s="102"/>
      <c r="AD52" s="102"/>
      <c r="AE52" s="102"/>
      <c r="AF52" s="102"/>
      <c r="AG52" s="102"/>
      <c r="AH52" s="102">
        <v>4768000</v>
      </c>
      <c r="AI52" s="102"/>
      <c r="AJ52" s="102"/>
      <c r="AK52" s="102"/>
      <c r="AL52" s="102"/>
      <c r="AM52" s="102"/>
      <c r="AN52" s="102"/>
      <c r="AO52" s="102">
        <v>0</v>
      </c>
      <c r="AP52" s="102"/>
      <c r="AQ52" s="102"/>
      <c r="AR52" s="102"/>
      <c r="AS52" s="102"/>
      <c r="AT52" s="102"/>
      <c r="AU52" s="102"/>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CA52" s="44" t="s">
        <v>69</v>
      </c>
    </row>
    <row r="53" spans="1:79" s="44" customFormat="1" ht="12.75" customHeight="1">
      <c r="A53" s="103">
        <v>2120</v>
      </c>
      <c r="B53" s="103"/>
      <c r="C53" s="103"/>
      <c r="D53" s="103"/>
      <c r="E53" s="103"/>
      <c r="F53" s="103"/>
      <c r="G53" s="60" t="s">
        <v>320</v>
      </c>
      <c r="H53" s="57"/>
      <c r="I53" s="57"/>
      <c r="J53" s="57"/>
      <c r="K53" s="57"/>
      <c r="L53" s="57"/>
      <c r="M53" s="57"/>
      <c r="N53" s="57"/>
      <c r="O53" s="57"/>
      <c r="P53" s="57"/>
      <c r="Q53" s="57"/>
      <c r="R53" s="57"/>
      <c r="S53" s="58"/>
      <c r="T53" s="102">
        <v>1067200</v>
      </c>
      <c r="U53" s="102"/>
      <c r="V53" s="102"/>
      <c r="W53" s="102"/>
      <c r="X53" s="102"/>
      <c r="Y53" s="102"/>
      <c r="Z53" s="102"/>
      <c r="AA53" s="102">
        <v>0</v>
      </c>
      <c r="AB53" s="102"/>
      <c r="AC53" s="102"/>
      <c r="AD53" s="102"/>
      <c r="AE53" s="102"/>
      <c r="AF53" s="102"/>
      <c r="AG53" s="102"/>
      <c r="AH53" s="102">
        <v>1049000</v>
      </c>
      <c r="AI53" s="102"/>
      <c r="AJ53" s="102"/>
      <c r="AK53" s="102"/>
      <c r="AL53" s="102"/>
      <c r="AM53" s="102"/>
      <c r="AN53" s="102"/>
      <c r="AO53" s="102">
        <v>0</v>
      </c>
      <c r="AP53" s="102"/>
      <c r="AQ53" s="102"/>
      <c r="AR53" s="102"/>
      <c r="AS53" s="102"/>
      <c r="AT53" s="102"/>
      <c r="AU53" s="102"/>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row>
    <row r="54" spans="1:79" s="44" customFormat="1" ht="25.5" customHeight="1">
      <c r="A54" s="103">
        <v>2210</v>
      </c>
      <c r="B54" s="103"/>
      <c r="C54" s="103"/>
      <c r="D54" s="103"/>
      <c r="E54" s="103"/>
      <c r="F54" s="103"/>
      <c r="G54" s="60" t="s">
        <v>321</v>
      </c>
      <c r="H54" s="57"/>
      <c r="I54" s="57"/>
      <c r="J54" s="57"/>
      <c r="K54" s="57"/>
      <c r="L54" s="57"/>
      <c r="M54" s="57"/>
      <c r="N54" s="57"/>
      <c r="O54" s="57"/>
      <c r="P54" s="57"/>
      <c r="Q54" s="57"/>
      <c r="R54" s="57"/>
      <c r="S54" s="58"/>
      <c r="T54" s="102">
        <v>46500</v>
      </c>
      <c r="U54" s="102"/>
      <c r="V54" s="102"/>
      <c r="W54" s="102"/>
      <c r="X54" s="102"/>
      <c r="Y54" s="102"/>
      <c r="Z54" s="102"/>
      <c r="AA54" s="102">
        <v>0</v>
      </c>
      <c r="AB54" s="102"/>
      <c r="AC54" s="102"/>
      <c r="AD54" s="102"/>
      <c r="AE54" s="102"/>
      <c r="AF54" s="102"/>
      <c r="AG54" s="102"/>
      <c r="AH54" s="102">
        <v>49100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row>
    <row r="55" spans="1:79" s="44" customFormat="1" ht="12.75" customHeight="1">
      <c r="A55" s="103">
        <v>2240</v>
      </c>
      <c r="B55" s="103"/>
      <c r="C55" s="103"/>
      <c r="D55" s="103"/>
      <c r="E55" s="103"/>
      <c r="F55" s="103"/>
      <c r="G55" s="60" t="s">
        <v>322</v>
      </c>
      <c r="H55" s="57"/>
      <c r="I55" s="57"/>
      <c r="J55" s="57"/>
      <c r="K55" s="57"/>
      <c r="L55" s="57"/>
      <c r="M55" s="57"/>
      <c r="N55" s="57"/>
      <c r="O55" s="57"/>
      <c r="P55" s="57"/>
      <c r="Q55" s="57"/>
      <c r="R55" s="57"/>
      <c r="S55" s="58"/>
      <c r="T55" s="102">
        <v>59000</v>
      </c>
      <c r="U55" s="102"/>
      <c r="V55" s="102"/>
      <c r="W55" s="102"/>
      <c r="X55" s="102"/>
      <c r="Y55" s="102"/>
      <c r="Z55" s="102"/>
      <c r="AA55" s="102">
        <v>0</v>
      </c>
      <c r="AB55" s="102"/>
      <c r="AC55" s="102"/>
      <c r="AD55" s="102"/>
      <c r="AE55" s="102"/>
      <c r="AF55" s="102"/>
      <c r="AG55" s="102"/>
      <c r="AH55" s="102">
        <v>63000</v>
      </c>
      <c r="AI55" s="102"/>
      <c r="AJ55" s="102"/>
      <c r="AK55" s="102"/>
      <c r="AL55" s="102"/>
      <c r="AM55" s="102"/>
      <c r="AN55" s="102"/>
      <c r="AO55" s="102">
        <v>0</v>
      </c>
      <c r="AP55" s="102"/>
      <c r="AQ55" s="102"/>
      <c r="AR55" s="102"/>
      <c r="AS55" s="102"/>
      <c r="AT55" s="102"/>
      <c r="AU55" s="102"/>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row>
    <row r="56" spans="1:79" s="44" customFormat="1" ht="12.75" customHeight="1">
      <c r="A56" s="103">
        <v>2250</v>
      </c>
      <c r="B56" s="103"/>
      <c r="C56" s="103"/>
      <c r="D56" s="103"/>
      <c r="E56" s="103"/>
      <c r="F56" s="103"/>
      <c r="G56" s="60" t="s">
        <v>323</v>
      </c>
      <c r="H56" s="57"/>
      <c r="I56" s="57"/>
      <c r="J56" s="57"/>
      <c r="K56" s="57"/>
      <c r="L56" s="57"/>
      <c r="M56" s="57"/>
      <c r="N56" s="57"/>
      <c r="O56" s="57"/>
      <c r="P56" s="57"/>
      <c r="Q56" s="57"/>
      <c r="R56" s="57"/>
      <c r="S56" s="58"/>
      <c r="T56" s="102">
        <v>5000</v>
      </c>
      <c r="U56" s="102"/>
      <c r="V56" s="102"/>
      <c r="W56" s="102"/>
      <c r="X56" s="102"/>
      <c r="Y56" s="102"/>
      <c r="Z56" s="102"/>
      <c r="AA56" s="102">
        <v>0</v>
      </c>
      <c r="AB56" s="102"/>
      <c r="AC56" s="102"/>
      <c r="AD56" s="102"/>
      <c r="AE56" s="102"/>
      <c r="AF56" s="102"/>
      <c r="AG56" s="102"/>
      <c r="AH56" s="102">
        <v>6000</v>
      </c>
      <c r="AI56" s="102"/>
      <c r="AJ56" s="102"/>
      <c r="AK56" s="102"/>
      <c r="AL56" s="102"/>
      <c r="AM56" s="102"/>
      <c r="AN56" s="102"/>
      <c r="AO56" s="102">
        <v>0</v>
      </c>
      <c r="AP56" s="102"/>
      <c r="AQ56" s="102"/>
      <c r="AR56" s="102"/>
      <c r="AS56" s="102"/>
      <c r="AT56" s="102"/>
      <c r="AU56" s="102"/>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row>
    <row r="57" spans="1:79" s="44" customFormat="1" ht="25.5" customHeight="1">
      <c r="A57" s="103">
        <v>2272</v>
      </c>
      <c r="B57" s="103"/>
      <c r="C57" s="103"/>
      <c r="D57" s="103"/>
      <c r="E57" s="103"/>
      <c r="F57" s="103"/>
      <c r="G57" s="60" t="s">
        <v>324</v>
      </c>
      <c r="H57" s="57"/>
      <c r="I57" s="57"/>
      <c r="J57" s="57"/>
      <c r="K57" s="57"/>
      <c r="L57" s="57"/>
      <c r="M57" s="57"/>
      <c r="N57" s="57"/>
      <c r="O57" s="57"/>
      <c r="P57" s="57"/>
      <c r="Q57" s="57"/>
      <c r="R57" s="57"/>
      <c r="S57" s="58"/>
      <c r="T57" s="102">
        <v>24500</v>
      </c>
      <c r="U57" s="102"/>
      <c r="V57" s="102"/>
      <c r="W57" s="102"/>
      <c r="X57" s="102"/>
      <c r="Y57" s="102"/>
      <c r="Z57" s="102"/>
      <c r="AA57" s="102">
        <v>0</v>
      </c>
      <c r="AB57" s="102"/>
      <c r="AC57" s="102"/>
      <c r="AD57" s="102"/>
      <c r="AE57" s="102"/>
      <c r="AF57" s="102"/>
      <c r="AG57" s="102"/>
      <c r="AH57" s="102">
        <v>26000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row>
    <row r="58" spans="1:79" s="44" customFormat="1" ht="12.75" customHeight="1">
      <c r="A58" s="103">
        <v>2273</v>
      </c>
      <c r="B58" s="103"/>
      <c r="C58" s="103"/>
      <c r="D58" s="103"/>
      <c r="E58" s="103"/>
      <c r="F58" s="103"/>
      <c r="G58" s="60" t="s">
        <v>325</v>
      </c>
      <c r="H58" s="57"/>
      <c r="I58" s="57"/>
      <c r="J58" s="57"/>
      <c r="K58" s="57"/>
      <c r="L58" s="57"/>
      <c r="M58" s="57"/>
      <c r="N58" s="57"/>
      <c r="O58" s="57"/>
      <c r="P58" s="57"/>
      <c r="Q58" s="57"/>
      <c r="R58" s="57"/>
      <c r="S58" s="58"/>
      <c r="T58" s="102">
        <v>170000</v>
      </c>
      <c r="U58" s="102"/>
      <c r="V58" s="102"/>
      <c r="W58" s="102"/>
      <c r="X58" s="102"/>
      <c r="Y58" s="102"/>
      <c r="Z58" s="102"/>
      <c r="AA58" s="102">
        <v>0</v>
      </c>
      <c r="AB58" s="102"/>
      <c r="AC58" s="102"/>
      <c r="AD58" s="102"/>
      <c r="AE58" s="102"/>
      <c r="AF58" s="102"/>
      <c r="AG58" s="102"/>
      <c r="AH58" s="102">
        <v>180000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59" spans="1:79" s="44" customFormat="1" ht="12.75" customHeight="1">
      <c r="A59" s="103">
        <v>2274</v>
      </c>
      <c r="B59" s="103"/>
      <c r="C59" s="103"/>
      <c r="D59" s="103"/>
      <c r="E59" s="103"/>
      <c r="F59" s="103"/>
      <c r="G59" s="60" t="s">
        <v>326</v>
      </c>
      <c r="H59" s="57"/>
      <c r="I59" s="57"/>
      <c r="J59" s="57"/>
      <c r="K59" s="57"/>
      <c r="L59" s="57"/>
      <c r="M59" s="57"/>
      <c r="N59" s="57"/>
      <c r="O59" s="57"/>
      <c r="P59" s="57"/>
      <c r="Q59" s="57"/>
      <c r="R59" s="57"/>
      <c r="S59" s="58"/>
      <c r="T59" s="102">
        <v>342000</v>
      </c>
      <c r="U59" s="102"/>
      <c r="V59" s="102"/>
      <c r="W59" s="102"/>
      <c r="X59" s="102"/>
      <c r="Y59" s="102"/>
      <c r="Z59" s="102"/>
      <c r="AA59" s="102">
        <v>0</v>
      </c>
      <c r="AB59" s="102"/>
      <c r="AC59" s="102"/>
      <c r="AD59" s="102"/>
      <c r="AE59" s="102"/>
      <c r="AF59" s="102"/>
      <c r="AG59" s="102"/>
      <c r="AH59" s="102">
        <v>366000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row>
    <row r="60" spans="1:79" s="44" customFormat="1" ht="38.25" customHeight="1">
      <c r="A60" s="103">
        <v>2282</v>
      </c>
      <c r="B60" s="103"/>
      <c r="C60" s="103"/>
      <c r="D60" s="103"/>
      <c r="E60" s="103"/>
      <c r="F60" s="103"/>
      <c r="G60" s="60" t="s">
        <v>327</v>
      </c>
      <c r="H60" s="57"/>
      <c r="I60" s="57"/>
      <c r="J60" s="57"/>
      <c r="K60" s="57"/>
      <c r="L60" s="57"/>
      <c r="M60" s="57"/>
      <c r="N60" s="57"/>
      <c r="O60" s="57"/>
      <c r="P60" s="57"/>
      <c r="Q60" s="57"/>
      <c r="R60" s="57"/>
      <c r="S60" s="58"/>
      <c r="T60" s="102">
        <v>103000</v>
      </c>
      <c r="U60" s="102"/>
      <c r="V60" s="102"/>
      <c r="W60" s="102"/>
      <c r="X60" s="102"/>
      <c r="Y60" s="102"/>
      <c r="Z60" s="102"/>
      <c r="AA60" s="102">
        <v>0</v>
      </c>
      <c r="AB60" s="102"/>
      <c r="AC60" s="102"/>
      <c r="AD60" s="102"/>
      <c r="AE60" s="102"/>
      <c r="AF60" s="102"/>
      <c r="AG60" s="102"/>
      <c r="AH60" s="102">
        <v>109000</v>
      </c>
      <c r="AI60" s="102"/>
      <c r="AJ60" s="102"/>
      <c r="AK60" s="102"/>
      <c r="AL60" s="102"/>
      <c r="AM60" s="102"/>
      <c r="AN60" s="102"/>
      <c r="AO60" s="102">
        <v>0</v>
      </c>
      <c r="AP60" s="102"/>
      <c r="AQ60" s="102"/>
      <c r="AR60" s="102"/>
      <c r="AS60" s="102"/>
      <c r="AT60" s="102"/>
      <c r="AU60" s="102"/>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row>
    <row r="61" spans="1:79" s="44" customFormat="1" ht="12.75" customHeight="1">
      <c r="A61" s="103">
        <v>2800</v>
      </c>
      <c r="B61" s="103"/>
      <c r="C61" s="103"/>
      <c r="D61" s="103"/>
      <c r="E61" s="103"/>
      <c r="F61" s="103"/>
      <c r="G61" s="60" t="s">
        <v>328</v>
      </c>
      <c r="H61" s="57"/>
      <c r="I61" s="57"/>
      <c r="J61" s="57"/>
      <c r="K61" s="57"/>
      <c r="L61" s="57"/>
      <c r="M61" s="57"/>
      <c r="N61" s="57"/>
      <c r="O61" s="57"/>
      <c r="P61" s="57"/>
      <c r="Q61" s="57"/>
      <c r="R61" s="57"/>
      <c r="S61" s="58"/>
      <c r="T61" s="102">
        <v>1800</v>
      </c>
      <c r="U61" s="102"/>
      <c r="V61" s="102"/>
      <c r="W61" s="102"/>
      <c r="X61" s="102"/>
      <c r="Y61" s="102"/>
      <c r="Z61" s="102"/>
      <c r="AA61" s="102">
        <v>0</v>
      </c>
      <c r="AB61" s="102"/>
      <c r="AC61" s="102"/>
      <c r="AD61" s="102"/>
      <c r="AE61" s="102"/>
      <c r="AF61" s="102"/>
      <c r="AG61" s="102"/>
      <c r="AH61" s="102">
        <v>1900</v>
      </c>
      <c r="AI61" s="102"/>
      <c r="AJ61" s="102"/>
      <c r="AK61" s="102"/>
      <c r="AL61" s="102"/>
      <c r="AM61" s="102"/>
      <c r="AN61" s="102"/>
      <c r="AO61" s="102">
        <v>0</v>
      </c>
      <c r="AP61" s="102"/>
      <c r="AQ61" s="102"/>
      <c r="AR61" s="102"/>
      <c r="AS61" s="102"/>
      <c r="AT61" s="102"/>
      <c r="AU61" s="102"/>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row>
    <row r="63" spans="1:79" ht="15" customHeight="1">
      <c r="A63" s="168" t="s">
        <v>189</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5" spans="1:79" ht="90.95" customHeight="1">
      <c r="A65" s="82" t="s">
        <v>7</v>
      </c>
      <c r="B65" s="82"/>
      <c r="C65" s="82"/>
      <c r="D65" s="82"/>
      <c r="E65" s="82"/>
      <c r="F65" s="82"/>
      <c r="G65" s="76" t="s">
        <v>20</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t="s">
        <v>9</v>
      </c>
      <c r="AG65" s="82"/>
      <c r="AH65" s="82"/>
      <c r="AI65" s="82"/>
      <c r="AJ65" s="82"/>
      <c r="AK65" s="82" t="s">
        <v>8</v>
      </c>
      <c r="AL65" s="82"/>
      <c r="AM65" s="82"/>
      <c r="AN65" s="82"/>
      <c r="AO65" s="82"/>
      <c r="AP65" s="82"/>
      <c r="AQ65" s="82"/>
      <c r="AR65" s="82"/>
      <c r="AS65" s="82"/>
      <c r="AT65" s="82"/>
      <c r="AU65" s="82" t="s">
        <v>788</v>
      </c>
      <c r="AV65" s="82"/>
      <c r="AW65" s="82"/>
      <c r="AX65" s="82"/>
      <c r="AY65" s="82"/>
      <c r="AZ65" s="82"/>
      <c r="BA65" s="82" t="s">
        <v>789</v>
      </c>
      <c r="BB65" s="82"/>
      <c r="BC65" s="82"/>
      <c r="BD65" s="82"/>
      <c r="BE65" s="82"/>
      <c r="BF65" s="82"/>
      <c r="BG65" s="82" t="s">
        <v>793</v>
      </c>
      <c r="BH65" s="82"/>
      <c r="BI65" s="82"/>
      <c r="BJ65" s="82"/>
      <c r="BK65" s="82"/>
      <c r="BL65" s="82"/>
      <c r="BM65" s="82" t="s">
        <v>794</v>
      </c>
      <c r="BN65" s="82"/>
      <c r="BO65" s="82"/>
      <c r="BP65" s="82"/>
      <c r="BQ65" s="82"/>
      <c r="BR65" s="82"/>
    </row>
    <row r="66" spans="1:79" ht="15" customHeight="1">
      <c r="A66" s="82">
        <v>1</v>
      </c>
      <c r="B66" s="82"/>
      <c r="C66" s="82"/>
      <c r="D66" s="82"/>
      <c r="E66" s="82"/>
      <c r="F66" s="82"/>
      <c r="G66" s="76">
        <v>2</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v>3</v>
      </c>
      <c r="AG66" s="82"/>
      <c r="AH66" s="82"/>
      <c r="AI66" s="82"/>
      <c r="AJ66" s="82"/>
      <c r="AK66" s="82">
        <v>4</v>
      </c>
      <c r="AL66" s="82"/>
      <c r="AM66" s="82"/>
      <c r="AN66" s="82"/>
      <c r="AO66" s="82"/>
      <c r="AP66" s="82"/>
      <c r="AQ66" s="82"/>
      <c r="AR66" s="82"/>
      <c r="AS66" s="82"/>
      <c r="AT66" s="82"/>
      <c r="AU66" s="82">
        <v>5</v>
      </c>
      <c r="AV66" s="82"/>
      <c r="AW66" s="82"/>
      <c r="AX66" s="82"/>
      <c r="AY66" s="82"/>
      <c r="AZ66" s="82"/>
      <c r="BA66" s="82">
        <v>6</v>
      </c>
      <c r="BB66" s="82"/>
      <c r="BC66" s="82"/>
      <c r="BD66" s="82"/>
      <c r="BE66" s="82"/>
      <c r="BF66" s="82"/>
      <c r="BG66" s="82">
        <v>7</v>
      </c>
      <c r="BH66" s="82"/>
      <c r="BI66" s="82"/>
      <c r="BJ66" s="82"/>
      <c r="BK66" s="82"/>
      <c r="BL66" s="82"/>
      <c r="BM66" s="82">
        <v>8</v>
      </c>
      <c r="BN66" s="82"/>
      <c r="BO66" s="82"/>
      <c r="BP66" s="82"/>
      <c r="BQ66" s="82"/>
      <c r="BR66" s="82"/>
    </row>
    <row r="67" spans="1:79" ht="9.75" hidden="1" customHeight="1">
      <c r="A67" s="195" t="s">
        <v>187</v>
      </c>
      <c r="B67" s="195"/>
      <c r="C67" s="195"/>
      <c r="D67" s="195"/>
      <c r="E67" s="195"/>
      <c r="F67" s="195"/>
      <c r="G67" s="196" t="s">
        <v>78</v>
      </c>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8"/>
      <c r="AF67" s="195" t="s">
        <v>91</v>
      </c>
      <c r="AG67" s="195"/>
      <c r="AH67" s="195"/>
      <c r="AI67" s="195"/>
      <c r="AJ67" s="195"/>
      <c r="AK67" s="195" t="s">
        <v>92</v>
      </c>
      <c r="AL67" s="195"/>
      <c r="AM67" s="195"/>
      <c r="AN67" s="195"/>
      <c r="AO67" s="195"/>
      <c r="AP67" s="195"/>
      <c r="AQ67" s="195"/>
      <c r="AR67" s="195"/>
      <c r="AS67" s="195"/>
      <c r="AT67" s="195"/>
      <c r="AU67" s="195" t="s">
        <v>139</v>
      </c>
      <c r="AV67" s="195"/>
      <c r="AW67" s="195"/>
      <c r="AX67" s="195"/>
      <c r="AY67" s="195"/>
      <c r="AZ67" s="195"/>
      <c r="BA67" s="195" t="s">
        <v>141</v>
      </c>
      <c r="BB67" s="195"/>
      <c r="BC67" s="195"/>
      <c r="BD67" s="195"/>
      <c r="BE67" s="195"/>
      <c r="BF67" s="195"/>
      <c r="BG67" s="195" t="s">
        <v>133</v>
      </c>
      <c r="BH67" s="195"/>
      <c r="BI67" s="195"/>
      <c r="BJ67" s="195"/>
      <c r="BK67" s="195"/>
      <c r="BL67" s="195"/>
      <c r="BM67" s="195" t="s">
        <v>135</v>
      </c>
      <c r="BN67" s="195"/>
      <c r="BO67" s="195"/>
      <c r="BP67" s="195"/>
      <c r="BQ67" s="195"/>
      <c r="BR67" s="195"/>
      <c r="CA67" t="s">
        <v>70</v>
      </c>
    </row>
    <row r="68" spans="1:79" s="7" customFormat="1">
      <c r="A68" s="191"/>
      <c r="B68" s="191"/>
      <c r="C68" s="191"/>
      <c r="D68" s="191"/>
      <c r="E68" s="191"/>
      <c r="F68" s="191"/>
      <c r="G68" s="192"/>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4"/>
      <c r="AF68" s="191"/>
      <c r="AG68" s="191"/>
      <c r="AH68" s="191"/>
      <c r="AI68" s="191"/>
      <c r="AJ68" s="191"/>
      <c r="AK68" s="191"/>
      <c r="AL68" s="191"/>
      <c r="AM68" s="191"/>
      <c r="AN68" s="191"/>
      <c r="AO68" s="191"/>
      <c r="AP68" s="191"/>
      <c r="AQ68" s="191"/>
      <c r="AR68" s="191"/>
      <c r="AS68" s="191"/>
      <c r="AT68" s="191"/>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CA68" s="7" t="s">
        <v>71</v>
      </c>
    </row>
    <row r="70" spans="1:79" ht="28.5" customHeight="1">
      <c r="A70" s="83" t="s">
        <v>795</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row>
    <row r="72" spans="1:79" s="21" customFormat="1" ht="1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9" t="s">
        <v>104</v>
      </c>
      <c r="AP73" s="189"/>
      <c r="AQ73" s="189"/>
      <c r="AR73" s="189"/>
      <c r="AS73" s="189"/>
      <c r="AT73" s="189"/>
      <c r="AU73" s="190"/>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c r="A74" s="100" t="s">
        <v>179</v>
      </c>
      <c r="B74" s="100"/>
      <c r="C74" s="100"/>
      <c r="D74" s="100"/>
      <c r="E74" s="100"/>
      <c r="F74" s="100"/>
      <c r="G74" s="98"/>
      <c r="H74" s="98"/>
      <c r="I74" s="98"/>
      <c r="J74" s="98"/>
      <c r="K74" s="98"/>
      <c r="L74" s="98"/>
      <c r="M74" s="98"/>
      <c r="N74" s="98"/>
      <c r="O74" s="98"/>
      <c r="P74" s="98"/>
      <c r="Q74" s="98"/>
      <c r="R74" s="98"/>
      <c r="S74" s="98"/>
      <c r="T74" s="101">
        <v>6670000</v>
      </c>
      <c r="U74" s="101"/>
      <c r="V74" s="101"/>
      <c r="W74" s="101"/>
      <c r="X74" s="101"/>
      <c r="Y74" s="101"/>
      <c r="Z74" s="101"/>
      <c r="AA74" s="101">
        <v>0</v>
      </c>
      <c r="AB74" s="101"/>
      <c r="AC74" s="101"/>
      <c r="AD74" s="101"/>
      <c r="AE74" s="101"/>
      <c r="AF74" s="101"/>
      <c r="AG74" s="101"/>
      <c r="AH74" s="101">
        <v>6618000</v>
      </c>
      <c r="AI74" s="101"/>
      <c r="AJ74" s="101"/>
      <c r="AK74" s="101"/>
      <c r="AL74" s="101"/>
      <c r="AM74" s="101"/>
      <c r="AN74" s="101"/>
      <c r="AO74" s="101">
        <v>0</v>
      </c>
      <c r="AP74" s="101"/>
      <c r="AQ74" s="101"/>
      <c r="AR74" s="101"/>
      <c r="AS74" s="101"/>
      <c r="AT74" s="101"/>
      <c r="AU74" s="101"/>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c r="A78" s="96" t="s">
        <v>815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126" t="s">
        <v>816</v>
      </c>
      <c r="AV78" s="92"/>
      <c r="AW78" s="92"/>
      <c r="AX78" s="92"/>
      <c r="AY78" s="92"/>
      <c r="AZ78" s="92"/>
      <c r="BA78" s="92"/>
      <c r="BB78" s="92"/>
      <c r="BC78" s="92"/>
      <c r="BD78" s="92"/>
      <c r="BE78" s="92"/>
      <c r="BF78" s="92"/>
    </row>
    <row r="79" spans="1:79" ht="12.75" customHeight="1">
      <c r="AB79" s="41"/>
      <c r="AC79" s="41"/>
      <c r="AD79" s="41"/>
      <c r="AE79" s="41"/>
      <c r="AF79" s="41"/>
      <c r="AG79" s="41"/>
      <c r="AH79" s="66" t="s">
        <v>2</v>
      </c>
      <c r="AI79" s="66"/>
      <c r="AJ79" s="66"/>
      <c r="AK79" s="66"/>
      <c r="AL79" s="66"/>
      <c r="AM79" s="66"/>
      <c r="AN79" s="66"/>
      <c r="AO79" s="66"/>
      <c r="AP79" s="66"/>
      <c r="AQ79" s="41"/>
      <c r="AR79" s="41"/>
      <c r="AS79" s="41"/>
      <c r="AT79" s="41"/>
      <c r="AU79" s="66" t="s">
        <v>205</v>
      </c>
      <c r="AV79" s="66"/>
      <c r="AW79" s="66"/>
      <c r="AX79" s="66"/>
      <c r="AY79" s="66"/>
      <c r="AZ79" s="66"/>
      <c r="BA79" s="66"/>
      <c r="BB79" s="66"/>
      <c r="BC79" s="66"/>
      <c r="BD79" s="66"/>
      <c r="BE79" s="66"/>
      <c r="BF79" s="66"/>
    </row>
    <row r="80" spans="1:79" ht="15">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c r="A81" s="96" t="s">
        <v>813</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814</v>
      </c>
      <c r="AV81" s="92"/>
      <c r="AW81" s="92"/>
      <c r="AX81" s="92"/>
      <c r="AY81" s="92"/>
      <c r="AZ81" s="92"/>
      <c r="BA81" s="92"/>
      <c r="BB81" s="92"/>
      <c r="BC81" s="92"/>
      <c r="BD81" s="92"/>
      <c r="BE81" s="92"/>
      <c r="BF81" s="92"/>
    </row>
    <row r="82" spans="1:58" ht="12" customHeight="1">
      <c r="AB82" s="41"/>
      <c r="AC82" s="41"/>
      <c r="AD82" s="41"/>
      <c r="AE82" s="41"/>
      <c r="AF82" s="41"/>
      <c r="AG82" s="41"/>
      <c r="AH82" s="66" t="s">
        <v>2</v>
      </c>
      <c r="AI82" s="66"/>
      <c r="AJ82" s="66"/>
      <c r="AK82" s="66"/>
      <c r="AL82" s="66"/>
      <c r="AM82" s="66"/>
      <c r="AN82" s="66"/>
      <c r="AO82" s="66"/>
      <c r="AP82" s="66"/>
      <c r="AQ82" s="41"/>
      <c r="AR82" s="41"/>
      <c r="AS82" s="41"/>
      <c r="AT82" s="41"/>
      <c r="AU82" s="66" t="s">
        <v>205</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37:F37"/>
    <mergeCell ref="G37:AE37"/>
    <mergeCell ref="AF37:AJ37"/>
    <mergeCell ref="AK37:AT37"/>
    <mergeCell ref="AU37:BD37"/>
    <mergeCell ref="BE37:BN37"/>
    <mergeCell ref="A36:F36"/>
    <mergeCell ref="G36:AE36"/>
    <mergeCell ref="AF36:AJ36"/>
    <mergeCell ref="AK36:AT36"/>
    <mergeCell ref="AU36:BD36"/>
    <mergeCell ref="BE36:BN36"/>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63:BL63"/>
    <mergeCell ref="A65:F65"/>
    <mergeCell ref="G65:AE65"/>
    <mergeCell ref="AF65:AJ65"/>
    <mergeCell ref="AK65:AT65"/>
    <mergeCell ref="AU65:AZ65"/>
    <mergeCell ref="BA65:BF65"/>
    <mergeCell ref="BG65:BL65"/>
    <mergeCell ref="BM65:BR65"/>
    <mergeCell ref="A52:F52"/>
    <mergeCell ref="G52:S52"/>
    <mergeCell ref="T52:Z52"/>
    <mergeCell ref="AA52:AG52"/>
    <mergeCell ref="AH52:AN52"/>
    <mergeCell ref="AO52:AU5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61:BQ61"/>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s>
  <conditionalFormatting sqref="A68:F68 A37:F37">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91"/>
  <sheetViews>
    <sheetView topLeftCell="A18" zoomScaleNormal="100" workbookViewId="0">
      <selection activeCell="A87" sqref="A87:BF90"/>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472</v>
      </c>
      <c r="C10" s="71"/>
      <c r="D10" s="71"/>
      <c r="E10" s="71"/>
      <c r="F10" s="71"/>
      <c r="G10" s="71"/>
      <c r="H10" s="71"/>
      <c r="I10" s="71"/>
      <c r="J10" s="71"/>
      <c r="K10" s="71"/>
      <c r="L10" s="71"/>
      <c r="N10" s="71" t="s">
        <v>473</v>
      </c>
      <c r="O10" s="71"/>
      <c r="P10" s="71"/>
      <c r="Q10" s="71"/>
      <c r="R10" s="71"/>
      <c r="S10" s="71"/>
      <c r="T10" s="71"/>
      <c r="U10" s="71"/>
      <c r="V10" s="71"/>
      <c r="W10" s="71"/>
      <c r="X10" s="71"/>
      <c r="Y10" s="71"/>
      <c r="Z10" s="31"/>
      <c r="AA10" s="71" t="s">
        <v>474</v>
      </c>
      <c r="AB10" s="71"/>
      <c r="AC10" s="71"/>
      <c r="AD10" s="71"/>
      <c r="AE10" s="71"/>
      <c r="AF10" s="71"/>
      <c r="AG10" s="71"/>
      <c r="AH10" s="71"/>
      <c r="AI10" s="71"/>
      <c r="AJ10" s="31"/>
      <c r="AK10" s="173" t="s">
        <v>261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373.5" customHeight="1">
      <c r="A21" s="185">
        <v>2111</v>
      </c>
      <c r="B21" s="185"/>
      <c r="C21" s="185"/>
      <c r="D21" s="185"/>
      <c r="E21" s="185"/>
      <c r="F21" s="185"/>
      <c r="G21" s="60" t="s">
        <v>319</v>
      </c>
      <c r="H21" s="57"/>
      <c r="I21" s="57"/>
      <c r="J21" s="57"/>
      <c r="K21" s="57"/>
      <c r="L21" s="57"/>
      <c r="M21" s="57"/>
      <c r="N21" s="57"/>
      <c r="O21" s="57"/>
      <c r="P21" s="57"/>
      <c r="Q21" s="57"/>
      <c r="R21" s="57"/>
      <c r="S21" s="58"/>
      <c r="T21" s="186">
        <v>167420828</v>
      </c>
      <c r="U21" s="186"/>
      <c r="V21" s="186"/>
      <c r="W21" s="186"/>
      <c r="X21" s="186"/>
      <c r="Y21" s="186"/>
      <c r="Z21" s="186"/>
      <c r="AA21" s="186">
        <v>183677650</v>
      </c>
      <c r="AB21" s="186"/>
      <c r="AC21" s="186"/>
      <c r="AD21" s="186"/>
      <c r="AE21" s="186"/>
      <c r="AF21" s="186"/>
      <c r="AG21" s="186"/>
      <c r="AH21" s="186">
        <v>224730000</v>
      </c>
      <c r="AI21" s="186"/>
      <c r="AJ21" s="186"/>
      <c r="AK21" s="186"/>
      <c r="AL21" s="186"/>
      <c r="AM21" s="186"/>
      <c r="AN21" s="186"/>
      <c r="AO21" s="186">
        <v>14150000</v>
      </c>
      <c r="AP21" s="186"/>
      <c r="AQ21" s="186"/>
      <c r="AR21" s="186"/>
      <c r="AS21" s="186"/>
      <c r="AT21" s="186"/>
      <c r="AU21" s="186"/>
      <c r="AV21" s="60" t="s">
        <v>796</v>
      </c>
      <c r="AW21" s="57"/>
      <c r="AX21" s="57"/>
      <c r="AY21" s="57"/>
      <c r="AZ21" s="57"/>
      <c r="BA21" s="57"/>
      <c r="BB21" s="57"/>
      <c r="BC21" s="57"/>
      <c r="BD21" s="57"/>
      <c r="BE21" s="57"/>
      <c r="BF21" s="57"/>
      <c r="BG21" s="57"/>
      <c r="BH21" s="57"/>
      <c r="BI21" s="57"/>
      <c r="BJ21" s="57"/>
      <c r="BK21" s="57"/>
      <c r="BL21" s="58"/>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36783485</v>
      </c>
      <c r="U22" s="186"/>
      <c r="V22" s="186"/>
      <c r="W22" s="186"/>
      <c r="X22" s="186"/>
      <c r="Y22" s="186"/>
      <c r="Z22" s="186"/>
      <c r="AA22" s="186">
        <v>40459010</v>
      </c>
      <c r="AB22" s="186"/>
      <c r="AC22" s="186"/>
      <c r="AD22" s="186"/>
      <c r="AE22" s="186"/>
      <c r="AF22" s="186"/>
      <c r="AG22" s="186"/>
      <c r="AH22" s="186">
        <v>49440600</v>
      </c>
      <c r="AI22" s="186"/>
      <c r="AJ22" s="186"/>
      <c r="AK22" s="186"/>
      <c r="AL22" s="186"/>
      <c r="AM22" s="186"/>
      <c r="AN22" s="186"/>
      <c r="AO22" s="186">
        <v>3113000</v>
      </c>
      <c r="AP22" s="186"/>
      <c r="AQ22" s="186"/>
      <c r="AR22" s="186"/>
      <c r="AS22" s="186"/>
      <c r="AT22" s="186"/>
      <c r="AU22" s="186"/>
      <c r="AV22" s="60"/>
      <c r="AW22" s="57"/>
      <c r="AX22" s="57"/>
      <c r="AY22" s="57"/>
      <c r="AZ22" s="57"/>
      <c r="BA22" s="57"/>
      <c r="BB22" s="57"/>
      <c r="BC22" s="57"/>
      <c r="BD22" s="57"/>
      <c r="BE22" s="57"/>
      <c r="BF22" s="57"/>
      <c r="BG22" s="57"/>
      <c r="BH22" s="57"/>
      <c r="BI22" s="57"/>
      <c r="BJ22" s="57"/>
      <c r="BK22" s="57"/>
      <c r="BL22" s="58"/>
    </row>
    <row r="23" spans="1:79" s="44" customFormat="1" ht="63.75" customHeight="1">
      <c r="A23" s="185">
        <v>2210</v>
      </c>
      <c r="B23" s="185"/>
      <c r="C23" s="185"/>
      <c r="D23" s="185"/>
      <c r="E23" s="185"/>
      <c r="F23" s="185"/>
      <c r="G23" s="60" t="s">
        <v>321</v>
      </c>
      <c r="H23" s="57"/>
      <c r="I23" s="57"/>
      <c r="J23" s="57"/>
      <c r="K23" s="57"/>
      <c r="L23" s="57"/>
      <c r="M23" s="57"/>
      <c r="N23" s="57"/>
      <c r="O23" s="57"/>
      <c r="P23" s="57"/>
      <c r="Q23" s="57"/>
      <c r="R23" s="57"/>
      <c r="S23" s="58"/>
      <c r="T23" s="186">
        <v>3595353</v>
      </c>
      <c r="U23" s="186"/>
      <c r="V23" s="186"/>
      <c r="W23" s="186"/>
      <c r="X23" s="186"/>
      <c r="Y23" s="186"/>
      <c r="Z23" s="186"/>
      <c r="AA23" s="186">
        <v>5109749</v>
      </c>
      <c r="AB23" s="186"/>
      <c r="AC23" s="186"/>
      <c r="AD23" s="186"/>
      <c r="AE23" s="186"/>
      <c r="AF23" s="186"/>
      <c r="AG23" s="186"/>
      <c r="AH23" s="186">
        <v>6000000</v>
      </c>
      <c r="AI23" s="186"/>
      <c r="AJ23" s="186"/>
      <c r="AK23" s="186"/>
      <c r="AL23" s="186"/>
      <c r="AM23" s="186"/>
      <c r="AN23" s="186"/>
      <c r="AO23" s="186">
        <v>308200</v>
      </c>
      <c r="AP23" s="186"/>
      <c r="AQ23" s="186"/>
      <c r="AR23" s="186"/>
      <c r="AS23" s="186"/>
      <c r="AT23" s="186"/>
      <c r="AU23" s="186"/>
      <c r="AV23" s="60" t="s">
        <v>797</v>
      </c>
      <c r="AW23" s="57"/>
      <c r="AX23" s="57"/>
      <c r="AY23" s="57"/>
      <c r="AZ23" s="57"/>
      <c r="BA23" s="57"/>
      <c r="BB23" s="57"/>
      <c r="BC23" s="57"/>
      <c r="BD23" s="57"/>
      <c r="BE23" s="57"/>
      <c r="BF23" s="57"/>
      <c r="BG23" s="57"/>
      <c r="BH23" s="57"/>
      <c r="BI23" s="57"/>
      <c r="BJ23" s="57"/>
      <c r="BK23" s="57"/>
      <c r="BL23" s="58"/>
    </row>
    <row r="24" spans="1:79" s="44" customFormat="1" ht="25.5" customHeight="1">
      <c r="A24" s="185">
        <v>2220</v>
      </c>
      <c r="B24" s="185"/>
      <c r="C24" s="185"/>
      <c r="D24" s="185"/>
      <c r="E24" s="185"/>
      <c r="F24" s="185"/>
      <c r="G24" s="60" t="s">
        <v>436</v>
      </c>
      <c r="H24" s="57"/>
      <c r="I24" s="57"/>
      <c r="J24" s="57"/>
      <c r="K24" s="57"/>
      <c r="L24" s="57"/>
      <c r="M24" s="57"/>
      <c r="N24" s="57"/>
      <c r="O24" s="57"/>
      <c r="P24" s="57"/>
      <c r="Q24" s="57"/>
      <c r="R24" s="57"/>
      <c r="S24" s="58"/>
      <c r="T24" s="186">
        <v>207961</v>
      </c>
      <c r="U24" s="186"/>
      <c r="V24" s="186"/>
      <c r="W24" s="186"/>
      <c r="X24" s="186"/>
      <c r="Y24" s="186"/>
      <c r="Z24" s="186"/>
      <c r="AA24" s="186">
        <v>325500</v>
      </c>
      <c r="AB24" s="186"/>
      <c r="AC24" s="186"/>
      <c r="AD24" s="186"/>
      <c r="AE24" s="186"/>
      <c r="AF24" s="186"/>
      <c r="AG24" s="186"/>
      <c r="AH24" s="186">
        <v>350000</v>
      </c>
      <c r="AI24" s="186"/>
      <c r="AJ24" s="186"/>
      <c r="AK24" s="186"/>
      <c r="AL24" s="186"/>
      <c r="AM24" s="186"/>
      <c r="AN24" s="186"/>
      <c r="AO24" s="186">
        <v>0</v>
      </c>
      <c r="AP24" s="186"/>
      <c r="AQ24" s="186"/>
      <c r="AR24" s="186"/>
      <c r="AS24" s="186"/>
      <c r="AT24" s="186"/>
      <c r="AU24" s="186"/>
      <c r="AV24" s="60"/>
      <c r="AW24" s="57"/>
      <c r="AX24" s="57"/>
      <c r="AY24" s="57"/>
      <c r="AZ24" s="57"/>
      <c r="BA24" s="57"/>
      <c r="BB24" s="57"/>
      <c r="BC24" s="57"/>
      <c r="BD24" s="57"/>
      <c r="BE24" s="57"/>
      <c r="BF24" s="57"/>
      <c r="BG24" s="57"/>
      <c r="BH24" s="57"/>
      <c r="BI24" s="57"/>
      <c r="BJ24" s="57"/>
      <c r="BK24" s="57"/>
      <c r="BL24" s="58"/>
    </row>
    <row r="25" spans="1:79" s="44" customFormat="1" ht="12.75" customHeight="1">
      <c r="A25" s="185">
        <v>2230</v>
      </c>
      <c r="B25" s="185"/>
      <c r="C25" s="185"/>
      <c r="D25" s="185"/>
      <c r="E25" s="185"/>
      <c r="F25" s="185"/>
      <c r="G25" s="60" t="s">
        <v>437</v>
      </c>
      <c r="H25" s="57"/>
      <c r="I25" s="57"/>
      <c r="J25" s="57"/>
      <c r="K25" s="57"/>
      <c r="L25" s="57"/>
      <c r="M25" s="57"/>
      <c r="N25" s="57"/>
      <c r="O25" s="57"/>
      <c r="P25" s="57"/>
      <c r="Q25" s="57"/>
      <c r="R25" s="57"/>
      <c r="S25" s="58"/>
      <c r="T25" s="186">
        <v>11257810</v>
      </c>
      <c r="U25" s="186"/>
      <c r="V25" s="186"/>
      <c r="W25" s="186"/>
      <c r="X25" s="186"/>
      <c r="Y25" s="186"/>
      <c r="Z25" s="186"/>
      <c r="AA25" s="186">
        <v>16627000</v>
      </c>
      <c r="AB25" s="186"/>
      <c r="AC25" s="186"/>
      <c r="AD25" s="186"/>
      <c r="AE25" s="186"/>
      <c r="AF25" s="186"/>
      <c r="AG25" s="186"/>
      <c r="AH25" s="186">
        <v>16500000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76.5" customHeight="1">
      <c r="A26" s="185">
        <v>2240</v>
      </c>
      <c r="B26" s="185"/>
      <c r="C26" s="185"/>
      <c r="D26" s="185"/>
      <c r="E26" s="185"/>
      <c r="F26" s="185"/>
      <c r="G26" s="60" t="s">
        <v>322</v>
      </c>
      <c r="H26" s="57"/>
      <c r="I26" s="57"/>
      <c r="J26" s="57"/>
      <c r="K26" s="57"/>
      <c r="L26" s="57"/>
      <c r="M26" s="57"/>
      <c r="N26" s="57"/>
      <c r="O26" s="57"/>
      <c r="P26" s="57"/>
      <c r="Q26" s="57"/>
      <c r="R26" s="57"/>
      <c r="S26" s="58"/>
      <c r="T26" s="186">
        <v>3531237</v>
      </c>
      <c r="U26" s="186"/>
      <c r="V26" s="186"/>
      <c r="W26" s="186"/>
      <c r="X26" s="186"/>
      <c r="Y26" s="186"/>
      <c r="Z26" s="186"/>
      <c r="AA26" s="186">
        <v>7507016</v>
      </c>
      <c r="AB26" s="186"/>
      <c r="AC26" s="186"/>
      <c r="AD26" s="186"/>
      <c r="AE26" s="186"/>
      <c r="AF26" s="186"/>
      <c r="AG26" s="186"/>
      <c r="AH26" s="186">
        <v>8000000</v>
      </c>
      <c r="AI26" s="186"/>
      <c r="AJ26" s="186"/>
      <c r="AK26" s="186"/>
      <c r="AL26" s="186"/>
      <c r="AM26" s="186"/>
      <c r="AN26" s="186"/>
      <c r="AO26" s="186">
        <v>2163000</v>
      </c>
      <c r="AP26" s="186"/>
      <c r="AQ26" s="186"/>
      <c r="AR26" s="186"/>
      <c r="AS26" s="186"/>
      <c r="AT26" s="186"/>
      <c r="AU26" s="186"/>
      <c r="AV26" s="60" t="s">
        <v>798</v>
      </c>
      <c r="AW26" s="57"/>
      <c r="AX26" s="57"/>
      <c r="AY26" s="57"/>
      <c r="AZ26" s="57"/>
      <c r="BA26" s="57"/>
      <c r="BB26" s="57"/>
      <c r="BC26" s="57"/>
      <c r="BD26" s="57"/>
      <c r="BE26" s="57"/>
      <c r="BF26" s="57"/>
      <c r="BG26" s="57"/>
      <c r="BH26" s="57"/>
      <c r="BI26" s="57"/>
      <c r="BJ26" s="57"/>
      <c r="BK26" s="57"/>
      <c r="BL26" s="58"/>
    </row>
    <row r="27" spans="1:79" s="44" customFormat="1" ht="25.5" customHeight="1">
      <c r="A27" s="185">
        <v>2272</v>
      </c>
      <c r="B27" s="185"/>
      <c r="C27" s="185"/>
      <c r="D27" s="185"/>
      <c r="E27" s="185"/>
      <c r="F27" s="185"/>
      <c r="G27" s="60" t="s">
        <v>324</v>
      </c>
      <c r="H27" s="57"/>
      <c r="I27" s="57"/>
      <c r="J27" s="57"/>
      <c r="K27" s="57"/>
      <c r="L27" s="57"/>
      <c r="M27" s="57"/>
      <c r="N27" s="57"/>
      <c r="O27" s="57"/>
      <c r="P27" s="57"/>
      <c r="Q27" s="57"/>
      <c r="R27" s="57"/>
      <c r="S27" s="58"/>
      <c r="T27" s="186">
        <v>1698830</v>
      </c>
      <c r="U27" s="186"/>
      <c r="V27" s="186"/>
      <c r="W27" s="186"/>
      <c r="X27" s="186"/>
      <c r="Y27" s="186"/>
      <c r="Z27" s="186"/>
      <c r="AA27" s="186">
        <v>2792000</v>
      </c>
      <c r="AB27" s="186"/>
      <c r="AC27" s="186"/>
      <c r="AD27" s="186"/>
      <c r="AE27" s="186"/>
      <c r="AF27" s="186"/>
      <c r="AG27" s="186"/>
      <c r="AH27" s="186">
        <v>3012000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12.75" customHeight="1">
      <c r="A28" s="185">
        <v>2273</v>
      </c>
      <c r="B28" s="185"/>
      <c r="C28" s="185"/>
      <c r="D28" s="185"/>
      <c r="E28" s="185"/>
      <c r="F28" s="185"/>
      <c r="G28" s="60" t="s">
        <v>325</v>
      </c>
      <c r="H28" s="57"/>
      <c r="I28" s="57"/>
      <c r="J28" s="57"/>
      <c r="K28" s="57"/>
      <c r="L28" s="57"/>
      <c r="M28" s="57"/>
      <c r="N28" s="57"/>
      <c r="O28" s="57"/>
      <c r="P28" s="57"/>
      <c r="Q28" s="57"/>
      <c r="R28" s="57"/>
      <c r="S28" s="58"/>
      <c r="T28" s="186">
        <v>7308432</v>
      </c>
      <c r="U28" s="186"/>
      <c r="V28" s="186"/>
      <c r="W28" s="186"/>
      <c r="X28" s="186"/>
      <c r="Y28" s="186"/>
      <c r="Z28" s="186"/>
      <c r="AA28" s="186">
        <v>11141500</v>
      </c>
      <c r="AB28" s="186"/>
      <c r="AC28" s="186"/>
      <c r="AD28" s="186"/>
      <c r="AE28" s="186"/>
      <c r="AF28" s="186"/>
      <c r="AG28" s="186"/>
      <c r="AH28" s="186">
        <v>13358000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12.75" customHeight="1">
      <c r="A29" s="185">
        <v>2274</v>
      </c>
      <c r="B29" s="185"/>
      <c r="C29" s="185"/>
      <c r="D29" s="185"/>
      <c r="E29" s="185"/>
      <c r="F29" s="185"/>
      <c r="G29" s="60" t="s">
        <v>326</v>
      </c>
      <c r="H29" s="57"/>
      <c r="I29" s="57"/>
      <c r="J29" s="57"/>
      <c r="K29" s="57"/>
      <c r="L29" s="57"/>
      <c r="M29" s="57"/>
      <c r="N29" s="57"/>
      <c r="O29" s="57"/>
      <c r="P29" s="57"/>
      <c r="Q29" s="57"/>
      <c r="R29" s="57"/>
      <c r="S29" s="58"/>
      <c r="T29" s="186">
        <v>9675304</v>
      </c>
      <c r="U29" s="186"/>
      <c r="V29" s="186"/>
      <c r="W29" s="186"/>
      <c r="X29" s="186"/>
      <c r="Y29" s="186"/>
      <c r="Z29" s="186"/>
      <c r="AA29" s="186">
        <v>13645000</v>
      </c>
      <c r="AB29" s="186"/>
      <c r="AC29" s="186"/>
      <c r="AD29" s="186"/>
      <c r="AE29" s="186"/>
      <c r="AF29" s="186"/>
      <c r="AG29" s="186"/>
      <c r="AH29" s="186">
        <v>13049000</v>
      </c>
      <c r="AI29" s="186"/>
      <c r="AJ29" s="186"/>
      <c r="AK29" s="186"/>
      <c r="AL29" s="186"/>
      <c r="AM29" s="186"/>
      <c r="AN29" s="186"/>
      <c r="AO29" s="186">
        <v>0</v>
      </c>
      <c r="AP29" s="186"/>
      <c r="AQ29" s="186"/>
      <c r="AR29" s="186"/>
      <c r="AS29" s="186"/>
      <c r="AT29" s="186"/>
      <c r="AU29" s="186"/>
      <c r="AV29" s="60"/>
      <c r="AW29" s="57"/>
      <c r="AX29" s="57"/>
      <c r="AY29" s="57"/>
      <c r="AZ29" s="57"/>
      <c r="BA29" s="57"/>
      <c r="BB29" s="57"/>
      <c r="BC29" s="57"/>
      <c r="BD29" s="57"/>
      <c r="BE29" s="57"/>
      <c r="BF29" s="57"/>
      <c r="BG29" s="57"/>
      <c r="BH29" s="57"/>
      <c r="BI29" s="57"/>
      <c r="BJ29" s="57"/>
      <c r="BK29" s="57"/>
      <c r="BL29" s="58"/>
    </row>
    <row r="30" spans="1:79" s="44" customFormat="1" ht="25.5" customHeight="1">
      <c r="A30" s="185">
        <v>2275</v>
      </c>
      <c r="B30" s="185"/>
      <c r="C30" s="185"/>
      <c r="D30" s="185"/>
      <c r="E30" s="185"/>
      <c r="F30" s="185"/>
      <c r="G30" s="60" t="s">
        <v>438</v>
      </c>
      <c r="H30" s="57"/>
      <c r="I30" s="57"/>
      <c r="J30" s="57"/>
      <c r="K30" s="57"/>
      <c r="L30" s="57"/>
      <c r="M30" s="57"/>
      <c r="N30" s="57"/>
      <c r="O30" s="57"/>
      <c r="P30" s="57"/>
      <c r="Q30" s="57"/>
      <c r="R30" s="57"/>
      <c r="S30" s="58"/>
      <c r="T30" s="186">
        <v>1528702</v>
      </c>
      <c r="U30" s="186"/>
      <c r="V30" s="186"/>
      <c r="W30" s="186"/>
      <c r="X30" s="186"/>
      <c r="Y30" s="186"/>
      <c r="Z30" s="186"/>
      <c r="AA30" s="186">
        <v>3831000</v>
      </c>
      <c r="AB30" s="186"/>
      <c r="AC30" s="186"/>
      <c r="AD30" s="186"/>
      <c r="AE30" s="186"/>
      <c r="AF30" s="186"/>
      <c r="AG30" s="186"/>
      <c r="AH30" s="186">
        <v>5203000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1" spans="1:79" s="44" customFormat="1" ht="38.25" customHeight="1">
      <c r="A31" s="185">
        <v>2282</v>
      </c>
      <c r="B31" s="185"/>
      <c r="C31" s="185"/>
      <c r="D31" s="185"/>
      <c r="E31" s="185"/>
      <c r="F31" s="185"/>
      <c r="G31" s="60" t="s">
        <v>327</v>
      </c>
      <c r="H31" s="57"/>
      <c r="I31" s="57"/>
      <c r="J31" s="57"/>
      <c r="K31" s="57"/>
      <c r="L31" s="57"/>
      <c r="M31" s="57"/>
      <c r="N31" s="57"/>
      <c r="O31" s="57"/>
      <c r="P31" s="57"/>
      <c r="Q31" s="57"/>
      <c r="R31" s="57"/>
      <c r="S31" s="58"/>
      <c r="T31" s="186">
        <v>16840</v>
      </c>
      <c r="U31" s="186"/>
      <c r="V31" s="186"/>
      <c r="W31" s="186"/>
      <c r="X31" s="186"/>
      <c r="Y31" s="186"/>
      <c r="Z31" s="186"/>
      <c r="AA31" s="186">
        <v>212200</v>
      </c>
      <c r="AB31" s="186"/>
      <c r="AC31" s="186"/>
      <c r="AD31" s="186"/>
      <c r="AE31" s="186"/>
      <c r="AF31" s="186"/>
      <c r="AG31" s="186"/>
      <c r="AH31" s="186">
        <v>245000</v>
      </c>
      <c r="AI31" s="186"/>
      <c r="AJ31" s="186"/>
      <c r="AK31" s="186"/>
      <c r="AL31" s="186"/>
      <c r="AM31" s="186"/>
      <c r="AN31" s="186"/>
      <c r="AO31" s="186">
        <v>0</v>
      </c>
      <c r="AP31" s="186"/>
      <c r="AQ31" s="186"/>
      <c r="AR31" s="186"/>
      <c r="AS31" s="186"/>
      <c r="AT31" s="186"/>
      <c r="AU31" s="186"/>
      <c r="AV31" s="60"/>
      <c r="AW31" s="57"/>
      <c r="AX31" s="57"/>
      <c r="AY31" s="57"/>
      <c r="AZ31" s="57"/>
      <c r="BA31" s="57"/>
      <c r="BB31" s="57"/>
      <c r="BC31" s="57"/>
      <c r="BD31" s="57"/>
      <c r="BE31" s="57"/>
      <c r="BF31" s="57"/>
      <c r="BG31" s="57"/>
      <c r="BH31" s="57"/>
      <c r="BI31" s="57"/>
      <c r="BJ31" s="57"/>
      <c r="BK31" s="57"/>
      <c r="BL31" s="58"/>
    </row>
    <row r="32" spans="1:79" s="44" customFormat="1" ht="12.75" customHeight="1">
      <c r="A32" s="185">
        <v>2800</v>
      </c>
      <c r="B32" s="185"/>
      <c r="C32" s="185"/>
      <c r="D32" s="185"/>
      <c r="E32" s="185"/>
      <c r="F32" s="185"/>
      <c r="G32" s="60" t="s">
        <v>328</v>
      </c>
      <c r="H32" s="57"/>
      <c r="I32" s="57"/>
      <c r="J32" s="57"/>
      <c r="K32" s="57"/>
      <c r="L32" s="57"/>
      <c r="M32" s="57"/>
      <c r="N32" s="57"/>
      <c r="O32" s="57"/>
      <c r="P32" s="57"/>
      <c r="Q32" s="57"/>
      <c r="R32" s="57"/>
      <c r="S32" s="58"/>
      <c r="T32" s="186">
        <v>62873</v>
      </c>
      <c r="U32" s="186"/>
      <c r="V32" s="186"/>
      <c r="W32" s="186"/>
      <c r="X32" s="186"/>
      <c r="Y32" s="186"/>
      <c r="Z32" s="186"/>
      <c r="AA32" s="186">
        <v>200150</v>
      </c>
      <c r="AB32" s="186"/>
      <c r="AC32" s="186"/>
      <c r="AD32" s="186"/>
      <c r="AE32" s="186"/>
      <c r="AF32" s="186"/>
      <c r="AG32" s="186"/>
      <c r="AH32" s="186">
        <v>150000</v>
      </c>
      <c r="AI32" s="186"/>
      <c r="AJ32" s="186"/>
      <c r="AK32" s="186"/>
      <c r="AL32" s="186"/>
      <c r="AM32" s="186"/>
      <c r="AN32" s="186"/>
      <c r="AO32" s="186">
        <v>0</v>
      </c>
      <c r="AP32" s="186"/>
      <c r="AQ32" s="186"/>
      <c r="AR32" s="186"/>
      <c r="AS32" s="186"/>
      <c r="AT32" s="186"/>
      <c r="AU32" s="186"/>
      <c r="AV32" s="60"/>
      <c r="AW32" s="57"/>
      <c r="AX32" s="57"/>
      <c r="AY32" s="57"/>
      <c r="AZ32" s="57"/>
      <c r="BA32" s="57"/>
      <c r="BB32" s="57"/>
      <c r="BC32" s="57"/>
      <c r="BD32" s="57"/>
      <c r="BE32" s="57"/>
      <c r="BF32" s="57"/>
      <c r="BG32" s="57"/>
      <c r="BH32" s="57"/>
      <c r="BI32" s="57"/>
      <c r="BJ32" s="57"/>
      <c r="BK32" s="57"/>
      <c r="BL32" s="58"/>
    </row>
    <row r="33" spans="1:79" s="44" customFormat="1" ht="25.5" customHeight="1">
      <c r="A33" s="185">
        <v>3110</v>
      </c>
      <c r="B33" s="185"/>
      <c r="C33" s="185"/>
      <c r="D33" s="185"/>
      <c r="E33" s="185"/>
      <c r="F33" s="185"/>
      <c r="G33" s="60" t="s">
        <v>439</v>
      </c>
      <c r="H33" s="57"/>
      <c r="I33" s="57"/>
      <c r="J33" s="57"/>
      <c r="K33" s="57"/>
      <c r="L33" s="57"/>
      <c r="M33" s="57"/>
      <c r="N33" s="57"/>
      <c r="O33" s="57"/>
      <c r="P33" s="57"/>
      <c r="Q33" s="57"/>
      <c r="R33" s="57"/>
      <c r="S33" s="58"/>
      <c r="T33" s="186">
        <v>0</v>
      </c>
      <c r="U33" s="186"/>
      <c r="V33" s="186"/>
      <c r="W33" s="186"/>
      <c r="X33" s="186"/>
      <c r="Y33" s="186"/>
      <c r="Z33" s="186"/>
      <c r="AA33" s="186">
        <v>0</v>
      </c>
      <c r="AB33" s="186"/>
      <c r="AC33" s="186"/>
      <c r="AD33" s="186"/>
      <c r="AE33" s="186"/>
      <c r="AF33" s="186"/>
      <c r="AG33" s="186"/>
      <c r="AH33" s="186">
        <v>0</v>
      </c>
      <c r="AI33" s="186"/>
      <c r="AJ33" s="186"/>
      <c r="AK33" s="186"/>
      <c r="AL33" s="186"/>
      <c r="AM33" s="186"/>
      <c r="AN33" s="186"/>
      <c r="AO33" s="186">
        <v>0</v>
      </c>
      <c r="AP33" s="186"/>
      <c r="AQ33" s="186"/>
      <c r="AR33" s="186"/>
      <c r="AS33" s="186"/>
      <c r="AT33" s="186"/>
      <c r="AU33" s="186"/>
      <c r="AV33" s="60"/>
      <c r="AW33" s="57"/>
      <c r="AX33" s="57"/>
      <c r="AY33" s="57"/>
      <c r="AZ33" s="57"/>
      <c r="BA33" s="57"/>
      <c r="BB33" s="57"/>
      <c r="BC33" s="57"/>
      <c r="BD33" s="57"/>
      <c r="BE33" s="57"/>
      <c r="BF33" s="57"/>
      <c r="BG33" s="57"/>
      <c r="BH33" s="57"/>
      <c r="BI33" s="57"/>
      <c r="BJ33" s="57"/>
      <c r="BK33" s="57"/>
      <c r="BL33" s="58"/>
    </row>
    <row r="34" spans="1:79" s="44" customFormat="1" ht="12.75" customHeight="1">
      <c r="A34" s="185">
        <v>3132</v>
      </c>
      <c r="B34" s="185"/>
      <c r="C34" s="185"/>
      <c r="D34" s="185"/>
      <c r="E34" s="185"/>
      <c r="F34" s="185"/>
      <c r="G34" s="60" t="s">
        <v>440</v>
      </c>
      <c r="H34" s="57"/>
      <c r="I34" s="57"/>
      <c r="J34" s="57"/>
      <c r="K34" s="57"/>
      <c r="L34" s="57"/>
      <c r="M34" s="57"/>
      <c r="N34" s="57"/>
      <c r="O34" s="57"/>
      <c r="P34" s="57"/>
      <c r="Q34" s="57"/>
      <c r="R34" s="57"/>
      <c r="S34" s="58"/>
      <c r="T34" s="186">
        <v>0</v>
      </c>
      <c r="U34" s="186"/>
      <c r="V34" s="186"/>
      <c r="W34" s="186"/>
      <c r="X34" s="186"/>
      <c r="Y34" s="186"/>
      <c r="Z34" s="186"/>
      <c r="AA34" s="186">
        <v>0</v>
      </c>
      <c r="AB34" s="186"/>
      <c r="AC34" s="186"/>
      <c r="AD34" s="186"/>
      <c r="AE34" s="186"/>
      <c r="AF34" s="186"/>
      <c r="AG34" s="186"/>
      <c r="AH34" s="186">
        <v>0</v>
      </c>
      <c r="AI34" s="186"/>
      <c r="AJ34" s="186"/>
      <c r="AK34" s="186"/>
      <c r="AL34" s="186"/>
      <c r="AM34" s="186"/>
      <c r="AN34" s="186"/>
      <c r="AO34" s="186">
        <v>0</v>
      </c>
      <c r="AP34" s="186"/>
      <c r="AQ34" s="186"/>
      <c r="AR34" s="186"/>
      <c r="AS34" s="186"/>
      <c r="AT34" s="186"/>
      <c r="AU34" s="186"/>
      <c r="AV34" s="60"/>
      <c r="AW34" s="57"/>
      <c r="AX34" s="57"/>
      <c r="AY34" s="57"/>
      <c r="AZ34" s="57"/>
      <c r="BA34" s="57"/>
      <c r="BB34" s="57"/>
      <c r="BC34" s="57"/>
      <c r="BD34" s="57"/>
      <c r="BE34" s="57"/>
      <c r="BF34" s="57"/>
      <c r="BG34" s="57"/>
      <c r="BH34" s="57"/>
      <c r="BI34" s="57"/>
      <c r="BJ34" s="57"/>
      <c r="BK34" s="57"/>
      <c r="BL34" s="58"/>
    </row>
    <row r="36" spans="1:79" ht="15" customHeight="1">
      <c r="A36" s="127" t="s">
        <v>186</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8" spans="1:79" ht="48" customHeight="1">
      <c r="A38" s="82" t="s">
        <v>7</v>
      </c>
      <c r="B38" s="82"/>
      <c r="C38" s="82"/>
      <c r="D38" s="82"/>
      <c r="E38" s="82"/>
      <c r="F38" s="82"/>
      <c r="G38" s="76" t="s">
        <v>20</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t="s">
        <v>9</v>
      </c>
      <c r="AG38" s="82"/>
      <c r="AH38" s="82"/>
      <c r="AI38" s="82"/>
      <c r="AJ38" s="82"/>
      <c r="AK38" s="82" t="s">
        <v>8</v>
      </c>
      <c r="AL38" s="82"/>
      <c r="AM38" s="82"/>
      <c r="AN38" s="82"/>
      <c r="AO38" s="82"/>
      <c r="AP38" s="82"/>
      <c r="AQ38" s="82"/>
      <c r="AR38" s="82"/>
      <c r="AS38" s="82"/>
      <c r="AT38" s="82"/>
      <c r="AU38" s="82" t="s">
        <v>785</v>
      </c>
      <c r="AV38" s="82"/>
      <c r="AW38" s="82"/>
      <c r="AX38" s="82"/>
      <c r="AY38" s="82"/>
      <c r="AZ38" s="82"/>
      <c r="BA38" s="82"/>
      <c r="BB38" s="82"/>
      <c r="BC38" s="82"/>
      <c r="BD38" s="82"/>
      <c r="BE38" s="82" t="s">
        <v>786</v>
      </c>
      <c r="BF38" s="82"/>
      <c r="BG38" s="82"/>
      <c r="BH38" s="82"/>
      <c r="BI38" s="82"/>
      <c r="BJ38" s="82"/>
      <c r="BK38" s="82"/>
      <c r="BL38" s="82"/>
      <c r="BM38" s="82"/>
      <c r="BN38" s="82"/>
    </row>
    <row r="39" spans="1:79" ht="15" customHeight="1">
      <c r="A39" s="82">
        <v>1</v>
      </c>
      <c r="B39" s="82"/>
      <c r="C39" s="82"/>
      <c r="D39" s="82"/>
      <c r="E39" s="82"/>
      <c r="F39" s="82"/>
      <c r="G39" s="76">
        <v>2</v>
      </c>
      <c r="H39" s="77"/>
      <c r="I39" s="77"/>
      <c r="J39" s="77"/>
      <c r="K39" s="77"/>
      <c r="L39" s="77"/>
      <c r="M39" s="77"/>
      <c r="N39" s="77"/>
      <c r="O39" s="77"/>
      <c r="P39" s="77"/>
      <c r="Q39" s="77"/>
      <c r="R39" s="77"/>
      <c r="S39" s="77"/>
      <c r="T39" s="77"/>
      <c r="U39" s="77"/>
      <c r="V39" s="77"/>
      <c r="W39" s="77"/>
      <c r="X39" s="77"/>
      <c r="Y39" s="77"/>
      <c r="Z39" s="77"/>
      <c r="AA39" s="77"/>
      <c r="AB39" s="77"/>
      <c r="AC39" s="77"/>
      <c r="AD39" s="77"/>
      <c r="AE39" s="78"/>
      <c r="AF39" s="82">
        <v>3</v>
      </c>
      <c r="AG39" s="82"/>
      <c r="AH39" s="82"/>
      <c r="AI39" s="82"/>
      <c r="AJ39" s="82"/>
      <c r="AK39" s="82">
        <v>4</v>
      </c>
      <c r="AL39" s="82"/>
      <c r="AM39" s="82"/>
      <c r="AN39" s="82"/>
      <c r="AO39" s="82"/>
      <c r="AP39" s="82"/>
      <c r="AQ39" s="82"/>
      <c r="AR39" s="82"/>
      <c r="AS39" s="82"/>
      <c r="AT39" s="82"/>
      <c r="AU39" s="82">
        <v>5</v>
      </c>
      <c r="AV39" s="82"/>
      <c r="AW39" s="82"/>
      <c r="AX39" s="82"/>
      <c r="AY39" s="82"/>
      <c r="AZ39" s="82"/>
      <c r="BA39" s="82"/>
      <c r="BB39" s="82"/>
      <c r="BC39" s="82"/>
      <c r="BD39" s="82"/>
      <c r="BE39" s="82">
        <v>6</v>
      </c>
      <c r="BF39" s="82"/>
      <c r="BG39" s="82"/>
      <c r="BH39" s="82"/>
      <c r="BI39" s="82"/>
      <c r="BJ39" s="82"/>
      <c r="BK39" s="82"/>
      <c r="BL39" s="82"/>
      <c r="BM39" s="82"/>
      <c r="BN39" s="82"/>
    </row>
    <row r="40" spans="1:79" ht="15" hidden="1" customHeight="1">
      <c r="A40" s="195" t="s">
        <v>187</v>
      </c>
      <c r="B40" s="195"/>
      <c r="C40" s="195"/>
      <c r="D40" s="195"/>
      <c r="E40" s="195"/>
      <c r="F40" s="195"/>
      <c r="G40" s="196" t="s">
        <v>78</v>
      </c>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8"/>
      <c r="AF40" s="195" t="s">
        <v>91</v>
      </c>
      <c r="AG40" s="195"/>
      <c r="AH40" s="195"/>
      <c r="AI40" s="195"/>
      <c r="AJ40" s="195"/>
      <c r="AK40" s="195" t="s">
        <v>92</v>
      </c>
      <c r="AL40" s="195"/>
      <c r="AM40" s="195"/>
      <c r="AN40" s="195"/>
      <c r="AO40" s="195"/>
      <c r="AP40" s="195"/>
      <c r="AQ40" s="195"/>
      <c r="AR40" s="195"/>
      <c r="AS40" s="195"/>
      <c r="AT40" s="195"/>
      <c r="AU40" s="195" t="s">
        <v>139</v>
      </c>
      <c r="AV40" s="195"/>
      <c r="AW40" s="195"/>
      <c r="AX40" s="195"/>
      <c r="AY40" s="195"/>
      <c r="AZ40" s="195"/>
      <c r="BA40" s="195"/>
      <c r="BB40" s="195"/>
      <c r="BC40" s="195"/>
      <c r="BD40" s="195"/>
      <c r="BE40" s="195" t="s">
        <v>141</v>
      </c>
      <c r="BF40" s="195"/>
      <c r="BG40" s="195"/>
      <c r="BH40" s="195"/>
      <c r="BI40" s="195"/>
      <c r="BJ40" s="195"/>
      <c r="BK40" s="195"/>
      <c r="BL40" s="195"/>
      <c r="BM40" s="195"/>
      <c r="BN40" s="195"/>
      <c r="CA40" t="s">
        <v>66</v>
      </c>
    </row>
    <row r="41" spans="1:79" s="9" customFormat="1">
      <c r="A41" s="200">
        <v>0</v>
      </c>
      <c r="B41" s="200"/>
      <c r="C41" s="200"/>
      <c r="D41" s="200"/>
      <c r="E41" s="200"/>
      <c r="F41" s="200"/>
      <c r="G41" s="131" t="s">
        <v>357</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0"/>
      <c r="AG41" s="200"/>
      <c r="AH41" s="200"/>
      <c r="AI41" s="200"/>
      <c r="AJ41" s="200"/>
      <c r="AK41" s="200"/>
      <c r="AL41" s="200"/>
      <c r="AM41" s="200"/>
      <c r="AN41" s="200"/>
      <c r="AO41" s="200"/>
      <c r="AP41" s="200"/>
      <c r="AQ41" s="200"/>
      <c r="AR41" s="200"/>
      <c r="AS41" s="200"/>
      <c r="AT41" s="200"/>
      <c r="AU41" s="204"/>
      <c r="AV41" s="204"/>
      <c r="AW41" s="204"/>
      <c r="AX41" s="204"/>
      <c r="AY41" s="204"/>
      <c r="AZ41" s="204"/>
      <c r="BA41" s="204"/>
      <c r="BB41" s="204"/>
      <c r="BC41" s="204"/>
      <c r="BD41" s="204"/>
      <c r="BE41" s="204"/>
      <c r="BF41" s="204"/>
      <c r="BG41" s="204"/>
      <c r="BH41" s="204"/>
      <c r="BI41" s="204"/>
      <c r="BJ41" s="204"/>
      <c r="BK41" s="204"/>
      <c r="BL41" s="204"/>
      <c r="BM41" s="204"/>
      <c r="BN41" s="204"/>
      <c r="CA41" s="9" t="s">
        <v>67</v>
      </c>
    </row>
    <row r="42" spans="1:79" s="44" customFormat="1" ht="12.75" customHeight="1">
      <c r="A42" s="185">
        <v>1</v>
      </c>
      <c r="B42" s="185"/>
      <c r="C42" s="185"/>
      <c r="D42" s="185"/>
      <c r="E42" s="185"/>
      <c r="F42" s="185"/>
      <c r="G42" s="60" t="s">
        <v>455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5" t="s">
        <v>244</v>
      </c>
      <c r="AG42" s="185"/>
      <c r="AH42" s="185"/>
      <c r="AI42" s="185"/>
      <c r="AJ42" s="185"/>
      <c r="AK42" s="185" t="s">
        <v>660</v>
      </c>
      <c r="AL42" s="185"/>
      <c r="AM42" s="185"/>
      <c r="AN42" s="185"/>
      <c r="AO42" s="185"/>
      <c r="AP42" s="185"/>
      <c r="AQ42" s="185"/>
      <c r="AR42" s="185"/>
      <c r="AS42" s="185"/>
      <c r="AT42" s="185"/>
      <c r="AU42" s="203">
        <v>89131.743000000002</v>
      </c>
      <c r="AV42" s="203"/>
      <c r="AW42" s="203"/>
      <c r="AX42" s="203"/>
      <c r="AY42" s="203"/>
      <c r="AZ42" s="203"/>
      <c r="BA42" s="203"/>
      <c r="BB42" s="203"/>
      <c r="BC42" s="203"/>
      <c r="BD42" s="203"/>
      <c r="BE42" s="203">
        <v>94307.21</v>
      </c>
      <c r="BF42" s="203"/>
      <c r="BG42" s="203"/>
      <c r="BH42" s="203"/>
      <c r="BI42" s="203"/>
      <c r="BJ42" s="203"/>
      <c r="BK42" s="203"/>
      <c r="BL42" s="203"/>
      <c r="BM42" s="203"/>
      <c r="BN42" s="203"/>
    </row>
    <row r="44" spans="1:79" ht="14.25" customHeight="1">
      <c r="A44" s="88" t="s">
        <v>787</v>
      </c>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row>
    <row r="45" spans="1:79" ht="60" customHeight="1">
      <c r="A45" s="89" t="s">
        <v>799</v>
      </c>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row>
    <row r="47" spans="1:79" s="1" customFormat="1" ht="28.5" hidden="1" customHeight="1">
      <c r="A47" s="100"/>
      <c r="B47" s="100"/>
      <c r="C47" s="100"/>
      <c r="D47" s="100"/>
      <c r="E47" s="100"/>
      <c r="F47" s="100"/>
      <c r="G47" s="108" t="s">
        <v>1</v>
      </c>
      <c r="H47" s="109"/>
      <c r="I47" s="109"/>
      <c r="J47" s="109"/>
      <c r="K47" s="109"/>
      <c r="L47" s="109"/>
      <c r="M47" s="109"/>
      <c r="N47" s="109"/>
      <c r="O47" s="109"/>
      <c r="P47" s="109"/>
      <c r="Q47" s="109"/>
      <c r="R47" s="109"/>
      <c r="S47" s="109"/>
      <c r="T47" s="109" t="s">
        <v>101</v>
      </c>
      <c r="U47" s="109"/>
      <c r="V47" s="109"/>
      <c r="W47" s="109"/>
      <c r="X47" s="109"/>
      <c r="Y47" s="109"/>
      <c r="Z47" s="109"/>
      <c r="AA47" s="109" t="s">
        <v>102</v>
      </c>
      <c r="AB47" s="109"/>
      <c r="AC47" s="109"/>
      <c r="AD47" s="109"/>
      <c r="AE47" s="109"/>
      <c r="AF47" s="109"/>
      <c r="AG47" s="109"/>
      <c r="AH47" s="109" t="s">
        <v>103</v>
      </c>
      <c r="AI47" s="109"/>
      <c r="AJ47" s="109"/>
      <c r="AK47" s="109"/>
      <c r="AL47" s="109"/>
      <c r="AM47" s="109"/>
      <c r="AN47" s="123"/>
      <c r="AO47" s="108" t="s">
        <v>104</v>
      </c>
      <c r="AP47" s="109"/>
      <c r="AQ47" s="109"/>
      <c r="AR47" s="109"/>
      <c r="AS47" s="109"/>
      <c r="AT47" s="109"/>
      <c r="AU47" s="109"/>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c r="A48" s="100" t="s">
        <v>179</v>
      </c>
      <c r="B48" s="100"/>
      <c r="C48" s="100"/>
      <c r="D48" s="100"/>
      <c r="E48" s="100"/>
      <c r="F48" s="100"/>
      <c r="G48" s="200"/>
      <c r="H48" s="200"/>
      <c r="I48" s="200"/>
      <c r="J48" s="200"/>
      <c r="K48" s="200"/>
      <c r="L48" s="200"/>
      <c r="M48" s="200"/>
      <c r="N48" s="200"/>
      <c r="O48" s="200"/>
      <c r="P48" s="200"/>
      <c r="Q48" s="200"/>
      <c r="R48" s="200"/>
      <c r="S48" s="200"/>
      <c r="T48" s="201">
        <v>243087655</v>
      </c>
      <c r="U48" s="201"/>
      <c r="V48" s="201"/>
      <c r="W48" s="201"/>
      <c r="X48" s="201"/>
      <c r="Y48" s="201"/>
      <c r="Z48" s="201"/>
      <c r="AA48" s="201">
        <v>285527775</v>
      </c>
      <c r="AB48" s="201"/>
      <c r="AC48" s="201"/>
      <c r="AD48" s="201"/>
      <c r="AE48" s="201"/>
      <c r="AF48" s="201"/>
      <c r="AG48" s="201"/>
      <c r="AH48" s="201">
        <v>340037600</v>
      </c>
      <c r="AI48" s="201"/>
      <c r="AJ48" s="201"/>
      <c r="AK48" s="201"/>
      <c r="AL48" s="201"/>
      <c r="AM48" s="201"/>
      <c r="AN48" s="201"/>
      <c r="AO48" s="201">
        <v>19734200</v>
      </c>
      <c r="AP48" s="201"/>
      <c r="AQ48" s="201"/>
      <c r="AR48" s="201"/>
      <c r="AS48" s="201"/>
      <c r="AT48" s="201"/>
      <c r="AU48" s="201"/>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c r="A51" s="168" t="s">
        <v>791</v>
      </c>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79" ht="15">
      <c r="A52" s="199" t="s">
        <v>308</v>
      </c>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row>
    <row r="53" spans="1:79" ht="12.95" customHeight="1">
      <c r="A53" s="82" t="s">
        <v>3</v>
      </c>
      <c r="B53" s="82"/>
      <c r="C53" s="82"/>
      <c r="D53" s="82"/>
      <c r="E53" s="82"/>
      <c r="F53" s="82"/>
      <c r="G53" s="82" t="s">
        <v>20</v>
      </c>
      <c r="H53" s="82"/>
      <c r="I53" s="82"/>
      <c r="J53" s="82"/>
      <c r="K53" s="82"/>
      <c r="L53" s="82"/>
      <c r="M53" s="82"/>
      <c r="N53" s="82"/>
      <c r="O53" s="82"/>
      <c r="P53" s="82"/>
      <c r="Q53" s="82"/>
      <c r="R53" s="82"/>
      <c r="S53" s="82"/>
      <c r="T53" s="82" t="s">
        <v>312</v>
      </c>
      <c r="U53" s="82"/>
      <c r="V53" s="82"/>
      <c r="W53" s="82"/>
      <c r="X53" s="82"/>
      <c r="Y53" s="82"/>
      <c r="Z53" s="82"/>
      <c r="AA53" s="82"/>
      <c r="AB53" s="82"/>
      <c r="AC53" s="82"/>
      <c r="AD53" s="82"/>
      <c r="AE53" s="82"/>
      <c r="AF53" s="82"/>
      <c r="AG53" s="82"/>
      <c r="AH53" s="82" t="s">
        <v>314</v>
      </c>
      <c r="AI53" s="82"/>
      <c r="AJ53" s="82"/>
      <c r="AK53" s="82"/>
      <c r="AL53" s="82"/>
      <c r="AM53" s="82"/>
      <c r="AN53" s="82"/>
      <c r="AO53" s="82"/>
      <c r="AP53" s="82"/>
      <c r="AQ53" s="82"/>
      <c r="AR53" s="82"/>
      <c r="AS53" s="82"/>
      <c r="AT53" s="82"/>
      <c r="AU53" s="82"/>
      <c r="AV53" s="82" t="s">
        <v>792</v>
      </c>
      <c r="AW53" s="82"/>
      <c r="AX53" s="82"/>
      <c r="AY53" s="82"/>
      <c r="AZ53" s="82"/>
      <c r="BA53" s="82"/>
      <c r="BB53" s="82"/>
      <c r="BC53" s="82"/>
      <c r="BD53" s="82"/>
      <c r="BE53" s="82"/>
      <c r="BF53" s="82"/>
      <c r="BG53" s="82"/>
      <c r="BH53" s="82"/>
      <c r="BI53" s="82"/>
      <c r="BJ53" s="82"/>
      <c r="BK53" s="82"/>
      <c r="BL53" s="82"/>
      <c r="BM53" s="82"/>
      <c r="BN53" s="82"/>
      <c r="BO53" s="82"/>
      <c r="BP53" s="82"/>
      <c r="BQ53" s="82"/>
    </row>
    <row r="54" spans="1:79" ht="47.1" customHeight="1">
      <c r="A54" s="82"/>
      <c r="B54" s="82"/>
      <c r="C54" s="82"/>
      <c r="D54" s="82"/>
      <c r="E54" s="82"/>
      <c r="F54" s="82"/>
      <c r="G54" s="82"/>
      <c r="H54" s="82"/>
      <c r="I54" s="82"/>
      <c r="J54" s="82"/>
      <c r="K54" s="82"/>
      <c r="L54" s="82"/>
      <c r="M54" s="82"/>
      <c r="N54" s="82"/>
      <c r="O54" s="82"/>
      <c r="P54" s="82"/>
      <c r="Q54" s="82"/>
      <c r="R54" s="82"/>
      <c r="S54" s="82"/>
      <c r="T54" s="82" t="s">
        <v>22</v>
      </c>
      <c r="U54" s="82"/>
      <c r="V54" s="82"/>
      <c r="W54" s="82"/>
      <c r="X54" s="82"/>
      <c r="Y54" s="82"/>
      <c r="Z54" s="82"/>
      <c r="AA54" s="82" t="s">
        <v>121</v>
      </c>
      <c r="AB54" s="82"/>
      <c r="AC54" s="82"/>
      <c r="AD54" s="82"/>
      <c r="AE54" s="82"/>
      <c r="AF54" s="82"/>
      <c r="AG54" s="82"/>
      <c r="AH54" s="82" t="s">
        <v>22</v>
      </c>
      <c r="AI54" s="82"/>
      <c r="AJ54" s="82"/>
      <c r="AK54" s="82"/>
      <c r="AL54" s="82"/>
      <c r="AM54" s="82"/>
      <c r="AN54" s="82"/>
      <c r="AO54" s="82" t="s">
        <v>121</v>
      </c>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row>
    <row r="55" spans="1:79" ht="15" customHeight="1">
      <c r="A55" s="82">
        <v>1</v>
      </c>
      <c r="B55" s="82"/>
      <c r="C55" s="82"/>
      <c r="D55" s="82"/>
      <c r="E55" s="82"/>
      <c r="F55" s="82"/>
      <c r="G55" s="82">
        <v>2</v>
      </c>
      <c r="H55" s="82"/>
      <c r="I55" s="82"/>
      <c r="J55" s="82"/>
      <c r="K55" s="82"/>
      <c r="L55" s="82"/>
      <c r="M55" s="82"/>
      <c r="N55" s="82"/>
      <c r="O55" s="82"/>
      <c r="P55" s="82"/>
      <c r="Q55" s="82"/>
      <c r="R55" s="82"/>
      <c r="S55" s="82"/>
      <c r="T55" s="82">
        <v>3</v>
      </c>
      <c r="U55" s="82"/>
      <c r="V55" s="82"/>
      <c r="W55" s="82"/>
      <c r="X55" s="82"/>
      <c r="Y55" s="82"/>
      <c r="Z55" s="82"/>
      <c r="AA55" s="82">
        <v>4</v>
      </c>
      <c r="AB55" s="82"/>
      <c r="AC55" s="82"/>
      <c r="AD55" s="82"/>
      <c r="AE55" s="82"/>
      <c r="AF55" s="82"/>
      <c r="AG55" s="82"/>
      <c r="AH55" s="82">
        <v>5</v>
      </c>
      <c r="AI55" s="82"/>
      <c r="AJ55" s="82"/>
      <c r="AK55" s="82"/>
      <c r="AL55" s="82"/>
      <c r="AM55" s="82"/>
      <c r="AN55" s="82"/>
      <c r="AO55" s="82">
        <v>6</v>
      </c>
      <c r="AP55" s="82"/>
      <c r="AQ55" s="82"/>
      <c r="AR55" s="82"/>
      <c r="AS55" s="82"/>
      <c r="AT55" s="82"/>
      <c r="AU55" s="82"/>
      <c r="AV55" s="82">
        <v>7</v>
      </c>
      <c r="AW55" s="82"/>
      <c r="AX55" s="82"/>
      <c r="AY55" s="82"/>
      <c r="AZ55" s="82"/>
      <c r="BA55" s="82"/>
      <c r="BB55" s="82"/>
      <c r="BC55" s="82"/>
      <c r="BD55" s="82"/>
      <c r="BE55" s="82"/>
      <c r="BF55" s="82"/>
      <c r="BG55" s="82"/>
      <c r="BH55" s="82"/>
      <c r="BI55" s="82"/>
      <c r="BJ55" s="82"/>
      <c r="BK55" s="82"/>
      <c r="BL55" s="82"/>
      <c r="BM55" s="82"/>
      <c r="BN55" s="82"/>
      <c r="BO55" s="82"/>
      <c r="BP55" s="82"/>
      <c r="BQ55" s="82"/>
    </row>
    <row r="56" spans="1:79" s="2" customFormat="1" ht="12.75" hidden="1" customHeight="1">
      <c r="A56" s="81" t="s">
        <v>128</v>
      </c>
      <c r="B56" s="81"/>
      <c r="C56" s="81"/>
      <c r="D56" s="81"/>
      <c r="E56" s="81"/>
      <c r="F56" s="81"/>
      <c r="G56" s="128" t="s">
        <v>78</v>
      </c>
      <c r="H56" s="128"/>
      <c r="I56" s="128"/>
      <c r="J56" s="128"/>
      <c r="K56" s="128"/>
      <c r="L56" s="128"/>
      <c r="M56" s="128"/>
      <c r="N56" s="128"/>
      <c r="O56" s="128"/>
      <c r="P56" s="128"/>
      <c r="Q56" s="128"/>
      <c r="R56" s="128"/>
      <c r="S56" s="128"/>
      <c r="T56" s="80" t="s">
        <v>101</v>
      </c>
      <c r="U56" s="80"/>
      <c r="V56" s="80"/>
      <c r="W56" s="80"/>
      <c r="X56" s="80"/>
      <c r="Y56" s="80"/>
      <c r="Z56" s="80"/>
      <c r="AA56" s="80" t="s">
        <v>102</v>
      </c>
      <c r="AB56" s="80"/>
      <c r="AC56" s="80"/>
      <c r="AD56" s="80"/>
      <c r="AE56" s="80"/>
      <c r="AF56" s="80"/>
      <c r="AG56" s="80"/>
      <c r="AH56" s="80" t="s">
        <v>103</v>
      </c>
      <c r="AI56" s="80"/>
      <c r="AJ56" s="80"/>
      <c r="AK56" s="80"/>
      <c r="AL56" s="80"/>
      <c r="AM56" s="80"/>
      <c r="AN56" s="80"/>
      <c r="AO56" s="80" t="s">
        <v>104</v>
      </c>
      <c r="AP56" s="80"/>
      <c r="AQ56" s="80"/>
      <c r="AR56" s="80"/>
      <c r="AS56" s="80"/>
      <c r="AT56" s="80"/>
      <c r="AU56" s="80"/>
      <c r="AV56" s="81" t="s">
        <v>110</v>
      </c>
      <c r="AW56" s="81"/>
      <c r="AX56" s="81"/>
      <c r="AY56" s="81"/>
      <c r="AZ56" s="81"/>
      <c r="BA56" s="81"/>
      <c r="BB56" s="81"/>
      <c r="BC56" s="81"/>
      <c r="BD56" s="81"/>
      <c r="BE56" s="81"/>
      <c r="BF56" s="81"/>
      <c r="BG56" s="81"/>
      <c r="BH56" s="81"/>
      <c r="BI56" s="81"/>
      <c r="BJ56" s="81"/>
      <c r="BK56" s="81"/>
      <c r="BL56" s="81"/>
      <c r="BM56" s="81"/>
      <c r="BN56" s="81"/>
      <c r="BO56" s="81"/>
      <c r="BP56" s="81"/>
      <c r="BQ56" s="81"/>
      <c r="CA56" s="2" t="s">
        <v>68</v>
      </c>
    </row>
    <row r="57" spans="1:79" s="44" customFormat="1" ht="12.75" customHeight="1">
      <c r="A57" s="103">
        <v>2111</v>
      </c>
      <c r="B57" s="103"/>
      <c r="C57" s="103"/>
      <c r="D57" s="103"/>
      <c r="E57" s="103"/>
      <c r="F57" s="103"/>
      <c r="G57" s="60" t="s">
        <v>319</v>
      </c>
      <c r="H57" s="57"/>
      <c r="I57" s="57"/>
      <c r="J57" s="57"/>
      <c r="K57" s="57"/>
      <c r="L57" s="57"/>
      <c r="M57" s="57"/>
      <c r="N57" s="57"/>
      <c r="O57" s="57"/>
      <c r="P57" s="57"/>
      <c r="Q57" s="57"/>
      <c r="R57" s="57"/>
      <c r="S57" s="58"/>
      <c r="T57" s="102">
        <v>248100000</v>
      </c>
      <c r="U57" s="102"/>
      <c r="V57" s="102"/>
      <c r="W57" s="102"/>
      <c r="X57" s="102"/>
      <c r="Y57" s="102"/>
      <c r="Z57" s="102"/>
      <c r="AA57" s="102">
        <v>0</v>
      </c>
      <c r="AB57" s="102"/>
      <c r="AC57" s="102"/>
      <c r="AD57" s="102"/>
      <c r="AE57" s="102"/>
      <c r="AF57" s="102"/>
      <c r="AG57" s="102"/>
      <c r="AH57" s="102">
        <v>254670000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CA57" s="44" t="s">
        <v>69</v>
      </c>
    </row>
    <row r="58" spans="1:79" s="44" customFormat="1" ht="12.75" customHeight="1">
      <c r="A58" s="103">
        <v>2120</v>
      </c>
      <c r="B58" s="103"/>
      <c r="C58" s="103"/>
      <c r="D58" s="103"/>
      <c r="E58" s="103"/>
      <c r="F58" s="103"/>
      <c r="G58" s="60" t="s">
        <v>320</v>
      </c>
      <c r="H58" s="57"/>
      <c r="I58" s="57"/>
      <c r="J58" s="57"/>
      <c r="K58" s="57"/>
      <c r="L58" s="57"/>
      <c r="M58" s="57"/>
      <c r="N58" s="57"/>
      <c r="O58" s="57"/>
      <c r="P58" s="57"/>
      <c r="Q58" s="57"/>
      <c r="R58" s="57"/>
      <c r="S58" s="58"/>
      <c r="T58" s="102">
        <v>54582000</v>
      </c>
      <c r="U58" s="102"/>
      <c r="V58" s="102"/>
      <c r="W58" s="102"/>
      <c r="X58" s="102"/>
      <c r="Y58" s="102"/>
      <c r="Z58" s="102"/>
      <c r="AA58" s="102">
        <v>0</v>
      </c>
      <c r="AB58" s="102"/>
      <c r="AC58" s="102"/>
      <c r="AD58" s="102"/>
      <c r="AE58" s="102"/>
      <c r="AF58" s="102"/>
      <c r="AG58" s="102"/>
      <c r="AH58" s="102">
        <v>56027400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59" spans="1:79" s="44" customFormat="1" ht="25.5" customHeight="1">
      <c r="A59" s="103">
        <v>2210</v>
      </c>
      <c r="B59" s="103"/>
      <c r="C59" s="103"/>
      <c r="D59" s="103"/>
      <c r="E59" s="103"/>
      <c r="F59" s="103"/>
      <c r="G59" s="60" t="s">
        <v>321</v>
      </c>
      <c r="H59" s="57"/>
      <c r="I59" s="57"/>
      <c r="J59" s="57"/>
      <c r="K59" s="57"/>
      <c r="L59" s="57"/>
      <c r="M59" s="57"/>
      <c r="N59" s="57"/>
      <c r="O59" s="57"/>
      <c r="P59" s="57"/>
      <c r="Q59" s="57"/>
      <c r="R59" s="57"/>
      <c r="S59" s="58"/>
      <c r="T59" s="102">
        <v>6750000</v>
      </c>
      <c r="U59" s="102"/>
      <c r="V59" s="102"/>
      <c r="W59" s="102"/>
      <c r="X59" s="102"/>
      <c r="Y59" s="102"/>
      <c r="Z59" s="102"/>
      <c r="AA59" s="102">
        <v>0</v>
      </c>
      <c r="AB59" s="102"/>
      <c r="AC59" s="102"/>
      <c r="AD59" s="102"/>
      <c r="AE59" s="102"/>
      <c r="AF59" s="102"/>
      <c r="AG59" s="102"/>
      <c r="AH59" s="102">
        <v>7155600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row>
    <row r="60" spans="1:79" s="44" customFormat="1" ht="25.5" customHeight="1">
      <c r="A60" s="103">
        <v>2220</v>
      </c>
      <c r="B60" s="103"/>
      <c r="C60" s="103"/>
      <c r="D60" s="103"/>
      <c r="E60" s="103"/>
      <c r="F60" s="103"/>
      <c r="G60" s="60" t="s">
        <v>436</v>
      </c>
      <c r="H60" s="57"/>
      <c r="I60" s="57"/>
      <c r="J60" s="57"/>
      <c r="K60" s="57"/>
      <c r="L60" s="57"/>
      <c r="M60" s="57"/>
      <c r="N60" s="57"/>
      <c r="O60" s="57"/>
      <c r="P60" s="57"/>
      <c r="Q60" s="57"/>
      <c r="R60" s="57"/>
      <c r="S60" s="58"/>
      <c r="T60" s="102">
        <v>385000</v>
      </c>
      <c r="U60" s="102"/>
      <c r="V60" s="102"/>
      <c r="W60" s="102"/>
      <c r="X60" s="102"/>
      <c r="Y60" s="102"/>
      <c r="Z60" s="102"/>
      <c r="AA60" s="102">
        <v>0</v>
      </c>
      <c r="AB60" s="102"/>
      <c r="AC60" s="102"/>
      <c r="AD60" s="102"/>
      <c r="AE60" s="102"/>
      <c r="AF60" s="102"/>
      <c r="AG60" s="102"/>
      <c r="AH60" s="102">
        <v>408000</v>
      </c>
      <c r="AI60" s="102"/>
      <c r="AJ60" s="102"/>
      <c r="AK60" s="102"/>
      <c r="AL60" s="102"/>
      <c r="AM60" s="102"/>
      <c r="AN60" s="102"/>
      <c r="AO60" s="102">
        <v>0</v>
      </c>
      <c r="AP60" s="102"/>
      <c r="AQ60" s="102"/>
      <c r="AR60" s="102"/>
      <c r="AS60" s="102"/>
      <c r="AT60" s="102"/>
      <c r="AU60" s="102"/>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row>
    <row r="61" spans="1:79" s="44" customFormat="1" ht="12.75" customHeight="1">
      <c r="A61" s="103">
        <v>2230</v>
      </c>
      <c r="B61" s="103"/>
      <c r="C61" s="103"/>
      <c r="D61" s="103"/>
      <c r="E61" s="103"/>
      <c r="F61" s="103"/>
      <c r="G61" s="60" t="s">
        <v>437</v>
      </c>
      <c r="H61" s="57"/>
      <c r="I61" s="57"/>
      <c r="J61" s="57"/>
      <c r="K61" s="57"/>
      <c r="L61" s="57"/>
      <c r="M61" s="57"/>
      <c r="N61" s="57"/>
      <c r="O61" s="57"/>
      <c r="P61" s="57"/>
      <c r="Q61" s="57"/>
      <c r="R61" s="57"/>
      <c r="S61" s="58"/>
      <c r="T61" s="102">
        <v>17655000</v>
      </c>
      <c r="U61" s="102"/>
      <c r="V61" s="102"/>
      <c r="W61" s="102"/>
      <c r="X61" s="102"/>
      <c r="Y61" s="102"/>
      <c r="Z61" s="102"/>
      <c r="AA61" s="102">
        <v>0</v>
      </c>
      <c r="AB61" s="102"/>
      <c r="AC61" s="102"/>
      <c r="AD61" s="102"/>
      <c r="AE61" s="102"/>
      <c r="AF61" s="102"/>
      <c r="AG61" s="102"/>
      <c r="AH61" s="102">
        <v>18714000</v>
      </c>
      <c r="AI61" s="102"/>
      <c r="AJ61" s="102"/>
      <c r="AK61" s="102"/>
      <c r="AL61" s="102"/>
      <c r="AM61" s="102"/>
      <c r="AN61" s="102"/>
      <c r="AO61" s="102">
        <v>0</v>
      </c>
      <c r="AP61" s="102"/>
      <c r="AQ61" s="102"/>
      <c r="AR61" s="102"/>
      <c r="AS61" s="102"/>
      <c r="AT61" s="102"/>
      <c r="AU61" s="102"/>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row>
    <row r="62" spans="1:79" s="44" customFormat="1" ht="12.75" customHeight="1">
      <c r="A62" s="103">
        <v>2240</v>
      </c>
      <c r="B62" s="103"/>
      <c r="C62" s="103"/>
      <c r="D62" s="103"/>
      <c r="E62" s="103"/>
      <c r="F62" s="103"/>
      <c r="G62" s="60" t="s">
        <v>322</v>
      </c>
      <c r="H62" s="57"/>
      <c r="I62" s="57"/>
      <c r="J62" s="57"/>
      <c r="K62" s="57"/>
      <c r="L62" s="57"/>
      <c r="M62" s="57"/>
      <c r="N62" s="57"/>
      <c r="O62" s="57"/>
      <c r="P62" s="57"/>
      <c r="Q62" s="57"/>
      <c r="R62" s="57"/>
      <c r="S62" s="58"/>
      <c r="T62" s="102">
        <v>10874000</v>
      </c>
      <c r="U62" s="102"/>
      <c r="V62" s="102"/>
      <c r="W62" s="102"/>
      <c r="X62" s="102"/>
      <c r="Y62" s="102"/>
      <c r="Z62" s="102"/>
      <c r="AA62" s="102">
        <v>0</v>
      </c>
      <c r="AB62" s="102"/>
      <c r="AC62" s="102"/>
      <c r="AD62" s="102"/>
      <c r="AE62" s="102"/>
      <c r="AF62" s="102"/>
      <c r="AG62" s="102"/>
      <c r="AH62" s="102">
        <v>11526000</v>
      </c>
      <c r="AI62" s="102"/>
      <c r="AJ62" s="102"/>
      <c r="AK62" s="102"/>
      <c r="AL62" s="102"/>
      <c r="AM62" s="102"/>
      <c r="AN62" s="102"/>
      <c r="AO62" s="102">
        <v>0</v>
      </c>
      <c r="AP62" s="102"/>
      <c r="AQ62" s="102"/>
      <c r="AR62" s="102"/>
      <c r="AS62" s="102"/>
      <c r="AT62" s="102"/>
      <c r="AU62" s="102"/>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row>
    <row r="63" spans="1:79" s="44" customFormat="1" ht="25.5" customHeight="1">
      <c r="A63" s="103">
        <v>2272</v>
      </c>
      <c r="B63" s="103"/>
      <c r="C63" s="103"/>
      <c r="D63" s="103"/>
      <c r="E63" s="103"/>
      <c r="F63" s="103"/>
      <c r="G63" s="60" t="s">
        <v>324</v>
      </c>
      <c r="H63" s="57"/>
      <c r="I63" s="57"/>
      <c r="J63" s="57"/>
      <c r="K63" s="57"/>
      <c r="L63" s="57"/>
      <c r="M63" s="57"/>
      <c r="N63" s="57"/>
      <c r="O63" s="57"/>
      <c r="P63" s="57"/>
      <c r="Q63" s="57"/>
      <c r="R63" s="57"/>
      <c r="S63" s="58"/>
      <c r="T63" s="102">
        <v>3271000</v>
      </c>
      <c r="U63" s="102"/>
      <c r="V63" s="102"/>
      <c r="W63" s="102"/>
      <c r="X63" s="102"/>
      <c r="Y63" s="102"/>
      <c r="Z63" s="102"/>
      <c r="AA63" s="102">
        <v>0</v>
      </c>
      <c r="AB63" s="102"/>
      <c r="AC63" s="102"/>
      <c r="AD63" s="102"/>
      <c r="AE63" s="102"/>
      <c r="AF63" s="102"/>
      <c r="AG63" s="102"/>
      <c r="AH63" s="102">
        <v>3467000</v>
      </c>
      <c r="AI63" s="102"/>
      <c r="AJ63" s="102"/>
      <c r="AK63" s="102"/>
      <c r="AL63" s="102"/>
      <c r="AM63" s="102"/>
      <c r="AN63" s="102"/>
      <c r="AO63" s="102">
        <v>0</v>
      </c>
      <c r="AP63" s="102"/>
      <c r="AQ63" s="102"/>
      <c r="AR63" s="102"/>
      <c r="AS63" s="102"/>
      <c r="AT63" s="102"/>
      <c r="AU63" s="102"/>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row>
    <row r="64" spans="1:79" s="44" customFormat="1" ht="12.75" customHeight="1">
      <c r="A64" s="103">
        <v>2273</v>
      </c>
      <c r="B64" s="103"/>
      <c r="C64" s="103"/>
      <c r="D64" s="103"/>
      <c r="E64" s="103"/>
      <c r="F64" s="103"/>
      <c r="G64" s="60" t="s">
        <v>325</v>
      </c>
      <c r="H64" s="57"/>
      <c r="I64" s="57"/>
      <c r="J64" s="57"/>
      <c r="K64" s="57"/>
      <c r="L64" s="57"/>
      <c r="M64" s="57"/>
      <c r="N64" s="57"/>
      <c r="O64" s="57"/>
      <c r="P64" s="57"/>
      <c r="Q64" s="57"/>
      <c r="R64" s="57"/>
      <c r="S64" s="58"/>
      <c r="T64" s="102">
        <v>14507000</v>
      </c>
      <c r="U64" s="102"/>
      <c r="V64" s="102"/>
      <c r="W64" s="102"/>
      <c r="X64" s="102"/>
      <c r="Y64" s="102"/>
      <c r="Z64" s="102"/>
      <c r="AA64" s="102">
        <v>0</v>
      </c>
      <c r="AB64" s="102"/>
      <c r="AC64" s="102"/>
      <c r="AD64" s="102"/>
      <c r="AE64" s="102"/>
      <c r="AF64" s="102"/>
      <c r="AG64" s="102"/>
      <c r="AH64" s="102">
        <v>15377000</v>
      </c>
      <c r="AI64" s="102"/>
      <c r="AJ64" s="102"/>
      <c r="AK64" s="102"/>
      <c r="AL64" s="102"/>
      <c r="AM64" s="102"/>
      <c r="AN64" s="102"/>
      <c r="AO64" s="102">
        <v>0</v>
      </c>
      <c r="AP64" s="102"/>
      <c r="AQ64" s="102"/>
      <c r="AR64" s="102"/>
      <c r="AS64" s="102"/>
      <c r="AT64" s="102"/>
      <c r="AU64" s="102"/>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row>
    <row r="65" spans="1:79" s="44" customFormat="1" ht="12.75" customHeight="1">
      <c r="A65" s="103">
        <v>2274</v>
      </c>
      <c r="B65" s="103"/>
      <c r="C65" s="103"/>
      <c r="D65" s="103"/>
      <c r="E65" s="103"/>
      <c r="F65" s="103"/>
      <c r="G65" s="60" t="s">
        <v>326</v>
      </c>
      <c r="H65" s="57"/>
      <c r="I65" s="57"/>
      <c r="J65" s="57"/>
      <c r="K65" s="57"/>
      <c r="L65" s="57"/>
      <c r="M65" s="57"/>
      <c r="N65" s="57"/>
      <c r="O65" s="57"/>
      <c r="P65" s="57"/>
      <c r="Q65" s="57"/>
      <c r="R65" s="57"/>
      <c r="S65" s="58"/>
      <c r="T65" s="102">
        <v>14171000</v>
      </c>
      <c r="U65" s="102"/>
      <c r="V65" s="102"/>
      <c r="W65" s="102"/>
      <c r="X65" s="102"/>
      <c r="Y65" s="102"/>
      <c r="Z65" s="102"/>
      <c r="AA65" s="102">
        <v>0</v>
      </c>
      <c r="AB65" s="102"/>
      <c r="AC65" s="102"/>
      <c r="AD65" s="102"/>
      <c r="AE65" s="102"/>
      <c r="AF65" s="102"/>
      <c r="AG65" s="102"/>
      <c r="AH65" s="102">
        <v>15021000</v>
      </c>
      <c r="AI65" s="102"/>
      <c r="AJ65" s="102"/>
      <c r="AK65" s="102"/>
      <c r="AL65" s="102"/>
      <c r="AM65" s="102"/>
      <c r="AN65" s="102"/>
      <c r="AO65" s="102">
        <v>0</v>
      </c>
      <c r="AP65" s="102"/>
      <c r="AQ65" s="102"/>
      <c r="AR65" s="102"/>
      <c r="AS65" s="102"/>
      <c r="AT65" s="102"/>
      <c r="AU65" s="102"/>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row>
    <row r="66" spans="1:79" s="44" customFormat="1" ht="25.5" customHeight="1">
      <c r="A66" s="103">
        <v>2275</v>
      </c>
      <c r="B66" s="103"/>
      <c r="C66" s="103"/>
      <c r="D66" s="103"/>
      <c r="E66" s="103"/>
      <c r="F66" s="103"/>
      <c r="G66" s="60" t="s">
        <v>438</v>
      </c>
      <c r="H66" s="57"/>
      <c r="I66" s="57"/>
      <c r="J66" s="57"/>
      <c r="K66" s="57"/>
      <c r="L66" s="57"/>
      <c r="M66" s="57"/>
      <c r="N66" s="57"/>
      <c r="O66" s="57"/>
      <c r="P66" s="57"/>
      <c r="Q66" s="57"/>
      <c r="R66" s="57"/>
      <c r="S66" s="58"/>
      <c r="T66" s="102">
        <v>5650000</v>
      </c>
      <c r="U66" s="102"/>
      <c r="V66" s="102"/>
      <c r="W66" s="102"/>
      <c r="X66" s="102"/>
      <c r="Y66" s="102"/>
      <c r="Z66" s="102"/>
      <c r="AA66" s="102">
        <v>0</v>
      </c>
      <c r="AB66" s="102"/>
      <c r="AC66" s="102"/>
      <c r="AD66" s="102"/>
      <c r="AE66" s="102"/>
      <c r="AF66" s="102"/>
      <c r="AG66" s="102"/>
      <c r="AH66" s="102">
        <v>5989000</v>
      </c>
      <c r="AI66" s="102"/>
      <c r="AJ66" s="102"/>
      <c r="AK66" s="102"/>
      <c r="AL66" s="102"/>
      <c r="AM66" s="102"/>
      <c r="AN66" s="102"/>
      <c r="AO66" s="102">
        <v>0</v>
      </c>
      <c r="AP66" s="102"/>
      <c r="AQ66" s="102"/>
      <c r="AR66" s="102"/>
      <c r="AS66" s="102"/>
      <c r="AT66" s="102"/>
      <c r="AU66" s="102"/>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row>
    <row r="67" spans="1:79" s="44" customFormat="1" ht="38.25" customHeight="1">
      <c r="A67" s="103">
        <v>2282</v>
      </c>
      <c r="B67" s="103"/>
      <c r="C67" s="103"/>
      <c r="D67" s="103"/>
      <c r="E67" s="103"/>
      <c r="F67" s="103"/>
      <c r="G67" s="60" t="s">
        <v>327</v>
      </c>
      <c r="H67" s="57"/>
      <c r="I67" s="57"/>
      <c r="J67" s="57"/>
      <c r="K67" s="57"/>
      <c r="L67" s="57"/>
      <c r="M67" s="57"/>
      <c r="N67" s="57"/>
      <c r="O67" s="57"/>
      <c r="P67" s="57"/>
      <c r="Q67" s="57"/>
      <c r="R67" s="57"/>
      <c r="S67" s="58"/>
      <c r="T67" s="102">
        <v>260000</v>
      </c>
      <c r="U67" s="102"/>
      <c r="V67" s="102"/>
      <c r="W67" s="102"/>
      <c r="X67" s="102"/>
      <c r="Y67" s="102"/>
      <c r="Z67" s="102"/>
      <c r="AA67" s="102">
        <v>0</v>
      </c>
      <c r="AB67" s="102"/>
      <c r="AC67" s="102"/>
      <c r="AD67" s="102"/>
      <c r="AE67" s="102"/>
      <c r="AF67" s="102"/>
      <c r="AG67" s="102"/>
      <c r="AH67" s="102">
        <v>278000</v>
      </c>
      <c r="AI67" s="102"/>
      <c r="AJ67" s="102"/>
      <c r="AK67" s="102"/>
      <c r="AL67" s="102"/>
      <c r="AM67" s="102"/>
      <c r="AN67" s="102"/>
      <c r="AO67" s="102">
        <v>0</v>
      </c>
      <c r="AP67" s="102"/>
      <c r="AQ67" s="102"/>
      <c r="AR67" s="102"/>
      <c r="AS67" s="102"/>
      <c r="AT67" s="102"/>
      <c r="AU67" s="102"/>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row>
    <row r="68" spans="1:79" s="44" customFormat="1" ht="12.75" customHeight="1">
      <c r="A68" s="103">
        <v>2800</v>
      </c>
      <c r="B68" s="103"/>
      <c r="C68" s="103"/>
      <c r="D68" s="103"/>
      <c r="E68" s="103"/>
      <c r="F68" s="103"/>
      <c r="G68" s="60" t="s">
        <v>328</v>
      </c>
      <c r="H68" s="57"/>
      <c r="I68" s="57"/>
      <c r="J68" s="57"/>
      <c r="K68" s="57"/>
      <c r="L68" s="57"/>
      <c r="M68" s="57"/>
      <c r="N68" s="57"/>
      <c r="O68" s="57"/>
      <c r="P68" s="57"/>
      <c r="Q68" s="57"/>
      <c r="R68" s="57"/>
      <c r="S68" s="58"/>
      <c r="T68" s="102">
        <v>159000</v>
      </c>
      <c r="U68" s="102"/>
      <c r="V68" s="102"/>
      <c r="W68" s="102"/>
      <c r="X68" s="102"/>
      <c r="Y68" s="102"/>
      <c r="Z68" s="102"/>
      <c r="AA68" s="102">
        <v>0</v>
      </c>
      <c r="AB68" s="102"/>
      <c r="AC68" s="102"/>
      <c r="AD68" s="102"/>
      <c r="AE68" s="102"/>
      <c r="AF68" s="102"/>
      <c r="AG68" s="102"/>
      <c r="AH68" s="102">
        <v>169000</v>
      </c>
      <c r="AI68" s="102"/>
      <c r="AJ68" s="102"/>
      <c r="AK68" s="102"/>
      <c r="AL68" s="102"/>
      <c r="AM68" s="102"/>
      <c r="AN68" s="102"/>
      <c r="AO68" s="102">
        <v>0</v>
      </c>
      <c r="AP68" s="102"/>
      <c r="AQ68" s="102"/>
      <c r="AR68" s="102"/>
      <c r="AS68" s="102"/>
      <c r="AT68" s="102"/>
      <c r="AU68" s="102"/>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row>
    <row r="69" spans="1:79" s="44" customFormat="1" ht="25.5" customHeight="1">
      <c r="A69" s="103">
        <v>3110</v>
      </c>
      <c r="B69" s="103"/>
      <c r="C69" s="103"/>
      <c r="D69" s="103"/>
      <c r="E69" s="103"/>
      <c r="F69" s="103"/>
      <c r="G69" s="60" t="s">
        <v>439</v>
      </c>
      <c r="H69" s="57"/>
      <c r="I69" s="57"/>
      <c r="J69" s="57"/>
      <c r="K69" s="57"/>
      <c r="L69" s="57"/>
      <c r="M69" s="57"/>
      <c r="N69" s="57"/>
      <c r="O69" s="57"/>
      <c r="P69" s="57"/>
      <c r="Q69" s="57"/>
      <c r="R69" s="57"/>
      <c r="S69" s="58"/>
      <c r="T69" s="102">
        <v>0</v>
      </c>
      <c r="U69" s="102"/>
      <c r="V69" s="102"/>
      <c r="W69" s="102"/>
      <c r="X69" s="102"/>
      <c r="Y69" s="102"/>
      <c r="Z69" s="102"/>
      <c r="AA69" s="102">
        <v>0</v>
      </c>
      <c r="AB69" s="102"/>
      <c r="AC69" s="102"/>
      <c r="AD69" s="102"/>
      <c r="AE69" s="102"/>
      <c r="AF69" s="102"/>
      <c r="AG69" s="102"/>
      <c r="AH69" s="102">
        <v>0</v>
      </c>
      <c r="AI69" s="102"/>
      <c r="AJ69" s="102"/>
      <c r="AK69" s="102"/>
      <c r="AL69" s="102"/>
      <c r="AM69" s="102"/>
      <c r="AN69" s="102"/>
      <c r="AO69" s="102">
        <v>0</v>
      </c>
      <c r="AP69" s="102"/>
      <c r="AQ69" s="102"/>
      <c r="AR69" s="102"/>
      <c r="AS69" s="102"/>
      <c r="AT69" s="102"/>
      <c r="AU69" s="102"/>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row>
    <row r="70" spans="1:79" s="44" customFormat="1" ht="12.75" customHeight="1">
      <c r="A70" s="103">
        <v>3132</v>
      </c>
      <c r="B70" s="103"/>
      <c r="C70" s="103"/>
      <c r="D70" s="103"/>
      <c r="E70" s="103"/>
      <c r="F70" s="103"/>
      <c r="G70" s="60" t="s">
        <v>440</v>
      </c>
      <c r="H70" s="57"/>
      <c r="I70" s="57"/>
      <c r="J70" s="57"/>
      <c r="K70" s="57"/>
      <c r="L70" s="57"/>
      <c r="M70" s="57"/>
      <c r="N70" s="57"/>
      <c r="O70" s="57"/>
      <c r="P70" s="57"/>
      <c r="Q70" s="57"/>
      <c r="R70" s="57"/>
      <c r="S70" s="58"/>
      <c r="T70" s="102">
        <v>0</v>
      </c>
      <c r="U70" s="102"/>
      <c r="V70" s="102"/>
      <c r="W70" s="102"/>
      <c r="X70" s="102"/>
      <c r="Y70" s="102"/>
      <c r="Z70" s="102"/>
      <c r="AA70" s="102">
        <v>0</v>
      </c>
      <c r="AB70" s="102"/>
      <c r="AC70" s="102"/>
      <c r="AD70" s="102"/>
      <c r="AE70" s="102"/>
      <c r="AF70" s="102"/>
      <c r="AG70" s="102"/>
      <c r="AH70" s="102">
        <v>0</v>
      </c>
      <c r="AI70" s="102"/>
      <c r="AJ70" s="102"/>
      <c r="AK70" s="102"/>
      <c r="AL70" s="102"/>
      <c r="AM70" s="102"/>
      <c r="AN70" s="102"/>
      <c r="AO70" s="102">
        <v>0</v>
      </c>
      <c r="AP70" s="102"/>
      <c r="AQ70" s="102"/>
      <c r="AR70" s="102"/>
      <c r="AS70" s="102"/>
      <c r="AT70" s="102"/>
      <c r="AU70" s="102"/>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row>
    <row r="72" spans="1:79" ht="15" customHeight="1">
      <c r="A72" s="168" t="s">
        <v>189</v>
      </c>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4" spans="1:79" ht="90.95" customHeight="1">
      <c r="A74" s="82" t="s">
        <v>7</v>
      </c>
      <c r="B74" s="82"/>
      <c r="C74" s="82"/>
      <c r="D74" s="82"/>
      <c r="E74" s="82"/>
      <c r="F74" s="82"/>
      <c r="G74" s="76" t="s">
        <v>20</v>
      </c>
      <c r="H74" s="77"/>
      <c r="I74" s="77"/>
      <c r="J74" s="77"/>
      <c r="K74" s="77"/>
      <c r="L74" s="77"/>
      <c r="M74" s="77"/>
      <c r="N74" s="77"/>
      <c r="O74" s="77"/>
      <c r="P74" s="77"/>
      <c r="Q74" s="77"/>
      <c r="R74" s="77"/>
      <c r="S74" s="77"/>
      <c r="T74" s="77"/>
      <c r="U74" s="77"/>
      <c r="V74" s="77"/>
      <c r="W74" s="77"/>
      <c r="X74" s="77"/>
      <c r="Y74" s="77"/>
      <c r="Z74" s="77"/>
      <c r="AA74" s="77"/>
      <c r="AB74" s="77"/>
      <c r="AC74" s="77"/>
      <c r="AD74" s="77"/>
      <c r="AE74" s="78"/>
      <c r="AF74" s="82" t="s">
        <v>9</v>
      </c>
      <c r="AG74" s="82"/>
      <c r="AH74" s="82"/>
      <c r="AI74" s="82"/>
      <c r="AJ74" s="82"/>
      <c r="AK74" s="82" t="s">
        <v>8</v>
      </c>
      <c r="AL74" s="82"/>
      <c r="AM74" s="82"/>
      <c r="AN74" s="82"/>
      <c r="AO74" s="82"/>
      <c r="AP74" s="82"/>
      <c r="AQ74" s="82"/>
      <c r="AR74" s="82"/>
      <c r="AS74" s="82"/>
      <c r="AT74" s="82"/>
      <c r="AU74" s="82" t="s">
        <v>788</v>
      </c>
      <c r="AV74" s="82"/>
      <c r="AW74" s="82"/>
      <c r="AX74" s="82"/>
      <c r="AY74" s="82"/>
      <c r="AZ74" s="82"/>
      <c r="BA74" s="82" t="s">
        <v>789</v>
      </c>
      <c r="BB74" s="82"/>
      <c r="BC74" s="82"/>
      <c r="BD74" s="82"/>
      <c r="BE74" s="82"/>
      <c r="BF74" s="82"/>
      <c r="BG74" s="82" t="s">
        <v>793</v>
      </c>
      <c r="BH74" s="82"/>
      <c r="BI74" s="82"/>
      <c r="BJ74" s="82"/>
      <c r="BK74" s="82"/>
      <c r="BL74" s="82"/>
      <c r="BM74" s="82" t="s">
        <v>794</v>
      </c>
      <c r="BN74" s="82"/>
      <c r="BO74" s="82"/>
      <c r="BP74" s="82"/>
      <c r="BQ74" s="82"/>
      <c r="BR74" s="82"/>
    </row>
    <row r="75" spans="1:79" ht="15" customHeight="1">
      <c r="A75" s="82">
        <v>1</v>
      </c>
      <c r="B75" s="82"/>
      <c r="C75" s="82"/>
      <c r="D75" s="82"/>
      <c r="E75" s="82"/>
      <c r="F75" s="82"/>
      <c r="G75" s="76">
        <v>2</v>
      </c>
      <c r="H75" s="77"/>
      <c r="I75" s="77"/>
      <c r="J75" s="77"/>
      <c r="K75" s="77"/>
      <c r="L75" s="77"/>
      <c r="M75" s="77"/>
      <c r="N75" s="77"/>
      <c r="O75" s="77"/>
      <c r="P75" s="77"/>
      <c r="Q75" s="77"/>
      <c r="R75" s="77"/>
      <c r="S75" s="77"/>
      <c r="T75" s="77"/>
      <c r="U75" s="77"/>
      <c r="V75" s="77"/>
      <c r="W75" s="77"/>
      <c r="X75" s="77"/>
      <c r="Y75" s="77"/>
      <c r="Z75" s="77"/>
      <c r="AA75" s="77"/>
      <c r="AB75" s="77"/>
      <c r="AC75" s="77"/>
      <c r="AD75" s="77"/>
      <c r="AE75" s="78"/>
      <c r="AF75" s="82">
        <v>3</v>
      </c>
      <c r="AG75" s="82"/>
      <c r="AH75" s="82"/>
      <c r="AI75" s="82"/>
      <c r="AJ75" s="82"/>
      <c r="AK75" s="82">
        <v>4</v>
      </c>
      <c r="AL75" s="82"/>
      <c r="AM75" s="82"/>
      <c r="AN75" s="82"/>
      <c r="AO75" s="82"/>
      <c r="AP75" s="82"/>
      <c r="AQ75" s="82"/>
      <c r="AR75" s="82"/>
      <c r="AS75" s="82"/>
      <c r="AT75" s="82"/>
      <c r="AU75" s="82">
        <v>5</v>
      </c>
      <c r="AV75" s="82"/>
      <c r="AW75" s="82"/>
      <c r="AX75" s="82"/>
      <c r="AY75" s="82"/>
      <c r="AZ75" s="82"/>
      <c r="BA75" s="82">
        <v>6</v>
      </c>
      <c r="BB75" s="82"/>
      <c r="BC75" s="82"/>
      <c r="BD75" s="82"/>
      <c r="BE75" s="82"/>
      <c r="BF75" s="82"/>
      <c r="BG75" s="82">
        <v>7</v>
      </c>
      <c r="BH75" s="82"/>
      <c r="BI75" s="82"/>
      <c r="BJ75" s="82"/>
      <c r="BK75" s="82"/>
      <c r="BL75" s="82"/>
      <c r="BM75" s="82">
        <v>8</v>
      </c>
      <c r="BN75" s="82"/>
      <c r="BO75" s="82"/>
      <c r="BP75" s="82"/>
      <c r="BQ75" s="82"/>
      <c r="BR75" s="82"/>
    </row>
    <row r="76" spans="1:79" ht="9.75" hidden="1" customHeight="1">
      <c r="A76" s="195" t="s">
        <v>187</v>
      </c>
      <c r="B76" s="195"/>
      <c r="C76" s="195"/>
      <c r="D76" s="195"/>
      <c r="E76" s="195"/>
      <c r="F76" s="195"/>
      <c r="G76" s="196" t="s">
        <v>78</v>
      </c>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8"/>
      <c r="AF76" s="195" t="s">
        <v>91</v>
      </c>
      <c r="AG76" s="195"/>
      <c r="AH76" s="195"/>
      <c r="AI76" s="195"/>
      <c r="AJ76" s="195"/>
      <c r="AK76" s="195" t="s">
        <v>92</v>
      </c>
      <c r="AL76" s="195"/>
      <c r="AM76" s="195"/>
      <c r="AN76" s="195"/>
      <c r="AO76" s="195"/>
      <c r="AP76" s="195"/>
      <c r="AQ76" s="195"/>
      <c r="AR76" s="195"/>
      <c r="AS76" s="195"/>
      <c r="AT76" s="195"/>
      <c r="AU76" s="195" t="s">
        <v>139</v>
      </c>
      <c r="AV76" s="195"/>
      <c r="AW76" s="195"/>
      <c r="AX76" s="195"/>
      <c r="AY76" s="195"/>
      <c r="AZ76" s="195"/>
      <c r="BA76" s="195" t="s">
        <v>141</v>
      </c>
      <c r="BB76" s="195"/>
      <c r="BC76" s="195"/>
      <c r="BD76" s="195"/>
      <c r="BE76" s="195"/>
      <c r="BF76" s="195"/>
      <c r="BG76" s="195" t="s">
        <v>133</v>
      </c>
      <c r="BH76" s="195"/>
      <c r="BI76" s="195"/>
      <c r="BJ76" s="195"/>
      <c r="BK76" s="195"/>
      <c r="BL76" s="195"/>
      <c r="BM76" s="195" t="s">
        <v>135</v>
      </c>
      <c r="BN76" s="195"/>
      <c r="BO76" s="195"/>
      <c r="BP76" s="195"/>
      <c r="BQ76" s="195"/>
      <c r="BR76" s="195"/>
      <c r="CA76" t="s">
        <v>70</v>
      </c>
    </row>
    <row r="77" spans="1:79" s="7" customFormat="1">
      <c r="A77" s="191"/>
      <c r="B77" s="191"/>
      <c r="C77" s="191"/>
      <c r="D77" s="191"/>
      <c r="E77" s="191"/>
      <c r="F77" s="191"/>
      <c r="G77" s="192"/>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4"/>
      <c r="AF77" s="191"/>
      <c r="AG77" s="191"/>
      <c r="AH77" s="191"/>
      <c r="AI77" s="191"/>
      <c r="AJ77" s="191"/>
      <c r="AK77" s="191"/>
      <c r="AL77" s="191"/>
      <c r="AM77" s="191"/>
      <c r="AN77" s="191"/>
      <c r="AO77" s="191"/>
      <c r="AP77" s="191"/>
      <c r="AQ77" s="191"/>
      <c r="AR77" s="191"/>
      <c r="AS77" s="191"/>
      <c r="AT77" s="191"/>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CA77" s="7" t="s">
        <v>71</v>
      </c>
    </row>
    <row r="79" spans="1:79" ht="28.5" customHeight="1">
      <c r="A79" s="83" t="s">
        <v>795</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row>
    <row r="80" spans="1:79" ht="15" customHeight="1">
      <c r="A80" s="188"/>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row>
    <row r="81" spans="1:79" s="21" customFormat="1" ht="1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18"/>
      <c r="AF81" s="18"/>
      <c r="AG81" s="18"/>
      <c r="AH81" s="18"/>
      <c r="AI81" s="18"/>
      <c r="AJ81" s="18"/>
      <c r="AK81" s="18"/>
      <c r="AL81" s="18"/>
      <c r="AM81" s="18"/>
      <c r="AN81" s="18"/>
      <c r="AO81" s="18"/>
      <c r="AP81" s="18"/>
      <c r="AQ81" s="18"/>
      <c r="AR81" s="18"/>
      <c r="AS81" s="18"/>
      <c r="AT81" s="18"/>
      <c r="AU81" s="18"/>
      <c r="AV81" s="19"/>
      <c r="AW81" s="19"/>
      <c r="AX81" s="19"/>
      <c r="AY81" s="19"/>
      <c r="AZ81" s="19"/>
      <c r="BA81" s="19"/>
      <c r="BB81" s="19"/>
      <c r="BC81" s="19"/>
      <c r="BD81" s="19"/>
      <c r="BE81" s="19"/>
      <c r="BF81" s="19"/>
      <c r="BG81" s="19"/>
      <c r="BH81" s="19"/>
      <c r="BI81" s="19"/>
      <c r="BJ81" s="19"/>
      <c r="BK81" s="19"/>
      <c r="BL81" s="19"/>
    </row>
    <row r="82" spans="1:79" s="2" customFormat="1" ht="15.75" hidden="1" customHeight="1">
      <c r="A82" s="81"/>
      <c r="B82" s="81"/>
      <c r="C82" s="81"/>
      <c r="D82" s="81"/>
      <c r="E82" s="81"/>
      <c r="F82" s="81"/>
      <c r="G82" s="67" t="s">
        <v>1</v>
      </c>
      <c r="H82" s="68"/>
      <c r="I82" s="68"/>
      <c r="J82" s="68"/>
      <c r="K82" s="68"/>
      <c r="L82" s="68"/>
      <c r="M82" s="68"/>
      <c r="N82" s="68"/>
      <c r="O82" s="68"/>
      <c r="P82" s="68"/>
      <c r="Q82" s="68"/>
      <c r="R82" s="68"/>
      <c r="S82" s="68"/>
      <c r="T82" s="68" t="s">
        <v>101</v>
      </c>
      <c r="U82" s="68"/>
      <c r="V82" s="68"/>
      <c r="W82" s="68"/>
      <c r="X82" s="68"/>
      <c r="Y82" s="68"/>
      <c r="Z82" s="68"/>
      <c r="AA82" s="68" t="s">
        <v>102</v>
      </c>
      <c r="AB82" s="68"/>
      <c r="AC82" s="68"/>
      <c r="AD82" s="68"/>
      <c r="AE82" s="68"/>
      <c r="AF82" s="68"/>
      <c r="AG82" s="68"/>
      <c r="AH82" s="68" t="s">
        <v>103</v>
      </c>
      <c r="AI82" s="68"/>
      <c r="AJ82" s="68"/>
      <c r="AK82" s="68"/>
      <c r="AL82" s="68"/>
      <c r="AM82" s="68"/>
      <c r="AN82" s="68"/>
      <c r="AO82" s="189" t="s">
        <v>104</v>
      </c>
      <c r="AP82" s="189"/>
      <c r="AQ82" s="189"/>
      <c r="AR82" s="189"/>
      <c r="AS82" s="189"/>
      <c r="AT82" s="189"/>
      <c r="AU82" s="190"/>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7"/>
      <c r="CA82" s="2" t="s">
        <v>131</v>
      </c>
    </row>
    <row r="83" spans="1:79" s="9" customFormat="1" ht="15" customHeight="1">
      <c r="A83" s="100" t="s">
        <v>179</v>
      </c>
      <c r="B83" s="100"/>
      <c r="C83" s="100"/>
      <c r="D83" s="100"/>
      <c r="E83" s="100"/>
      <c r="F83" s="100"/>
      <c r="G83" s="98"/>
      <c r="H83" s="98"/>
      <c r="I83" s="98"/>
      <c r="J83" s="98"/>
      <c r="K83" s="98"/>
      <c r="L83" s="98"/>
      <c r="M83" s="98"/>
      <c r="N83" s="98"/>
      <c r="O83" s="98"/>
      <c r="P83" s="98"/>
      <c r="Q83" s="98"/>
      <c r="R83" s="98"/>
      <c r="S83" s="98"/>
      <c r="T83" s="101">
        <v>376364000</v>
      </c>
      <c r="U83" s="101"/>
      <c r="V83" s="101"/>
      <c r="W83" s="101"/>
      <c r="X83" s="101"/>
      <c r="Y83" s="101"/>
      <c r="Z83" s="101"/>
      <c r="AA83" s="101">
        <v>0</v>
      </c>
      <c r="AB83" s="101"/>
      <c r="AC83" s="101"/>
      <c r="AD83" s="101"/>
      <c r="AE83" s="101"/>
      <c r="AF83" s="101"/>
      <c r="AG83" s="101"/>
      <c r="AH83" s="101">
        <v>388802000</v>
      </c>
      <c r="AI83" s="101"/>
      <c r="AJ83" s="101"/>
      <c r="AK83" s="101"/>
      <c r="AL83" s="101"/>
      <c r="AM83" s="101"/>
      <c r="AN83" s="101"/>
      <c r="AO83" s="101">
        <v>0</v>
      </c>
      <c r="AP83" s="101"/>
      <c r="AQ83" s="101"/>
      <c r="AR83" s="101"/>
      <c r="AS83" s="101"/>
      <c r="AT83" s="101"/>
      <c r="AU83" s="101"/>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6"/>
      <c r="CA83" s="9" t="s">
        <v>132</v>
      </c>
    </row>
    <row r="84" spans="1:79" s="1" customFormat="1" ht="12.7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12.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7" spans="1:79" ht="18.95" customHeight="1">
      <c r="A87" s="96" t="s">
        <v>815</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0"/>
      <c r="AC87" s="40"/>
      <c r="AD87" s="40"/>
      <c r="AE87" s="40"/>
      <c r="AF87" s="40"/>
      <c r="AG87" s="40"/>
      <c r="AH87" s="64"/>
      <c r="AI87" s="64"/>
      <c r="AJ87" s="64"/>
      <c r="AK87" s="64"/>
      <c r="AL87" s="64"/>
      <c r="AM87" s="64"/>
      <c r="AN87" s="64"/>
      <c r="AO87" s="64"/>
      <c r="AP87" s="64"/>
      <c r="AQ87" s="40"/>
      <c r="AR87" s="40"/>
      <c r="AS87" s="40"/>
      <c r="AT87" s="40"/>
      <c r="AU87" s="126" t="s">
        <v>816</v>
      </c>
      <c r="AV87" s="92"/>
      <c r="AW87" s="92"/>
      <c r="AX87" s="92"/>
      <c r="AY87" s="92"/>
      <c r="AZ87" s="92"/>
      <c r="BA87" s="92"/>
      <c r="BB87" s="92"/>
      <c r="BC87" s="92"/>
      <c r="BD87" s="92"/>
      <c r="BE87" s="92"/>
      <c r="BF87" s="92"/>
    </row>
    <row r="88" spans="1:79" ht="12.75" customHeight="1">
      <c r="AB88" s="41"/>
      <c r="AC88" s="41"/>
      <c r="AD88" s="41"/>
      <c r="AE88" s="41"/>
      <c r="AF88" s="41"/>
      <c r="AG88" s="41"/>
      <c r="AH88" s="66" t="s">
        <v>2</v>
      </c>
      <c r="AI88" s="66"/>
      <c r="AJ88" s="66"/>
      <c r="AK88" s="66"/>
      <c r="AL88" s="66"/>
      <c r="AM88" s="66"/>
      <c r="AN88" s="66"/>
      <c r="AO88" s="66"/>
      <c r="AP88" s="66"/>
      <c r="AQ88" s="41"/>
      <c r="AR88" s="41"/>
      <c r="AS88" s="41"/>
      <c r="AT88" s="41"/>
      <c r="AU88" s="66" t="s">
        <v>205</v>
      </c>
      <c r="AV88" s="66"/>
      <c r="AW88" s="66"/>
      <c r="AX88" s="66"/>
      <c r="AY88" s="66"/>
      <c r="AZ88" s="66"/>
      <c r="BA88" s="66"/>
      <c r="BB88" s="66"/>
      <c r="BC88" s="66"/>
      <c r="BD88" s="66"/>
      <c r="BE88" s="66"/>
      <c r="BF88" s="66"/>
    </row>
    <row r="89" spans="1:79" ht="15">
      <c r="AB89" s="41"/>
      <c r="AC89" s="41"/>
      <c r="AD89" s="41"/>
      <c r="AE89" s="41"/>
      <c r="AF89" s="41"/>
      <c r="AG89" s="41"/>
      <c r="AH89" s="42"/>
      <c r="AI89" s="42"/>
      <c r="AJ89" s="42"/>
      <c r="AK89" s="42"/>
      <c r="AL89" s="42"/>
      <c r="AM89" s="42"/>
      <c r="AN89" s="42"/>
      <c r="AO89" s="42"/>
      <c r="AP89" s="42"/>
      <c r="AQ89" s="41"/>
      <c r="AR89" s="41"/>
      <c r="AS89" s="41"/>
      <c r="AT89" s="41"/>
      <c r="AU89" s="42"/>
      <c r="AV89" s="42"/>
      <c r="AW89" s="42"/>
      <c r="AX89" s="42"/>
      <c r="AY89" s="42"/>
      <c r="AZ89" s="42"/>
      <c r="BA89" s="42"/>
      <c r="BB89" s="42"/>
      <c r="BC89" s="42"/>
      <c r="BD89" s="42"/>
      <c r="BE89" s="42"/>
      <c r="BF89" s="42"/>
    </row>
    <row r="90" spans="1:79" ht="18" customHeight="1">
      <c r="A90" s="96" t="s">
        <v>813</v>
      </c>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41"/>
      <c r="AC90" s="41"/>
      <c r="AD90" s="41"/>
      <c r="AE90" s="41"/>
      <c r="AF90" s="41"/>
      <c r="AG90" s="41"/>
      <c r="AH90" s="65"/>
      <c r="AI90" s="65"/>
      <c r="AJ90" s="65"/>
      <c r="AK90" s="65"/>
      <c r="AL90" s="65"/>
      <c r="AM90" s="65"/>
      <c r="AN90" s="65"/>
      <c r="AO90" s="65"/>
      <c r="AP90" s="65"/>
      <c r="AQ90" s="41"/>
      <c r="AR90" s="41"/>
      <c r="AS90" s="41"/>
      <c r="AT90" s="41"/>
      <c r="AU90" s="93" t="s">
        <v>814</v>
      </c>
      <c r="AV90" s="92"/>
      <c r="AW90" s="92"/>
      <c r="AX90" s="92"/>
      <c r="AY90" s="92"/>
      <c r="AZ90" s="92"/>
      <c r="BA90" s="92"/>
      <c r="BB90" s="92"/>
      <c r="BC90" s="92"/>
      <c r="BD90" s="92"/>
      <c r="BE90" s="92"/>
      <c r="BF90" s="92"/>
    </row>
    <row r="91" spans="1:79" ht="12" customHeight="1">
      <c r="AB91" s="41"/>
      <c r="AC91" s="41"/>
      <c r="AD91" s="41"/>
      <c r="AE91" s="41"/>
      <c r="AF91" s="41"/>
      <c r="AG91" s="41"/>
      <c r="AH91" s="66" t="s">
        <v>2</v>
      </c>
      <c r="AI91" s="66"/>
      <c r="AJ91" s="66"/>
      <c r="AK91" s="66"/>
      <c r="AL91" s="66"/>
      <c r="AM91" s="66"/>
      <c r="AN91" s="66"/>
      <c r="AO91" s="66"/>
      <c r="AP91" s="66"/>
      <c r="AQ91" s="41"/>
      <c r="AR91" s="41"/>
      <c r="AS91" s="41"/>
      <c r="AT91" s="41"/>
      <c r="AU91" s="66" t="s">
        <v>205</v>
      </c>
      <c r="AV91" s="66"/>
      <c r="AW91" s="66"/>
      <c r="AX91" s="66"/>
      <c r="AY91" s="66"/>
      <c r="AZ91" s="66"/>
      <c r="BA91" s="66"/>
      <c r="BB91" s="66"/>
      <c r="BC91" s="66"/>
      <c r="BD91" s="66"/>
      <c r="BE91" s="66"/>
      <c r="BF91" s="66"/>
    </row>
  </sheetData>
  <mergeCells count="37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51:BL51"/>
    <mergeCell ref="A52:BQ52"/>
    <mergeCell ref="A53:F54"/>
    <mergeCell ref="G53:S54"/>
    <mergeCell ref="T53:AG53"/>
    <mergeCell ref="AH53:AU53"/>
    <mergeCell ref="AV53:BQ54"/>
    <mergeCell ref="T54:Z54"/>
    <mergeCell ref="AA54:AG54"/>
    <mergeCell ref="AH54:AN54"/>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V57:BQ57"/>
    <mergeCell ref="A72:BL72"/>
    <mergeCell ref="A74:F74"/>
    <mergeCell ref="G74:AE74"/>
    <mergeCell ref="AF74:AJ74"/>
    <mergeCell ref="AK74:AT74"/>
    <mergeCell ref="AU74:AZ74"/>
    <mergeCell ref="BA74:BF74"/>
    <mergeCell ref="BG74:BL74"/>
    <mergeCell ref="BM74:BR74"/>
    <mergeCell ref="A57:F57"/>
    <mergeCell ref="G57:S57"/>
    <mergeCell ref="T57:Z57"/>
    <mergeCell ref="AA57:AG57"/>
    <mergeCell ref="AH57:AN57"/>
    <mergeCell ref="AO57:AU5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9:BL79"/>
    <mergeCell ref="A80:BL80"/>
    <mergeCell ref="A82:F82"/>
    <mergeCell ref="G82:S82"/>
    <mergeCell ref="T82:Z82"/>
    <mergeCell ref="AA82:AG82"/>
    <mergeCell ref="AH82:AN82"/>
    <mergeCell ref="AO82:AU82"/>
    <mergeCell ref="A77:F77"/>
    <mergeCell ref="G77:AE77"/>
    <mergeCell ref="AF77:AJ77"/>
    <mergeCell ref="AK77:AT77"/>
    <mergeCell ref="AU77:AZ77"/>
    <mergeCell ref="BA77:BF77"/>
    <mergeCell ref="AH91:AP91"/>
    <mergeCell ref="AU91:BF91"/>
    <mergeCell ref="A22:F22"/>
    <mergeCell ref="G22:S22"/>
    <mergeCell ref="T22:Z22"/>
    <mergeCell ref="AA22:AG22"/>
    <mergeCell ref="AH22:AN22"/>
    <mergeCell ref="AO22:AU22"/>
    <mergeCell ref="AV22:BL22"/>
    <mergeCell ref="A23:F23"/>
    <mergeCell ref="A87:AA87"/>
    <mergeCell ref="AH87:AP87"/>
    <mergeCell ref="AU87:BF87"/>
    <mergeCell ref="AH88:AP88"/>
    <mergeCell ref="AU88:BF88"/>
    <mergeCell ref="A90:AA90"/>
    <mergeCell ref="AH90:AP90"/>
    <mergeCell ref="AU90:BF90"/>
    <mergeCell ref="A83:F83"/>
    <mergeCell ref="G83:S83"/>
    <mergeCell ref="T83:Z83"/>
    <mergeCell ref="AA83:AG83"/>
    <mergeCell ref="AH83:AN83"/>
    <mergeCell ref="AO83:AU8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41:F41"/>
    <mergeCell ref="G41:AE41"/>
    <mergeCell ref="AF41:AJ41"/>
    <mergeCell ref="AK41:AT41"/>
    <mergeCell ref="AU41:BD41"/>
    <mergeCell ref="BE41:BN41"/>
    <mergeCell ref="A40:F40"/>
    <mergeCell ref="G40:AE40"/>
    <mergeCell ref="AF40:AJ40"/>
    <mergeCell ref="AK40:AT40"/>
    <mergeCell ref="AU40:BD4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70:BQ70"/>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s>
  <conditionalFormatting sqref="A77:F77 A41:F42">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95"/>
  <sheetViews>
    <sheetView topLeftCell="F19" zoomScaleNormal="100" workbookViewId="0">
      <selection activeCell="A91" sqref="A91:BF94"/>
    </sheetView>
  </sheetViews>
  <sheetFormatPr defaultRowHeight="12.75"/>
  <cols>
    <col min="1" max="63" width="2.85546875" customWidth="1"/>
    <col min="64" max="64" width="31" customWidth="1"/>
    <col min="65"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512</v>
      </c>
      <c r="C10" s="71"/>
      <c r="D10" s="71"/>
      <c r="E10" s="71"/>
      <c r="F10" s="71"/>
      <c r="G10" s="71"/>
      <c r="H10" s="71"/>
      <c r="I10" s="71"/>
      <c r="J10" s="71"/>
      <c r="K10" s="71"/>
      <c r="L10" s="71"/>
      <c r="N10" s="71" t="s">
        <v>513</v>
      </c>
      <c r="O10" s="71"/>
      <c r="P10" s="71"/>
      <c r="Q10" s="71"/>
      <c r="R10" s="71"/>
      <c r="S10" s="71"/>
      <c r="T10" s="71"/>
      <c r="U10" s="71"/>
      <c r="V10" s="71"/>
      <c r="W10" s="71"/>
      <c r="X10" s="71"/>
      <c r="Y10" s="71"/>
      <c r="Z10" s="31"/>
      <c r="AA10" s="71" t="s">
        <v>514</v>
      </c>
      <c r="AB10" s="71"/>
      <c r="AC10" s="71"/>
      <c r="AD10" s="71"/>
      <c r="AE10" s="71"/>
      <c r="AF10" s="71"/>
      <c r="AG10" s="71"/>
      <c r="AH10" s="71"/>
      <c r="AI10" s="71"/>
      <c r="AJ10" s="31"/>
      <c r="AK10" s="173" t="s">
        <v>264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409.5" customHeight="1">
      <c r="A21" s="185">
        <v>2111</v>
      </c>
      <c r="B21" s="185"/>
      <c r="C21" s="185"/>
      <c r="D21" s="185"/>
      <c r="E21" s="185"/>
      <c r="F21" s="185"/>
      <c r="G21" s="60" t="s">
        <v>319</v>
      </c>
      <c r="H21" s="57"/>
      <c r="I21" s="57"/>
      <c r="J21" s="57"/>
      <c r="K21" s="57"/>
      <c r="L21" s="57"/>
      <c r="M21" s="57"/>
      <c r="N21" s="57"/>
      <c r="O21" s="57"/>
      <c r="P21" s="57"/>
      <c r="Q21" s="57"/>
      <c r="R21" s="57"/>
      <c r="S21" s="58"/>
      <c r="T21" s="186">
        <v>161453226</v>
      </c>
      <c r="U21" s="186"/>
      <c r="V21" s="186"/>
      <c r="W21" s="186"/>
      <c r="X21" s="186"/>
      <c r="Y21" s="186"/>
      <c r="Z21" s="186"/>
      <c r="AA21" s="186">
        <v>194089350</v>
      </c>
      <c r="AB21" s="186"/>
      <c r="AC21" s="186"/>
      <c r="AD21" s="186"/>
      <c r="AE21" s="186"/>
      <c r="AF21" s="186"/>
      <c r="AG21" s="186"/>
      <c r="AH21" s="186">
        <v>212223400</v>
      </c>
      <c r="AI21" s="186"/>
      <c r="AJ21" s="186"/>
      <c r="AK21" s="186"/>
      <c r="AL21" s="186"/>
      <c r="AM21" s="186"/>
      <c r="AN21" s="186"/>
      <c r="AO21" s="186">
        <v>29033000</v>
      </c>
      <c r="AP21" s="186"/>
      <c r="AQ21" s="186"/>
      <c r="AR21" s="186"/>
      <c r="AS21" s="186"/>
      <c r="AT21" s="186"/>
      <c r="AU21" s="186"/>
      <c r="AV21" s="60" t="s">
        <v>800</v>
      </c>
      <c r="AW21" s="57"/>
      <c r="AX21" s="57"/>
      <c r="AY21" s="57"/>
      <c r="AZ21" s="57"/>
      <c r="BA21" s="57"/>
      <c r="BB21" s="57"/>
      <c r="BC21" s="57"/>
      <c r="BD21" s="57"/>
      <c r="BE21" s="57"/>
      <c r="BF21" s="57"/>
      <c r="BG21" s="57"/>
      <c r="BH21" s="57"/>
      <c r="BI21" s="57"/>
      <c r="BJ21" s="57"/>
      <c r="BK21" s="57"/>
      <c r="BL21" s="58"/>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35662217</v>
      </c>
      <c r="U22" s="186"/>
      <c r="V22" s="186"/>
      <c r="W22" s="186"/>
      <c r="X22" s="186"/>
      <c r="Y22" s="186"/>
      <c r="Z22" s="186"/>
      <c r="AA22" s="186">
        <v>42808620</v>
      </c>
      <c r="AB22" s="186"/>
      <c r="AC22" s="186"/>
      <c r="AD22" s="186"/>
      <c r="AE22" s="186"/>
      <c r="AF22" s="186"/>
      <c r="AG22" s="186"/>
      <c r="AH22" s="186">
        <v>46689200</v>
      </c>
      <c r="AI22" s="186"/>
      <c r="AJ22" s="186"/>
      <c r="AK22" s="186"/>
      <c r="AL22" s="186"/>
      <c r="AM22" s="186"/>
      <c r="AN22" s="186"/>
      <c r="AO22" s="186">
        <v>6387300</v>
      </c>
      <c r="AP22" s="186"/>
      <c r="AQ22" s="186"/>
      <c r="AR22" s="186"/>
      <c r="AS22" s="186"/>
      <c r="AT22" s="186"/>
      <c r="AU22" s="186"/>
      <c r="AV22" s="60"/>
      <c r="AW22" s="57"/>
      <c r="AX22" s="57"/>
      <c r="AY22" s="57"/>
      <c r="AZ22" s="57"/>
      <c r="BA22" s="57"/>
      <c r="BB22" s="57"/>
      <c r="BC22" s="57"/>
      <c r="BD22" s="57"/>
      <c r="BE22" s="57"/>
      <c r="BF22" s="57"/>
      <c r="BG22" s="57"/>
      <c r="BH22" s="57"/>
      <c r="BI22" s="57"/>
      <c r="BJ22" s="57"/>
      <c r="BK22" s="57"/>
      <c r="BL22" s="58"/>
    </row>
    <row r="23" spans="1:79" s="44" customFormat="1" ht="51" customHeight="1">
      <c r="A23" s="185">
        <v>2210</v>
      </c>
      <c r="B23" s="185"/>
      <c r="C23" s="185"/>
      <c r="D23" s="185"/>
      <c r="E23" s="185"/>
      <c r="F23" s="185"/>
      <c r="G23" s="60" t="s">
        <v>321</v>
      </c>
      <c r="H23" s="57"/>
      <c r="I23" s="57"/>
      <c r="J23" s="57"/>
      <c r="K23" s="57"/>
      <c r="L23" s="57"/>
      <c r="M23" s="57"/>
      <c r="N23" s="57"/>
      <c r="O23" s="57"/>
      <c r="P23" s="57"/>
      <c r="Q23" s="57"/>
      <c r="R23" s="57"/>
      <c r="S23" s="58"/>
      <c r="T23" s="186">
        <v>6318700</v>
      </c>
      <c r="U23" s="186"/>
      <c r="V23" s="186"/>
      <c r="W23" s="186"/>
      <c r="X23" s="186"/>
      <c r="Y23" s="186"/>
      <c r="Z23" s="186"/>
      <c r="AA23" s="186">
        <v>7748322</v>
      </c>
      <c r="AB23" s="186"/>
      <c r="AC23" s="186"/>
      <c r="AD23" s="186"/>
      <c r="AE23" s="186"/>
      <c r="AF23" s="186"/>
      <c r="AG23" s="186"/>
      <c r="AH23" s="186">
        <v>7750000</v>
      </c>
      <c r="AI23" s="186"/>
      <c r="AJ23" s="186"/>
      <c r="AK23" s="186"/>
      <c r="AL23" s="186"/>
      <c r="AM23" s="186"/>
      <c r="AN23" s="186"/>
      <c r="AO23" s="186">
        <v>2250000</v>
      </c>
      <c r="AP23" s="186"/>
      <c r="AQ23" s="186"/>
      <c r="AR23" s="186"/>
      <c r="AS23" s="186"/>
      <c r="AT23" s="186"/>
      <c r="AU23" s="186"/>
      <c r="AV23" s="60" t="s">
        <v>801</v>
      </c>
      <c r="AW23" s="57"/>
      <c r="AX23" s="57"/>
      <c r="AY23" s="57"/>
      <c r="AZ23" s="57"/>
      <c r="BA23" s="57"/>
      <c r="BB23" s="57"/>
      <c r="BC23" s="57"/>
      <c r="BD23" s="57"/>
      <c r="BE23" s="57"/>
      <c r="BF23" s="57"/>
      <c r="BG23" s="57"/>
      <c r="BH23" s="57"/>
      <c r="BI23" s="57"/>
      <c r="BJ23" s="57"/>
      <c r="BK23" s="57"/>
      <c r="BL23" s="58"/>
    </row>
    <row r="24" spans="1:79" s="44" customFormat="1" ht="25.5" customHeight="1">
      <c r="A24" s="185">
        <v>2220</v>
      </c>
      <c r="B24" s="185"/>
      <c r="C24" s="185"/>
      <c r="D24" s="185"/>
      <c r="E24" s="185"/>
      <c r="F24" s="185"/>
      <c r="G24" s="60" t="s">
        <v>436</v>
      </c>
      <c r="H24" s="57"/>
      <c r="I24" s="57"/>
      <c r="J24" s="57"/>
      <c r="K24" s="57"/>
      <c r="L24" s="57"/>
      <c r="M24" s="57"/>
      <c r="N24" s="57"/>
      <c r="O24" s="57"/>
      <c r="P24" s="57"/>
      <c r="Q24" s="57"/>
      <c r="R24" s="57"/>
      <c r="S24" s="58"/>
      <c r="T24" s="186">
        <v>349722</v>
      </c>
      <c r="U24" s="186"/>
      <c r="V24" s="186"/>
      <c r="W24" s="186"/>
      <c r="X24" s="186"/>
      <c r="Y24" s="186"/>
      <c r="Z24" s="186"/>
      <c r="AA24" s="186">
        <v>506500</v>
      </c>
      <c r="AB24" s="186"/>
      <c r="AC24" s="186"/>
      <c r="AD24" s="186"/>
      <c r="AE24" s="186"/>
      <c r="AF24" s="186"/>
      <c r="AG24" s="186"/>
      <c r="AH24" s="186">
        <v>510000</v>
      </c>
      <c r="AI24" s="186"/>
      <c r="AJ24" s="186"/>
      <c r="AK24" s="186"/>
      <c r="AL24" s="186"/>
      <c r="AM24" s="186"/>
      <c r="AN24" s="186"/>
      <c r="AO24" s="186">
        <v>0</v>
      </c>
      <c r="AP24" s="186"/>
      <c r="AQ24" s="186"/>
      <c r="AR24" s="186"/>
      <c r="AS24" s="186"/>
      <c r="AT24" s="186"/>
      <c r="AU24" s="186"/>
      <c r="AV24" s="60"/>
      <c r="AW24" s="57"/>
      <c r="AX24" s="57"/>
      <c r="AY24" s="57"/>
      <c r="AZ24" s="57"/>
      <c r="BA24" s="57"/>
      <c r="BB24" s="57"/>
      <c r="BC24" s="57"/>
      <c r="BD24" s="57"/>
      <c r="BE24" s="57"/>
      <c r="BF24" s="57"/>
      <c r="BG24" s="57"/>
      <c r="BH24" s="57"/>
      <c r="BI24" s="57"/>
      <c r="BJ24" s="57"/>
      <c r="BK24" s="57"/>
      <c r="BL24" s="58"/>
    </row>
    <row r="25" spans="1:79" s="44" customFormat="1" ht="51" customHeight="1">
      <c r="A25" s="185">
        <v>2230</v>
      </c>
      <c r="B25" s="185"/>
      <c r="C25" s="185"/>
      <c r="D25" s="185"/>
      <c r="E25" s="185"/>
      <c r="F25" s="185"/>
      <c r="G25" s="60" t="s">
        <v>437</v>
      </c>
      <c r="H25" s="57"/>
      <c r="I25" s="57"/>
      <c r="J25" s="57"/>
      <c r="K25" s="57"/>
      <c r="L25" s="57"/>
      <c r="M25" s="57"/>
      <c r="N25" s="57"/>
      <c r="O25" s="57"/>
      <c r="P25" s="57"/>
      <c r="Q25" s="57"/>
      <c r="R25" s="57"/>
      <c r="S25" s="58"/>
      <c r="T25" s="186">
        <v>6962045</v>
      </c>
      <c r="U25" s="186"/>
      <c r="V25" s="186"/>
      <c r="W25" s="186"/>
      <c r="X25" s="186"/>
      <c r="Y25" s="186"/>
      <c r="Z25" s="186"/>
      <c r="AA25" s="186">
        <v>23610891</v>
      </c>
      <c r="AB25" s="186"/>
      <c r="AC25" s="186"/>
      <c r="AD25" s="186"/>
      <c r="AE25" s="186"/>
      <c r="AF25" s="186"/>
      <c r="AG25" s="186"/>
      <c r="AH25" s="186">
        <v>25000000</v>
      </c>
      <c r="AI25" s="186"/>
      <c r="AJ25" s="186"/>
      <c r="AK25" s="186"/>
      <c r="AL25" s="186"/>
      <c r="AM25" s="186"/>
      <c r="AN25" s="186"/>
      <c r="AO25" s="186">
        <v>2960000</v>
      </c>
      <c r="AP25" s="186"/>
      <c r="AQ25" s="186"/>
      <c r="AR25" s="186"/>
      <c r="AS25" s="186"/>
      <c r="AT25" s="186"/>
      <c r="AU25" s="186"/>
      <c r="AV25" s="60" t="s">
        <v>802</v>
      </c>
      <c r="AW25" s="57"/>
      <c r="AX25" s="57"/>
      <c r="AY25" s="57"/>
      <c r="AZ25" s="57"/>
      <c r="BA25" s="57"/>
      <c r="BB25" s="57"/>
      <c r="BC25" s="57"/>
      <c r="BD25" s="57"/>
      <c r="BE25" s="57"/>
      <c r="BF25" s="57"/>
      <c r="BG25" s="57"/>
      <c r="BH25" s="57"/>
      <c r="BI25" s="57"/>
      <c r="BJ25" s="57"/>
      <c r="BK25" s="57"/>
      <c r="BL25" s="58"/>
    </row>
    <row r="26" spans="1:79" s="44" customFormat="1" ht="12.75" customHeight="1">
      <c r="A26" s="185">
        <v>2240</v>
      </c>
      <c r="B26" s="185"/>
      <c r="C26" s="185"/>
      <c r="D26" s="185"/>
      <c r="E26" s="185"/>
      <c r="F26" s="185"/>
      <c r="G26" s="60" t="s">
        <v>322</v>
      </c>
      <c r="H26" s="57"/>
      <c r="I26" s="57"/>
      <c r="J26" s="57"/>
      <c r="K26" s="57"/>
      <c r="L26" s="57"/>
      <c r="M26" s="57"/>
      <c r="N26" s="57"/>
      <c r="O26" s="57"/>
      <c r="P26" s="57"/>
      <c r="Q26" s="57"/>
      <c r="R26" s="57"/>
      <c r="S26" s="58"/>
      <c r="T26" s="186">
        <v>20071687</v>
      </c>
      <c r="U26" s="186"/>
      <c r="V26" s="186"/>
      <c r="W26" s="186"/>
      <c r="X26" s="186"/>
      <c r="Y26" s="186"/>
      <c r="Z26" s="186"/>
      <c r="AA26" s="186">
        <v>20170778</v>
      </c>
      <c r="AB26" s="186"/>
      <c r="AC26" s="186"/>
      <c r="AD26" s="186"/>
      <c r="AE26" s="186"/>
      <c r="AF26" s="186"/>
      <c r="AG26" s="186"/>
      <c r="AH26" s="186">
        <v>16870000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7" spans="1:79" s="44" customFormat="1" ht="12.75" customHeight="1">
      <c r="A27" s="185">
        <v>2250</v>
      </c>
      <c r="B27" s="185"/>
      <c r="C27" s="185"/>
      <c r="D27" s="185"/>
      <c r="E27" s="185"/>
      <c r="F27" s="185"/>
      <c r="G27" s="60" t="s">
        <v>323</v>
      </c>
      <c r="H27" s="57"/>
      <c r="I27" s="57"/>
      <c r="J27" s="57"/>
      <c r="K27" s="57"/>
      <c r="L27" s="57"/>
      <c r="M27" s="57"/>
      <c r="N27" s="57"/>
      <c r="O27" s="57"/>
      <c r="P27" s="57"/>
      <c r="Q27" s="57"/>
      <c r="R27" s="57"/>
      <c r="S27" s="58"/>
      <c r="T27" s="186">
        <v>0</v>
      </c>
      <c r="U27" s="186"/>
      <c r="V27" s="186"/>
      <c r="W27" s="186"/>
      <c r="X27" s="186"/>
      <c r="Y27" s="186"/>
      <c r="Z27" s="186"/>
      <c r="AA27" s="186">
        <v>5000</v>
      </c>
      <c r="AB27" s="186"/>
      <c r="AC27" s="186"/>
      <c r="AD27" s="186"/>
      <c r="AE27" s="186"/>
      <c r="AF27" s="186"/>
      <c r="AG27" s="186"/>
      <c r="AH27" s="186">
        <v>5000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25.5" customHeight="1">
      <c r="A28" s="185">
        <v>2272</v>
      </c>
      <c r="B28" s="185"/>
      <c r="C28" s="185"/>
      <c r="D28" s="185"/>
      <c r="E28" s="185"/>
      <c r="F28" s="185"/>
      <c r="G28" s="60" t="s">
        <v>324</v>
      </c>
      <c r="H28" s="57"/>
      <c r="I28" s="57"/>
      <c r="J28" s="57"/>
      <c r="K28" s="57"/>
      <c r="L28" s="57"/>
      <c r="M28" s="57"/>
      <c r="N28" s="57"/>
      <c r="O28" s="57"/>
      <c r="P28" s="57"/>
      <c r="Q28" s="57"/>
      <c r="R28" s="57"/>
      <c r="S28" s="58"/>
      <c r="T28" s="186">
        <v>2084422</v>
      </c>
      <c r="U28" s="186"/>
      <c r="V28" s="186"/>
      <c r="W28" s="186"/>
      <c r="X28" s="186"/>
      <c r="Y28" s="186"/>
      <c r="Z28" s="186"/>
      <c r="AA28" s="186">
        <v>3141811</v>
      </c>
      <c r="AB28" s="186"/>
      <c r="AC28" s="186"/>
      <c r="AD28" s="186"/>
      <c r="AE28" s="186"/>
      <c r="AF28" s="186"/>
      <c r="AG28" s="186"/>
      <c r="AH28" s="186">
        <v>3190000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12.75" customHeight="1">
      <c r="A29" s="185">
        <v>2273</v>
      </c>
      <c r="B29" s="185"/>
      <c r="C29" s="185"/>
      <c r="D29" s="185"/>
      <c r="E29" s="185"/>
      <c r="F29" s="185"/>
      <c r="G29" s="60" t="s">
        <v>325</v>
      </c>
      <c r="H29" s="57"/>
      <c r="I29" s="57"/>
      <c r="J29" s="57"/>
      <c r="K29" s="57"/>
      <c r="L29" s="57"/>
      <c r="M29" s="57"/>
      <c r="N29" s="57"/>
      <c r="O29" s="57"/>
      <c r="P29" s="57"/>
      <c r="Q29" s="57"/>
      <c r="R29" s="57"/>
      <c r="S29" s="58"/>
      <c r="T29" s="186">
        <v>8212812</v>
      </c>
      <c r="U29" s="186"/>
      <c r="V29" s="186"/>
      <c r="W29" s="186"/>
      <c r="X29" s="186"/>
      <c r="Y29" s="186"/>
      <c r="Z29" s="186"/>
      <c r="AA29" s="186">
        <v>12593039</v>
      </c>
      <c r="AB29" s="186"/>
      <c r="AC29" s="186"/>
      <c r="AD29" s="186"/>
      <c r="AE29" s="186"/>
      <c r="AF29" s="186"/>
      <c r="AG29" s="186"/>
      <c r="AH29" s="186">
        <v>14409000</v>
      </c>
      <c r="AI29" s="186"/>
      <c r="AJ29" s="186"/>
      <c r="AK29" s="186"/>
      <c r="AL29" s="186"/>
      <c r="AM29" s="186"/>
      <c r="AN29" s="186"/>
      <c r="AO29" s="186">
        <v>0</v>
      </c>
      <c r="AP29" s="186"/>
      <c r="AQ29" s="186"/>
      <c r="AR29" s="186"/>
      <c r="AS29" s="186"/>
      <c r="AT29" s="186"/>
      <c r="AU29" s="186"/>
      <c r="AV29" s="60"/>
      <c r="AW29" s="57"/>
      <c r="AX29" s="57"/>
      <c r="AY29" s="57"/>
      <c r="AZ29" s="57"/>
      <c r="BA29" s="57"/>
      <c r="BB29" s="57"/>
      <c r="BC29" s="57"/>
      <c r="BD29" s="57"/>
      <c r="BE29" s="57"/>
      <c r="BF29" s="57"/>
      <c r="BG29" s="57"/>
      <c r="BH29" s="57"/>
      <c r="BI29" s="57"/>
      <c r="BJ29" s="57"/>
      <c r="BK29" s="57"/>
      <c r="BL29" s="58"/>
    </row>
    <row r="30" spans="1:79" s="44" customFormat="1" ht="12.75" customHeight="1">
      <c r="A30" s="185">
        <v>2274</v>
      </c>
      <c r="B30" s="185"/>
      <c r="C30" s="185"/>
      <c r="D30" s="185"/>
      <c r="E30" s="185"/>
      <c r="F30" s="185"/>
      <c r="G30" s="60" t="s">
        <v>326</v>
      </c>
      <c r="H30" s="57"/>
      <c r="I30" s="57"/>
      <c r="J30" s="57"/>
      <c r="K30" s="57"/>
      <c r="L30" s="57"/>
      <c r="M30" s="57"/>
      <c r="N30" s="57"/>
      <c r="O30" s="57"/>
      <c r="P30" s="57"/>
      <c r="Q30" s="57"/>
      <c r="R30" s="57"/>
      <c r="S30" s="58"/>
      <c r="T30" s="186">
        <v>27600014</v>
      </c>
      <c r="U30" s="186"/>
      <c r="V30" s="186"/>
      <c r="W30" s="186"/>
      <c r="X30" s="186"/>
      <c r="Y30" s="186"/>
      <c r="Z30" s="186"/>
      <c r="AA30" s="186">
        <v>46109038</v>
      </c>
      <c r="AB30" s="186"/>
      <c r="AC30" s="186"/>
      <c r="AD30" s="186"/>
      <c r="AE30" s="186"/>
      <c r="AF30" s="186"/>
      <c r="AG30" s="186"/>
      <c r="AH30" s="186">
        <v>43696000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1" spans="1:79" s="44" customFormat="1" ht="25.5" customHeight="1">
      <c r="A31" s="185">
        <v>2275</v>
      </c>
      <c r="B31" s="185"/>
      <c r="C31" s="185"/>
      <c r="D31" s="185"/>
      <c r="E31" s="185"/>
      <c r="F31" s="185"/>
      <c r="G31" s="60" t="s">
        <v>438</v>
      </c>
      <c r="H31" s="57"/>
      <c r="I31" s="57"/>
      <c r="J31" s="57"/>
      <c r="K31" s="57"/>
      <c r="L31" s="57"/>
      <c r="M31" s="57"/>
      <c r="N31" s="57"/>
      <c r="O31" s="57"/>
      <c r="P31" s="57"/>
      <c r="Q31" s="57"/>
      <c r="R31" s="57"/>
      <c r="S31" s="58"/>
      <c r="T31" s="186">
        <v>918293</v>
      </c>
      <c r="U31" s="186"/>
      <c r="V31" s="186"/>
      <c r="W31" s="186"/>
      <c r="X31" s="186"/>
      <c r="Y31" s="186"/>
      <c r="Z31" s="186"/>
      <c r="AA31" s="186">
        <v>2044569</v>
      </c>
      <c r="AB31" s="186"/>
      <c r="AC31" s="186"/>
      <c r="AD31" s="186"/>
      <c r="AE31" s="186"/>
      <c r="AF31" s="186"/>
      <c r="AG31" s="186"/>
      <c r="AH31" s="186">
        <v>2167000</v>
      </c>
      <c r="AI31" s="186"/>
      <c r="AJ31" s="186"/>
      <c r="AK31" s="186"/>
      <c r="AL31" s="186"/>
      <c r="AM31" s="186"/>
      <c r="AN31" s="186"/>
      <c r="AO31" s="186">
        <v>0</v>
      </c>
      <c r="AP31" s="186"/>
      <c r="AQ31" s="186"/>
      <c r="AR31" s="186"/>
      <c r="AS31" s="186"/>
      <c r="AT31" s="186"/>
      <c r="AU31" s="186"/>
      <c r="AV31" s="60"/>
      <c r="AW31" s="57"/>
      <c r="AX31" s="57"/>
      <c r="AY31" s="57"/>
      <c r="AZ31" s="57"/>
      <c r="BA31" s="57"/>
      <c r="BB31" s="57"/>
      <c r="BC31" s="57"/>
      <c r="BD31" s="57"/>
      <c r="BE31" s="57"/>
      <c r="BF31" s="57"/>
      <c r="BG31" s="57"/>
      <c r="BH31" s="57"/>
      <c r="BI31" s="57"/>
      <c r="BJ31" s="57"/>
      <c r="BK31" s="57"/>
      <c r="BL31" s="58"/>
    </row>
    <row r="32" spans="1:79" s="44" customFormat="1" ht="38.25" customHeight="1">
      <c r="A32" s="185">
        <v>2282</v>
      </c>
      <c r="B32" s="185"/>
      <c r="C32" s="185"/>
      <c r="D32" s="185"/>
      <c r="E32" s="185"/>
      <c r="F32" s="185"/>
      <c r="G32" s="60" t="s">
        <v>327</v>
      </c>
      <c r="H32" s="57"/>
      <c r="I32" s="57"/>
      <c r="J32" s="57"/>
      <c r="K32" s="57"/>
      <c r="L32" s="57"/>
      <c r="M32" s="57"/>
      <c r="N32" s="57"/>
      <c r="O32" s="57"/>
      <c r="P32" s="57"/>
      <c r="Q32" s="57"/>
      <c r="R32" s="57"/>
      <c r="S32" s="58"/>
      <c r="T32" s="186">
        <v>9300</v>
      </c>
      <c r="U32" s="186"/>
      <c r="V32" s="186"/>
      <c r="W32" s="186"/>
      <c r="X32" s="186"/>
      <c r="Y32" s="186"/>
      <c r="Z32" s="186"/>
      <c r="AA32" s="186">
        <v>672200</v>
      </c>
      <c r="AB32" s="186"/>
      <c r="AC32" s="186"/>
      <c r="AD32" s="186"/>
      <c r="AE32" s="186"/>
      <c r="AF32" s="186"/>
      <c r="AG32" s="186"/>
      <c r="AH32" s="186">
        <v>759000</v>
      </c>
      <c r="AI32" s="186"/>
      <c r="AJ32" s="186"/>
      <c r="AK32" s="186"/>
      <c r="AL32" s="186"/>
      <c r="AM32" s="186"/>
      <c r="AN32" s="186"/>
      <c r="AO32" s="186">
        <v>0</v>
      </c>
      <c r="AP32" s="186"/>
      <c r="AQ32" s="186"/>
      <c r="AR32" s="186"/>
      <c r="AS32" s="186"/>
      <c r="AT32" s="186"/>
      <c r="AU32" s="186"/>
      <c r="AV32" s="60"/>
      <c r="AW32" s="57"/>
      <c r="AX32" s="57"/>
      <c r="AY32" s="57"/>
      <c r="AZ32" s="57"/>
      <c r="BA32" s="57"/>
      <c r="BB32" s="57"/>
      <c r="BC32" s="57"/>
      <c r="BD32" s="57"/>
      <c r="BE32" s="57"/>
      <c r="BF32" s="57"/>
      <c r="BG32" s="57"/>
      <c r="BH32" s="57"/>
      <c r="BI32" s="57"/>
      <c r="BJ32" s="57"/>
      <c r="BK32" s="57"/>
      <c r="BL32" s="58"/>
    </row>
    <row r="33" spans="1:79" s="44" customFormat="1" ht="12.75" customHeight="1">
      <c r="A33" s="185">
        <v>2730</v>
      </c>
      <c r="B33" s="185"/>
      <c r="C33" s="185"/>
      <c r="D33" s="185"/>
      <c r="E33" s="185"/>
      <c r="F33" s="185"/>
      <c r="G33" s="60" t="s">
        <v>476</v>
      </c>
      <c r="H33" s="57"/>
      <c r="I33" s="57"/>
      <c r="J33" s="57"/>
      <c r="K33" s="57"/>
      <c r="L33" s="57"/>
      <c r="M33" s="57"/>
      <c r="N33" s="57"/>
      <c r="O33" s="57"/>
      <c r="P33" s="57"/>
      <c r="Q33" s="57"/>
      <c r="R33" s="57"/>
      <c r="S33" s="58"/>
      <c r="T33" s="186">
        <v>7000</v>
      </c>
      <c r="U33" s="186"/>
      <c r="V33" s="186"/>
      <c r="W33" s="186"/>
      <c r="X33" s="186"/>
      <c r="Y33" s="186"/>
      <c r="Z33" s="186"/>
      <c r="AA33" s="186">
        <v>15000</v>
      </c>
      <c r="AB33" s="186"/>
      <c r="AC33" s="186"/>
      <c r="AD33" s="186"/>
      <c r="AE33" s="186"/>
      <c r="AF33" s="186"/>
      <c r="AG33" s="186"/>
      <c r="AH33" s="186">
        <v>15000</v>
      </c>
      <c r="AI33" s="186"/>
      <c r="AJ33" s="186"/>
      <c r="AK33" s="186"/>
      <c r="AL33" s="186"/>
      <c r="AM33" s="186"/>
      <c r="AN33" s="186"/>
      <c r="AO33" s="186">
        <v>0</v>
      </c>
      <c r="AP33" s="186"/>
      <c r="AQ33" s="186"/>
      <c r="AR33" s="186"/>
      <c r="AS33" s="186"/>
      <c r="AT33" s="186"/>
      <c r="AU33" s="186"/>
      <c r="AV33" s="60"/>
      <c r="AW33" s="57"/>
      <c r="AX33" s="57"/>
      <c r="AY33" s="57"/>
      <c r="AZ33" s="57"/>
      <c r="BA33" s="57"/>
      <c r="BB33" s="57"/>
      <c r="BC33" s="57"/>
      <c r="BD33" s="57"/>
      <c r="BE33" s="57"/>
      <c r="BF33" s="57"/>
      <c r="BG33" s="57"/>
      <c r="BH33" s="57"/>
      <c r="BI33" s="57"/>
      <c r="BJ33" s="57"/>
      <c r="BK33" s="57"/>
      <c r="BL33" s="58"/>
    </row>
    <row r="34" spans="1:79" s="44" customFormat="1" ht="12.75" customHeight="1">
      <c r="A34" s="185">
        <v>2800</v>
      </c>
      <c r="B34" s="185"/>
      <c r="C34" s="185"/>
      <c r="D34" s="185"/>
      <c r="E34" s="185"/>
      <c r="F34" s="185"/>
      <c r="G34" s="60" t="s">
        <v>328</v>
      </c>
      <c r="H34" s="57"/>
      <c r="I34" s="57"/>
      <c r="J34" s="57"/>
      <c r="K34" s="57"/>
      <c r="L34" s="57"/>
      <c r="M34" s="57"/>
      <c r="N34" s="57"/>
      <c r="O34" s="57"/>
      <c r="P34" s="57"/>
      <c r="Q34" s="57"/>
      <c r="R34" s="57"/>
      <c r="S34" s="58"/>
      <c r="T34" s="186">
        <v>136426</v>
      </c>
      <c r="U34" s="186"/>
      <c r="V34" s="186"/>
      <c r="W34" s="186"/>
      <c r="X34" s="186"/>
      <c r="Y34" s="186"/>
      <c r="Z34" s="186"/>
      <c r="AA34" s="186">
        <v>492500</v>
      </c>
      <c r="AB34" s="186"/>
      <c r="AC34" s="186"/>
      <c r="AD34" s="186"/>
      <c r="AE34" s="186"/>
      <c r="AF34" s="186"/>
      <c r="AG34" s="186"/>
      <c r="AH34" s="186">
        <v>272000</v>
      </c>
      <c r="AI34" s="186"/>
      <c r="AJ34" s="186"/>
      <c r="AK34" s="186"/>
      <c r="AL34" s="186"/>
      <c r="AM34" s="186"/>
      <c r="AN34" s="186"/>
      <c r="AO34" s="186">
        <v>0</v>
      </c>
      <c r="AP34" s="186"/>
      <c r="AQ34" s="186"/>
      <c r="AR34" s="186"/>
      <c r="AS34" s="186"/>
      <c r="AT34" s="186"/>
      <c r="AU34" s="186"/>
      <c r="AV34" s="60"/>
      <c r="AW34" s="57"/>
      <c r="AX34" s="57"/>
      <c r="AY34" s="57"/>
      <c r="AZ34" s="57"/>
      <c r="BA34" s="57"/>
      <c r="BB34" s="57"/>
      <c r="BC34" s="57"/>
      <c r="BD34" s="57"/>
      <c r="BE34" s="57"/>
      <c r="BF34" s="57"/>
      <c r="BG34" s="57"/>
      <c r="BH34" s="57"/>
      <c r="BI34" s="57"/>
      <c r="BJ34" s="57"/>
      <c r="BK34" s="57"/>
      <c r="BL34" s="58"/>
    </row>
    <row r="35" spans="1:79" s="44" customFormat="1" ht="25.5" customHeight="1">
      <c r="A35" s="185">
        <v>3110</v>
      </c>
      <c r="B35" s="185"/>
      <c r="C35" s="185"/>
      <c r="D35" s="185"/>
      <c r="E35" s="185"/>
      <c r="F35" s="185"/>
      <c r="G35" s="60" t="s">
        <v>439</v>
      </c>
      <c r="H35" s="57"/>
      <c r="I35" s="57"/>
      <c r="J35" s="57"/>
      <c r="K35" s="57"/>
      <c r="L35" s="57"/>
      <c r="M35" s="57"/>
      <c r="N35" s="57"/>
      <c r="O35" s="57"/>
      <c r="P35" s="57"/>
      <c r="Q35" s="57"/>
      <c r="R35" s="57"/>
      <c r="S35" s="58"/>
      <c r="T35" s="186">
        <v>0</v>
      </c>
      <c r="U35" s="186"/>
      <c r="V35" s="186"/>
      <c r="W35" s="186"/>
      <c r="X35" s="186"/>
      <c r="Y35" s="186"/>
      <c r="Z35" s="186"/>
      <c r="AA35" s="186">
        <v>0</v>
      </c>
      <c r="AB35" s="186"/>
      <c r="AC35" s="186"/>
      <c r="AD35" s="186"/>
      <c r="AE35" s="186"/>
      <c r="AF35" s="186"/>
      <c r="AG35" s="186"/>
      <c r="AH35" s="186">
        <v>0</v>
      </c>
      <c r="AI35" s="186"/>
      <c r="AJ35" s="186"/>
      <c r="AK35" s="186"/>
      <c r="AL35" s="186"/>
      <c r="AM35" s="186"/>
      <c r="AN35" s="186"/>
      <c r="AO35" s="186">
        <v>0</v>
      </c>
      <c r="AP35" s="186"/>
      <c r="AQ35" s="186"/>
      <c r="AR35" s="186"/>
      <c r="AS35" s="186"/>
      <c r="AT35" s="186"/>
      <c r="AU35" s="186"/>
      <c r="AV35" s="60"/>
      <c r="AW35" s="57"/>
      <c r="AX35" s="57"/>
      <c r="AY35" s="57"/>
      <c r="AZ35" s="57"/>
      <c r="BA35" s="57"/>
      <c r="BB35" s="57"/>
      <c r="BC35" s="57"/>
      <c r="BD35" s="57"/>
      <c r="BE35" s="57"/>
      <c r="BF35" s="57"/>
      <c r="BG35" s="57"/>
      <c r="BH35" s="57"/>
      <c r="BI35" s="57"/>
      <c r="BJ35" s="57"/>
      <c r="BK35" s="57"/>
      <c r="BL35" s="58"/>
    </row>
    <row r="36" spans="1:79" s="44" customFormat="1" ht="12.75" customHeight="1">
      <c r="A36" s="185">
        <v>3132</v>
      </c>
      <c r="B36" s="185"/>
      <c r="C36" s="185"/>
      <c r="D36" s="185"/>
      <c r="E36" s="185"/>
      <c r="F36" s="185"/>
      <c r="G36" s="60" t="s">
        <v>440</v>
      </c>
      <c r="H36" s="57"/>
      <c r="I36" s="57"/>
      <c r="J36" s="57"/>
      <c r="K36" s="57"/>
      <c r="L36" s="57"/>
      <c r="M36" s="57"/>
      <c r="N36" s="57"/>
      <c r="O36" s="57"/>
      <c r="P36" s="57"/>
      <c r="Q36" s="57"/>
      <c r="R36" s="57"/>
      <c r="S36" s="58"/>
      <c r="T36" s="186">
        <v>0</v>
      </c>
      <c r="U36" s="186"/>
      <c r="V36" s="186"/>
      <c r="W36" s="186"/>
      <c r="X36" s="186"/>
      <c r="Y36" s="186"/>
      <c r="Z36" s="186"/>
      <c r="AA36" s="186">
        <v>0</v>
      </c>
      <c r="AB36" s="186"/>
      <c r="AC36" s="186"/>
      <c r="AD36" s="186"/>
      <c r="AE36" s="186"/>
      <c r="AF36" s="186"/>
      <c r="AG36" s="186"/>
      <c r="AH36" s="186">
        <v>0</v>
      </c>
      <c r="AI36" s="186"/>
      <c r="AJ36" s="186"/>
      <c r="AK36" s="186"/>
      <c r="AL36" s="186"/>
      <c r="AM36" s="186"/>
      <c r="AN36" s="186"/>
      <c r="AO36" s="186">
        <v>0</v>
      </c>
      <c r="AP36" s="186"/>
      <c r="AQ36" s="186"/>
      <c r="AR36" s="186"/>
      <c r="AS36" s="186"/>
      <c r="AT36" s="186"/>
      <c r="AU36" s="186"/>
      <c r="AV36" s="60"/>
      <c r="AW36" s="57"/>
      <c r="AX36" s="57"/>
      <c r="AY36" s="57"/>
      <c r="AZ36" s="57"/>
      <c r="BA36" s="57"/>
      <c r="BB36" s="57"/>
      <c r="BC36" s="57"/>
      <c r="BD36" s="57"/>
      <c r="BE36" s="57"/>
      <c r="BF36" s="57"/>
      <c r="BG36" s="57"/>
      <c r="BH36" s="57"/>
      <c r="BI36" s="57"/>
      <c r="BJ36" s="57"/>
      <c r="BK36" s="57"/>
      <c r="BL36" s="58"/>
    </row>
    <row r="38" spans="1:79" ht="15" customHeight="1">
      <c r="A38" s="127" t="s">
        <v>186</v>
      </c>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row>
    <row r="40" spans="1:79" ht="48" customHeight="1">
      <c r="A40" s="82" t="s">
        <v>7</v>
      </c>
      <c r="B40" s="82"/>
      <c r="C40" s="82"/>
      <c r="D40" s="82"/>
      <c r="E40" s="82"/>
      <c r="F40" s="82"/>
      <c r="G40" s="76" t="s">
        <v>20</v>
      </c>
      <c r="H40" s="77"/>
      <c r="I40" s="77"/>
      <c r="J40" s="77"/>
      <c r="K40" s="77"/>
      <c r="L40" s="77"/>
      <c r="M40" s="77"/>
      <c r="N40" s="77"/>
      <c r="O40" s="77"/>
      <c r="P40" s="77"/>
      <c r="Q40" s="77"/>
      <c r="R40" s="77"/>
      <c r="S40" s="77"/>
      <c r="T40" s="77"/>
      <c r="U40" s="77"/>
      <c r="V40" s="77"/>
      <c r="W40" s="77"/>
      <c r="X40" s="77"/>
      <c r="Y40" s="77"/>
      <c r="Z40" s="77"/>
      <c r="AA40" s="77"/>
      <c r="AB40" s="77"/>
      <c r="AC40" s="77"/>
      <c r="AD40" s="77"/>
      <c r="AE40" s="78"/>
      <c r="AF40" s="82" t="s">
        <v>9</v>
      </c>
      <c r="AG40" s="82"/>
      <c r="AH40" s="82"/>
      <c r="AI40" s="82"/>
      <c r="AJ40" s="82"/>
      <c r="AK40" s="82" t="s">
        <v>8</v>
      </c>
      <c r="AL40" s="82"/>
      <c r="AM40" s="82"/>
      <c r="AN40" s="82"/>
      <c r="AO40" s="82"/>
      <c r="AP40" s="82"/>
      <c r="AQ40" s="82"/>
      <c r="AR40" s="82"/>
      <c r="AS40" s="82"/>
      <c r="AT40" s="82"/>
      <c r="AU40" s="82" t="s">
        <v>785</v>
      </c>
      <c r="AV40" s="82"/>
      <c r="AW40" s="82"/>
      <c r="AX40" s="82"/>
      <c r="AY40" s="82"/>
      <c r="AZ40" s="82"/>
      <c r="BA40" s="82"/>
      <c r="BB40" s="82"/>
      <c r="BC40" s="82"/>
      <c r="BD40" s="82"/>
      <c r="BE40" s="82" t="s">
        <v>786</v>
      </c>
      <c r="BF40" s="82"/>
      <c r="BG40" s="82"/>
      <c r="BH40" s="82"/>
      <c r="BI40" s="82"/>
      <c r="BJ40" s="82"/>
      <c r="BK40" s="82"/>
      <c r="BL40" s="82"/>
      <c r="BM40" s="82"/>
      <c r="BN40" s="82"/>
    </row>
    <row r="41" spans="1:79" ht="15" customHeight="1">
      <c r="A41" s="82">
        <v>1</v>
      </c>
      <c r="B41" s="82"/>
      <c r="C41" s="82"/>
      <c r="D41" s="82"/>
      <c r="E41" s="82"/>
      <c r="F41" s="82"/>
      <c r="G41" s="76">
        <v>2</v>
      </c>
      <c r="H41" s="77"/>
      <c r="I41" s="77"/>
      <c r="J41" s="77"/>
      <c r="K41" s="77"/>
      <c r="L41" s="77"/>
      <c r="M41" s="77"/>
      <c r="N41" s="77"/>
      <c r="O41" s="77"/>
      <c r="P41" s="77"/>
      <c r="Q41" s="77"/>
      <c r="R41" s="77"/>
      <c r="S41" s="77"/>
      <c r="T41" s="77"/>
      <c r="U41" s="77"/>
      <c r="V41" s="77"/>
      <c r="W41" s="77"/>
      <c r="X41" s="77"/>
      <c r="Y41" s="77"/>
      <c r="Z41" s="77"/>
      <c r="AA41" s="77"/>
      <c r="AB41" s="77"/>
      <c r="AC41" s="77"/>
      <c r="AD41" s="77"/>
      <c r="AE41" s="78"/>
      <c r="AF41" s="82">
        <v>3</v>
      </c>
      <c r="AG41" s="82"/>
      <c r="AH41" s="82"/>
      <c r="AI41" s="82"/>
      <c r="AJ41" s="82"/>
      <c r="AK41" s="82">
        <v>4</v>
      </c>
      <c r="AL41" s="82"/>
      <c r="AM41" s="82"/>
      <c r="AN41" s="82"/>
      <c r="AO41" s="82"/>
      <c r="AP41" s="82"/>
      <c r="AQ41" s="82"/>
      <c r="AR41" s="82"/>
      <c r="AS41" s="82"/>
      <c r="AT41" s="82"/>
      <c r="AU41" s="82">
        <v>5</v>
      </c>
      <c r="AV41" s="82"/>
      <c r="AW41" s="82"/>
      <c r="AX41" s="82"/>
      <c r="AY41" s="82"/>
      <c r="AZ41" s="82"/>
      <c r="BA41" s="82"/>
      <c r="BB41" s="82"/>
      <c r="BC41" s="82"/>
      <c r="BD41" s="82"/>
      <c r="BE41" s="82">
        <v>6</v>
      </c>
      <c r="BF41" s="82"/>
      <c r="BG41" s="82"/>
      <c r="BH41" s="82"/>
      <c r="BI41" s="82"/>
      <c r="BJ41" s="82"/>
      <c r="BK41" s="82"/>
      <c r="BL41" s="82"/>
      <c r="BM41" s="82"/>
      <c r="BN41" s="82"/>
    </row>
    <row r="42" spans="1:79" ht="15" hidden="1" customHeight="1">
      <c r="A42" s="195" t="s">
        <v>187</v>
      </c>
      <c r="B42" s="195"/>
      <c r="C42" s="195"/>
      <c r="D42" s="195"/>
      <c r="E42" s="195"/>
      <c r="F42" s="195"/>
      <c r="G42" s="196" t="s">
        <v>78</v>
      </c>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8"/>
      <c r="AF42" s="195" t="s">
        <v>91</v>
      </c>
      <c r="AG42" s="195"/>
      <c r="AH42" s="195"/>
      <c r="AI42" s="195"/>
      <c r="AJ42" s="195"/>
      <c r="AK42" s="195" t="s">
        <v>92</v>
      </c>
      <c r="AL42" s="195"/>
      <c r="AM42" s="195"/>
      <c r="AN42" s="195"/>
      <c r="AO42" s="195"/>
      <c r="AP42" s="195"/>
      <c r="AQ42" s="195"/>
      <c r="AR42" s="195"/>
      <c r="AS42" s="195"/>
      <c r="AT42" s="195"/>
      <c r="AU42" s="195" t="s">
        <v>139</v>
      </c>
      <c r="AV42" s="195"/>
      <c r="AW42" s="195"/>
      <c r="AX42" s="195"/>
      <c r="AY42" s="195"/>
      <c r="AZ42" s="195"/>
      <c r="BA42" s="195"/>
      <c r="BB42" s="195"/>
      <c r="BC42" s="195"/>
      <c r="BD42" s="195"/>
      <c r="BE42" s="195" t="s">
        <v>141</v>
      </c>
      <c r="BF42" s="195"/>
      <c r="BG42" s="195"/>
      <c r="BH42" s="195"/>
      <c r="BI42" s="195"/>
      <c r="BJ42" s="195"/>
      <c r="BK42" s="195"/>
      <c r="BL42" s="195"/>
      <c r="BM42" s="195"/>
      <c r="BN42" s="195"/>
      <c r="CA42" t="s">
        <v>66</v>
      </c>
    </row>
    <row r="43" spans="1:79" s="9" customFormat="1">
      <c r="A43" s="200">
        <v>0</v>
      </c>
      <c r="B43" s="200"/>
      <c r="C43" s="200"/>
      <c r="D43" s="200"/>
      <c r="E43" s="200"/>
      <c r="F43" s="200"/>
      <c r="G43" s="131" t="s">
        <v>357</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0"/>
      <c r="AG43" s="200"/>
      <c r="AH43" s="200"/>
      <c r="AI43" s="200"/>
      <c r="AJ43" s="200"/>
      <c r="AK43" s="200"/>
      <c r="AL43" s="200"/>
      <c r="AM43" s="200"/>
      <c r="AN43" s="200"/>
      <c r="AO43" s="200"/>
      <c r="AP43" s="200"/>
      <c r="AQ43" s="200"/>
      <c r="AR43" s="200"/>
      <c r="AS43" s="200"/>
      <c r="AT43" s="200"/>
      <c r="AU43" s="204"/>
      <c r="AV43" s="204"/>
      <c r="AW43" s="204"/>
      <c r="AX43" s="204"/>
      <c r="AY43" s="204"/>
      <c r="AZ43" s="204"/>
      <c r="BA43" s="204"/>
      <c r="BB43" s="204"/>
      <c r="BC43" s="204"/>
      <c r="BD43" s="204"/>
      <c r="BE43" s="204"/>
      <c r="BF43" s="204"/>
      <c r="BG43" s="204"/>
      <c r="BH43" s="204"/>
      <c r="BI43" s="204"/>
      <c r="BJ43" s="204"/>
      <c r="BK43" s="204"/>
      <c r="BL43" s="204"/>
      <c r="BM43" s="204"/>
      <c r="BN43" s="204"/>
      <c r="CA43" s="9" t="s">
        <v>67</v>
      </c>
    </row>
    <row r="44" spans="1:79" s="44" customFormat="1" ht="25.5" customHeight="1">
      <c r="A44" s="185">
        <v>1</v>
      </c>
      <c r="B44" s="185"/>
      <c r="C44" s="185"/>
      <c r="D44" s="185"/>
      <c r="E44" s="185"/>
      <c r="F44" s="185"/>
      <c r="G44" s="60" t="s">
        <v>497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5" t="s">
        <v>244</v>
      </c>
      <c r="AG44" s="185"/>
      <c r="AH44" s="185"/>
      <c r="AI44" s="185"/>
      <c r="AJ44" s="185"/>
      <c r="AK44" s="185" t="s">
        <v>660</v>
      </c>
      <c r="AL44" s="185"/>
      <c r="AM44" s="185"/>
      <c r="AN44" s="185"/>
      <c r="AO44" s="185"/>
      <c r="AP44" s="185"/>
      <c r="AQ44" s="185"/>
      <c r="AR44" s="185"/>
      <c r="AS44" s="185"/>
      <c r="AT44" s="185"/>
      <c r="AU44" s="203">
        <v>21378.03</v>
      </c>
      <c r="AV44" s="203"/>
      <c r="AW44" s="203"/>
      <c r="AX44" s="203"/>
      <c r="AY44" s="203"/>
      <c r="AZ44" s="203"/>
      <c r="BA44" s="203"/>
      <c r="BB44" s="203"/>
      <c r="BC44" s="203"/>
      <c r="BD44" s="203"/>
      <c r="BE44" s="203">
        <v>23715.45</v>
      </c>
      <c r="BF44" s="203"/>
      <c r="BG44" s="203"/>
      <c r="BH44" s="203"/>
      <c r="BI44" s="203"/>
      <c r="BJ44" s="203"/>
      <c r="BK44" s="203"/>
      <c r="BL44" s="203"/>
      <c r="BM44" s="203"/>
      <c r="BN44" s="203"/>
    </row>
    <row r="46" spans="1:79" ht="14.25" customHeight="1">
      <c r="A46" s="88" t="s">
        <v>787</v>
      </c>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row>
    <row r="47" spans="1:79" ht="45" customHeight="1">
      <c r="A47" s="89" t="s">
        <v>803</v>
      </c>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row>
    <row r="49" spans="1:79" s="1" customFormat="1" ht="28.5" hidden="1" customHeight="1">
      <c r="A49" s="100"/>
      <c r="B49" s="100"/>
      <c r="C49" s="100"/>
      <c r="D49" s="100"/>
      <c r="E49" s="100"/>
      <c r="F49" s="100"/>
      <c r="G49" s="108" t="s">
        <v>1</v>
      </c>
      <c r="H49" s="109"/>
      <c r="I49" s="109"/>
      <c r="J49" s="109"/>
      <c r="K49" s="109"/>
      <c r="L49" s="109"/>
      <c r="M49" s="109"/>
      <c r="N49" s="109"/>
      <c r="O49" s="109"/>
      <c r="P49" s="109"/>
      <c r="Q49" s="109"/>
      <c r="R49" s="109"/>
      <c r="S49" s="109"/>
      <c r="T49" s="109" t="s">
        <v>101</v>
      </c>
      <c r="U49" s="109"/>
      <c r="V49" s="109"/>
      <c r="W49" s="109"/>
      <c r="X49" s="109"/>
      <c r="Y49" s="109"/>
      <c r="Z49" s="109"/>
      <c r="AA49" s="109" t="s">
        <v>102</v>
      </c>
      <c r="AB49" s="109"/>
      <c r="AC49" s="109"/>
      <c r="AD49" s="109"/>
      <c r="AE49" s="109"/>
      <c r="AF49" s="109"/>
      <c r="AG49" s="109"/>
      <c r="AH49" s="109" t="s">
        <v>103</v>
      </c>
      <c r="AI49" s="109"/>
      <c r="AJ49" s="109"/>
      <c r="AK49" s="109"/>
      <c r="AL49" s="109"/>
      <c r="AM49" s="109"/>
      <c r="AN49" s="123"/>
      <c r="AO49" s="108" t="s">
        <v>104</v>
      </c>
      <c r="AP49" s="109"/>
      <c r="AQ49" s="109"/>
      <c r="AR49" s="109"/>
      <c r="AS49" s="109"/>
      <c r="AT49" s="109"/>
      <c r="AU49" s="109"/>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c r="A50" s="100" t="s">
        <v>179</v>
      </c>
      <c r="B50" s="100"/>
      <c r="C50" s="100"/>
      <c r="D50" s="100"/>
      <c r="E50" s="100"/>
      <c r="F50" s="100"/>
      <c r="G50" s="200"/>
      <c r="H50" s="200"/>
      <c r="I50" s="200"/>
      <c r="J50" s="200"/>
      <c r="K50" s="200"/>
      <c r="L50" s="200"/>
      <c r="M50" s="200"/>
      <c r="N50" s="200"/>
      <c r="O50" s="200"/>
      <c r="P50" s="200"/>
      <c r="Q50" s="200"/>
      <c r="R50" s="200"/>
      <c r="S50" s="200"/>
      <c r="T50" s="201">
        <v>269785864</v>
      </c>
      <c r="U50" s="201"/>
      <c r="V50" s="201"/>
      <c r="W50" s="201"/>
      <c r="X50" s="201"/>
      <c r="Y50" s="201"/>
      <c r="Z50" s="201"/>
      <c r="AA50" s="201">
        <v>354007618</v>
      </c>
      <c r="AB50" s="201"/>
      <c r="AC50" s="201"/>
      <c r="AD50" s="201"/>
      <c r="AE50" s="201"/>
      <c r="AF50" s="201"/>
      <c r="AG50" s="201"/>
      <c r="AH50" s="201">
        <v>373555600</v>
      </c>
      <c r="AI50" s="201"/>
      <c r="AJ50" s="201"/>
      <c r="AK50" s="201"/>
      <c r="AL50" s="201"/>
      <c r="AM50" s="201"/>
      <c r="AN50" s="201"/>
      <c r="AO50" s="201">
        <v>40630300</v>
      </c>
      <c r="AP50" s="201"/>
      <c r="AQ50" s="201"/>
      <c r="AR50" s="201"/>
      <c r="AS50" s="201"/>
      <c r="AT50" s="201"/>
      <c r="AU50" s="201"/>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c r="A53" s="168" t="s">
        <v>791</v>
      </c>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79" ht="15">
      <c r="A54" s="199" t="s">
        <v>308</v>
      </c>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row>
    <row r="55" spans="1:79" ht="12.95" customHeight="1">
      <c r="A55" s="82" t="s">
        <v>3</v>
      </c>
      <c r="B55" s="82"/>
      <c r="C55" s="82"/>
      <c r="D55" s="82"/>
      <c r="E55" s="82"/>
      <c r="F55" s="82"/>
      <c r="G55" s="82" t="s">
        <v>20</v>
      </c>
      <c r="H55" s="82"/>
      <c r="I55" s="82"/>
      <c r="J55" s="82"/>
      <c r="K55" s="82"/>
      <c r="L55" s="82"/>
      <c r="M55" s="82"/>
      <c r="N55" s="82"/>
      <c r="O55" s="82"/>
      <c r="P55" s="82"/>
      <c r="Q55" s="82"/>
      <c r="R55" s="82"/>
      <c r="S55" s="82"/>
      <c r="T55" s="82" t="s">
        <v>312</v>
      </c>
      <c r="U55" s="82"/>
      <c r="V55" s="82"/>
      <c r="W55" s="82"/>
      <c r="X55" s="82"/>
      <c r="Y55" s="82"/>
      <c r="Z55" s="82"/>
      <c r="AA55" s="82"/>
      <c r="AB55" s="82"/>
      <c r="AC55" s="82"/>
      <c r="AD55" s="82"/>
      <c r="AE55" s="82"/>
      <c r="AF55" s="82"/>
      <c r="AG55" s="82"/>
      <c r="AH55" s="82" t="s">
        <v>314</v>
      </c>
      <c r="AI55" s="82"/>
      <c r="AJ55" s="82"/>
      <c r="AK55" s="82"/>
      <c r="AL55" s="82"/>
      <c r="AM55" s="82"/>
      <c r="AN55" s="82"/>
      <c r="AO55" s="82"/>
      <c r="AP55" s="82"/>
      <c r="AQ55" s="82"/>
      <c r="AR55" s="82"/>
      <c r="AS55" s="82"/>
      <c r="AT55" s="82"/>
      <c r="AU55" s="82"/>
      <c r="AV55" s="82" t="s">
        <v>792</v>
      </c>
      <c r="AW55" s="82"/>
      <c r="AX55" s="82"/>
      <c r="AY55" s="82"/>
      <c r="AZ55" s="82"/>
      <c r="BA55" s="82"/>
      <c r="BB55" s="82"/>
      <c r="BC55" s="82"/>
      <c r="BD55" s="82"/>
      <c r="BE55" s="82"/>
      <c r="BF55" s="82"/>
      <c r="BG55" s="82"/>
      <c r="BH55" s="82"/>
      <c r="BI55" s="82"/>
      <c r="BJ55" s="82"/>
      <c r="BK55" s="82"/>
      <c r="BL55" s="82"/>
      <c r="BM55" s="82"/>
      <c r="BN55" s="82"/>
      <c r="BO55" s="82"/>
      <c r="BP55" s="82"/>
      <c r="BQ55" s="82"/>
    </row>
    <row r="56" spans="1:79" ht="47.1" customHeight="1">
      <c r="A56" s="82"/>
      <c r="B56" s="82"/>
      <c r="C56" s="82"/>
      <c r="D56" s="82"/>
      <c r="E56" s="82"/>
      <c r="F56" s="82"/>
      <c r="G56" s="82"/>
      <c r="H56" s="82"/>
      <c r="I56" s="82"/>
      <c r="J56" s="82"/>
      <c r="K56" s="82"/>
      <c r="L56" s="82"/>
      <c r="M56" s="82"/>
      <c r="N56" s="82"/>
      <c r="O56" s="82"/>
      <c r="P56" s="82"/>
      <c r="Q56" s="82"/>
      <c r="R56" s="82"/>
      <c r="S56" s="82"/>
      <c r="T56" s="82" t="s">
        <v>22</v>
      </c>
      <c r="U56" s="82"/>
      <c r="V56" s="82"/>
      <c r="W56" s="82"/>
      <c r="X56" s="82"/>
      <c r="Y56" s="82"/>
      <c r="Z56" s="82"/>
      <c r="AA56" s="82" t="s">
        <v>121</v>
      </c>
      <c r="AB56" s="82"/>
      <c r="AC56" s="82"/>
      <c r="AD56" s="82"/>
      <c r="AE56" s="82"/>
      <c r="AF56" s="82"/>
      <c r="AG56" s="82"/>
      <c r="AH56" s="82" t="s">
        <v>22</v>
      </c>
      <c r="AI56" s="82"/>
      <c r="AJ56" s="82"/>
      <c r="AK56" s="82"/>
      <c r="AL56" s="82"/>
      <c r="AM56" s="82"/>
      <c r="AN56" s="82"/>
      <c r="AO56" s="82" t="s">
        <v>121</v>
      </c>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row>
    <row r="57" spans="1:79" ht="15" customHeight="1">
      <c r="A57" s="82">
        <v>1</v>
      </c>
      <c r="B57" s="82"/>
      <c r="C57" s="82"/>
      <c r="D57" s="82"/>
      <c r="E57" s="82"/>
      <c r="F57" s="82"/>
      <c r="G57" s="82">
        <v>2</v>
      </c>
      <c r="H57" s="82"/>
      <c r="I57" s="82"/>
      <c r="J57" s="82"/>
      <c r="K57" s="82"/>
      <c r="L57" s="82"/>
      <c r="M57" s="82"/>
      <c r="N57" s="82"/>
      <c r="O57" s="82"/>
      <c r="P57" s="82"/>
      <c r="Q57" s="82"/>
      <c r="R57" s="82"/>
      <c r="S57" s="82"/>
      <c r="T57" s="82">
        <v>3</v>
      </c>
      <c r="U57" s="82"/>
      <c r="V57" s="82"/>
      <c r="W57" s="82"/>
      <c r="X57" s="82"/>
      <c r="Y57" s="82"/>
      <c r="Z57" s="82"/>
      <c r="AA57" s="82">
        <v>4</v>
      </c>
      <c r="AB57" s="82"/>
      <c r="AC57" s="82"/>
      <c r="AD57" s="82"/>
      <c r="AE57" s="82"/>
      <c r="AF57" s="82"/>
      <c r="AG57" s="82"/>
      <c r="AH57" s="82">
        <v>5</v>
      </c>
      <c r="AI57" s="82"/>
      <c r="AJ57" s="82"/>
      <c r="AK57" s="82"/>
      <c r="AL57" s="82"/>
      <c r="AM57" s="82"/>
      <c r="AN57" s="82"/>
      <c r="AO57" s="82">
        <v>6</v>
      </c>
      <c r="AP57" s="82"/>
      <c r="AQ57" s="82"/>
      <c r="AR57" s="82"/>
      <c r="AS57" s="82"/>
      <c r="AT57" s="82"/>
      <c r="AU57" s="82"/>
      <c r="AV57" s="82">
        <v>7</v>
      </c>
      <c r="AW57" s="82"/>
      <c r="AX57" s="82"/>
      <c r="AY57" s="82"/>
      <c r="AZ57" s="82"/>
      <c r="BA57" s="82"/>
      <c r="BB57" s="82"/>
      <c r="BC57" s="82"/>
      <c r="BD57" s="82"/>
      <c r="BE57" s="82"/>
      <c r="BF57" s="82"/>
      <c r="BG57" s="82"/>
      <c r="BH57" s="82"/>
      <c r="BI57" s="82"/>
      <c r="BJ57" s="82"/>
      <c r="BK57" s="82"/>
      <c r="BL57" s="82"/>
      <c r="BM57" s="82"/>
      <c r="BN57" s="82"/>
      <c r="BO57" s="82"/>
      <c r="BP57" s="82"/>
      <c r="BQ57" s="82"/>
    </row>
    <row r="58" spans="1:79" s="2" customFormat="1" ht="12.75" hidden="1" customHeight="1">
      <c r="A58" s="81" t="s">
        <v>128</v>
      </c>
      <c r="B58" s="81"/>
      <c r="C58" s="81"/>
      <c r="D58" s="81"/>
      <c r="E58" s="81"/>
      <c r="F58" s="81"/>
      <c r="G58" s="128" t="s">
        <v>78</v>
      </c>
      <c r="H58" s="128"/>
      <c r="I58" s="128"/>
      <c r="J58" s="128"/>
      <c r="K58" s="128"/>
      <c r="L58" s="128"/>
      <c r="M58" s="128"/>
      <c r="N58" s="128"/>
      <c r="O58" s="128"/>
      <c r="P58" s="128"/>
      <c r="Q58" s="128"/>
      <c r="R58" s="128"/>
      <c r="S58" s="128"/>
      <c r="T58" s="80" t="s">
        <v>101</v>
      </c>
      <c r="U58" s="80"/>
      <c r="V58" s="80"/>
      <c r="W58" s="80"/>
      <c r="X58" s="80"/>
      <c r="Y58" s="80"/>
      <c r="Z58" s="80"/>
      <c r="AA58" s="80" t="s">
        <v>102</v>
      </c>
      <c r="AB58" s="80"/>
      <c r="AC58" s="80"/>
      <c r="AD58" s="80"/>
      <c r="AE58" s="80"/>
      <c r="AF58" s="80"/>
      <c r="AG58" s="80"/>
      <c r="AH58" s="80" t="s">
        <v>103</v>
      </c>
      <c r="AI58" s="80"/>
      <c r="AJ58" s="80"/>
      <c r="AK58" s="80"/>
      <c r="AL58" s="80"/>
      <c r="AM58" s="80"/>
      <c r="AN58" s="80"/>
      <c r="AO58" s="80" t="s">
        <v>104</v>
      </c>
      <c r="AP58" s="80"/>
      <c r="AQ58" s="80"/>
      <c r="AR58" s="80"/>
      <c r="AS58" s="80"/>
      <c r="AT58" s="80"/>
      <c r="AU58" s="80"/>
      <c r="AV58" s="81" t="s">
        <v>110</v>
      </c>
      <c r="AW58" s="81"/>
      <c r="AX58" s="81"/>
      <c r="AY58" s="81"/>
      <c r="AZ58" s="81"/>
      <c r="BA58" s="81"/>
      <c r="BB58" s="81"/>
      <c r="BC58" s="81"/>
      <c r="BD58" s="81"/>
      <c r="BE58" s="81"/>
      <c r="BF58" s="81"/>
      <c r="BG58" s="81"/>
      <c r="BH58" s="81"/>
      <c r="BI58" s="81"/>
      <c r="BJ58" s="81"/>
      <c r="BK58" s="81"/>
      <c r="BL58" s="81"/>
      <c r="BM58" s="81"/>
      <c r="BN58" s="81"/>
      <c r="BO58" s="81"/>
      <c r="BP58" s="81"/>
      <c r="BQ58" s="81"/>
      <c r="CA58" s="2" t="s">
        <v>68</v>
      </c>
    </row>
    <row r="59" spans="1:79" s="44" customFormat="1" ht="12.75" customHeight="1">
      <c r="A59" s="103">
        <v>2111</v>
      </c>
      <c r="B59" s="103"/>
      <c r="C59" s="103"/>
      <c r="D59" s="103"/>
      <c r="E59" s="103"/>
      <c r="F59" s="103"/>
      <c r="G59" s="60" t="s">
        <v>319</v>
      </c>
      <c r="H59" s="57"/>
      <c r="I59" s="57"/>
      <c r="J59" s="57"/>
      <c r="K59" s="57"/>
      <c r="L59" s="57"/>
      <c r="M59" s="57"/>
      <c r="N59" s="57"/>
      <c r="O59" s="57"/>
      <c r="P59" s="57"/>
      <c r="Q59" s="57"/>
      <c r="R59" s="57"/>
      <c r="S59" s="58"/>
      <c r="T59" s="102">
        <v>299532000</v>
      </c>
      <c r="U59" s="102"/>
      <c r="V59" s="102"/>
      <c r="W59" s="102"/>
      <c r="X59" s="102"/>
      <c r="Y59" s="102"/>
      <c r="Z59" s="102"/>
      <c r="AA59" s="102">
        <v>0</v>
      </c>
      <c r="AB59" s="102"/>
      <c r="AC59" s="102"/>
      <c r="AD59" s="102"/>
      <c r="AE59" s="102"/>
      <c r="AF59" s="102"/>
      <c r="AG59" s="102"/>
      <c r="AH59" s="102">
        <v>307500000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CA59" s="44" t="s">
        <v>69</v>
      </c>
    </row>
    <row r="60" spans="1:79" s="44" customFormat="1" ht="12.75" customHeight="1">
      <c r="A60" s="103">
        <v>2120</v>
      </c>
      <c r="B60" s="103"/>
      <c r="C60" s="103"/>
      <c r="D60" s="103"/>
      <c r="E60" s="103"/>
      <c r="F60" s="103"/>
      <c r="G60" s="60" t="s">
        <v>320</v>
      </c>
      <c r="H60" s="57"/>
      <c r="I60" s="57"/>
      <c r="J60" s="57"/>
      <c r="K60" s="57"/>
      <c r="L60" s="57"/>
      <c r="M60" s="57"/>
      <c r="N60" s="57"/>
      <c r="O60" s="57"/>
      <c r="P60" s="57"/>
      <c r="Q60" s="57"/>
      <c r="R60" s="57"/>
      <c r="S60" s="58"/>
      <c r="T60" s="102">
        <v>66431300</v>
      </c>
      <c r="U60" s="102"/>
      <c r="V60" s="102"/>
      <c r="W60" s="102"/>
      <c r="X60" s="102"/>
      <c r="Y60" s="102"/>
      <c r="Z60" s="102"/>
      <c r="AA60" s="102">
        <v>0</v>
      </c>
      <c r="AB60" s="102"/>
      <c r="AC60" s="102"/>
      <c r="AD60" s="102"/>
      <c r="AE60" s="102"/>
      <c r="AF60" s="102"/>
      <c r="AG60" s="102"/>
      <c r="AH60" s="102">
        <v>67650000</v>
      </c>
      <c r="AI60" s="102"/>
      <c r="AJ60" s="102"/>
      <c r="AK60" s="102"/>
      <c r="AL60" s="102"/>
      <c r="AM60" s="102"/>
      <c r="AN60" s="102"/>
      <c r="AO60" s="102">
        <v>0</v>
      </c>
      <c r="AP60" s="102"/>
      <c r="AQ60" s="102"/>
      <c r="AR60" s="102"/>
      <c r="AS60" s="102"/>
      <c r="AT60" s="102"/>
      <c r="AU60" s="102"/>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row>
    <row r="61" spans="1:79" s="44" customFormat="1" ht="25.5" customHeight="1">
      <c r="A61" s="103">
        <v>2210</v>
      </c>
      <c r="B61" s="103"/>
      <c r="C61" s="103"/>
      <c r="D61" s="103"/>
      <c r="E61" s="103"/>
      <c r="F61" s="103"/>
      <c r="G61" s="60" t="s">
        <v>321</v>
      </c>
      <c r="H61" s="57"/>
      <c r="I61" s="57"/>
      <c r="J61" s="57"/>
      <c r="K61" s="57"/>
      <c r="L61" s="57"/>
      <c r="M61" s="57"/>
      <c r="N61" s="57"/>
      <c r="O61" s="57"/>
      <c r="P61" s="57"/>
      <c r="Q61" s="57"/>
      <c r="R61" s="57"/>
      <c r="S61" s="58"/>
      <c r="T61" s="102">
        <v>11000400</v>
      </c>
      <c r="U61" s="102"/>
      <c r="V61" s="102"/>
      <c r="W61" s="102"/>
      <c r="X61" s="102"/>
      <c r="Y61" s="102"/>
      <c r="Z61" s="102"/>
      <c r="AA61" s="102">
        <v>0</v>
      </c>
      <c r="AB61" s="102"/>
      <c r="AC61" s="102"/>
      <c r="AD61" s="102"/>
      <c r="AE61" s="102"/>
      <c r="AF61" s="102"/>
      <c r="AG61" s="102"/>
      <c r="AH61" s="102">
        <v>11600800</v>
      </c>
      <c r="AI61" s="102"/>
      <c r="AJ61" s="102"/>
      <c r="AK61" s="102"/>
      <c r="AL61" s="102"/>
      <c r="AM61" s="102"/>
      <c r="AN61" s="102"/>
      <c r="AO61" s="102">
        <v>0</v>
      </c>
      <c r="AP61" s="102"/>
      <c r="AQ61" s="102"/>
      <c r="AR61" s="102"/>
      <c r="AS61" s="102"/>
      <c r="AT61" s="102"/>
      <c r="AU61" s="102"/>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row>
    <row r="62" spans="1:79" s="44" customFormat="1" ht="25.5" customHeight="1">
      <c r="A62" s="103">
        <v>2220</v>
      </c>
      <c r="B62" s="103"/>
      <c r="C62" s="103"/>
      <c r="D62" s="103"/>
      <c r="E62" s="103"/>
      <c r="F62" s="103"/>
      <c r="G62" s="60" t="s">
        <v>436</v>
      </c>
      <c r="H62" s="57"/>
      <c r="I62" s="57"/>
      <c r="J62" s="57"/>
      <c r="K62" s="57"/>
      <c r="L62" s="57"/>
      <c r="M62" s="57"/>
      <c r="N62" s="57"/>
      <c r="O62" s="57"/>
      <c r="P62" s="57"/>
      <c r="Q62" s="57"/>
      <c r="R62" s="57"/>
      <c r="S62" s="58"/>
      <c r="T62" s="102">
        <v>456000</v>
      </c>
      <c r="U62" s="102"/>
      <c r="V62" s="102"/>
      <c r="W62" s="102"/>
      <c r="X62" s="102"/>
      <c r="Y62" s="102"/>
      <c r="Z62" s="102"/>
      <c r="AA62" s="102">
        <v>0</v>
      </c>
      <c r="AB62" s="102"/>
      <c r="AC62" s="102"/>
      <c r="AD62" s="102"/>
      <c r="AE62" s="102"/>
      <c r="AF62" s="102"/>
      <c r="AG62" s="102"/>
      <c r="AH62" s="102">
        <v>483000</v>
      </c>
      <c r="AI62" s="102"/>
      <c r="AJ62" s="102"/>
      <c r="AK62" s="102"/>
      <c r="AL62" s="102"/>
      <c r="AM62" s="102"/>
      <c r="AN62" s="102"/>
      <c r="AO62" s="102">
        <v>0</v>
      </c>
      <c r="AP62" s="102"/>
      <c r="AQ62" s="102"/>
      <c r="AR62" s="102"/>
      <c r="AS62" s="102"/>
      <c r="AT62" s="102"/>
      <c r="AU62" s="102"/>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row>
    <row r="63" spans="1:79" s="44" customFormat="1" ht="12.75" customHeight="1">
      <c r="A63" s="103">
        <v>2230</v>
      </c>
      <c r="B63" s="103"/>
      <c r="C63" s="103"/>
      <c r="D63" s="103"/>
      <c r="E63" s="103"/>
      <c r="F63" s="103"/>
      <c r="G63" s="60" t="s">
        <v>437</v>
      </c>
      <c r="H63" s="57"/>
      <c r="I63" s="57"/>
      <c r="J63" s="57"/>
      <c r="K63" s="57"/>
      <c r="L63" s="57"/>
      <c r="M63" s="57"/>
      <c r="N63" s="57"/>
      <c r="O63" s="57"/>
      <c r="P63" s="57"/>
      <c r="Q63" s="57"/>
      <c r="R63" s="57"/>
      <c r="S63" s="58"/>
      <c r="T63" s="102">
        <v>30009600</v>
      </c>
      <c r="U63" s="102"/>
      <c r="V63" s="102"/>
      <c r="W63" s="102"/>
      <c r="X63" s="102"/>
      <c r="Y63" s="102"/>
      <c r="Z63" s="102"/>
      <c r="AA63" s="102">
        <v>0</v>
      </c>
      <c r="AB63" s="102"/>
      <c r="AC63" s="102"/>
      <c r="AD63" s="102"/>
      <c r="AE63" s="102"/>
      <c r="AF63" s="102"/>
      <c r="AG63" s="102"/>
      <c r="AH63" s="102">
        <v>30740000</v>
      </c>
      <c r="AI63" s="102"/>
      <c r="AJ63" s="102"/>
      <c r="AK63" s="102"/>
      <c r="AL63" s="102"/>
      <c r="AM63" s="102"/>
      <c r="AN63" s="102"/>
      <c r="AO63" s="102">
        <v>0</v>
      </c>
      <c r="AP63" s="102"/>
      <c r="AQ63" s="102"/>
      <c r="AR63" s="102"/>
      <c r="AS63" s="102"/>
      <c r="AT63" s="102"/>
      <c r="AU63" s="102"/>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row>
    <row r="64" spans="1:79" s="44" customFormat="1" ht="12.75" customHeight="1">
      <c r="A64" s="103">
        <v>2240</v>
      </c>
      <c r="B64" s="103"/>
      <c r="C64" s="103"/>
      <c r="D64" s="103"/>
      <c r="E64" s="103"/>
      <c r="F64" s="103"/>
      <c r="G64" s="60" t="s">
        <v>322</v>
      </c>
      <c r="H64" s="57"/>
      <c r="I64" s="57"/>
      <c r="J64" s="57"/>
      <c r="K64" s="57"/>
      <c r="L64" s="57"/>
      <c r="M64" s="57"/>
      <c r="N64" s="57"/>
      <c r="O64" s="57"/>
      <c r="P64" s="57"/>
      <c r="Q64" s="57"/>
      <c r="R64" s="57"/>
      <c r="S64" s="58"/>
      <c r="T64" s="102">
        <v>18050000</v>
      </c>
      <c r="U64" s="102"/>
      <c r="V64" s="102"/>
      <c r="W64" s="102"/>
      <c r="X64" s="102"/>
      <c r="Y64" s="102"/>
      <c r="Z64" s="102"/>
      <c r="AA64" s="102">
        <v>0</v>
      </c>
      <c r="AB64" s="102"/>
      <c r="AC64" s="102"/>
      <c r="AD64" s="102"/>
      <c r="AE64" s="102"/>
      <c r="AF64" s="102"/>
      <c r="AG64" s="102"/>
      <c r="AH64" s="102">
        <v>19133000</v>
      </c>
      <c r="AI64" s="102"/>
      <c r="AJ64" s="102"/>
      <c r="AK64" s="102"/>
      <c r="AL64" s="102"/>
      <c r="AM64" s="102"/>
      <c r="AN64" s="102"/>
      <c r="AO64" s="102">
        <v>0</v>
      </c>
      <c r="AP64" s="102"/>
      <c r="AQ64" s="102"/>
      <c r="AR64" s="102"/>
      <c r="AS64" s="102"/>
      <c r="AT64" s="102"/>
      <c r="AU64" s="102"/>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row>
    <row r="65" spans="1:79" s="44" customFormat="1" ht="12.75" customHeight="1">
      <c r="A65" s="103">
        <v>2250</v>
      </c>
      <c r="B65" s="103"/>
      <c r="C65" s="103"/>
      <c r="D65" s="103"/>
      <c r="E65" s="103"/>
      <c r="F65" s="103"/>
      <c r="G65" s="60" t="s">
        <v>323</v>
      </c>
      <c r="H65" s="57"/>
      <c r="I65" s="57"/>
      <c r="J65" s="57"/>
      <c r="K65" s="57"/>
      <c r="L65" s="57"/>
      <c r="M65" s="57"/>
      <c r="N65" s="57"/>
      <c r="O65" s="57"/>
      <c r="P65" s="57"/>
      <c r="Q65" s="57"/>
      <c r="R65" s="57"/>
      <c r="S65" s="58"/>
      <c r="T65" s="102">
        <v>5000</v>
      </c>
      <c r="U65" s="102"/>
      <c r="V65" s="102"/>
      <c r="W65" s="102"/>
      <c r="X65" s="102"/>
      <c r="Y65" s="102"/>
      <c r="Z65" s="102"/>
      <c r="AA65" s="102">
        <v>0</v>
      </c>
      <c r="AB65" s="102"/>
      <c r="AC65" s="102"/>
      <c r="AD65" s="102"/>
      <c r="AE65" s="102"/>
      <c r="AF65" s="102"/>
      <c r="AG65" s="102"/>
      <c r="AH65" s="102">
        <v>5000</v>
      </c>
      <c r="AI65" s="102"/>
      <c r="AJ65" s="102"/>
      <c r="AK65" s="102"/>
      <c r="AL65" s="102"/>
      <c r="AM65" s="102"/>
      <c r="AN65" s="102"/>
      <c r="AO65" s="102">
        <v>0</v>
      </c>
      <c r="AP65" s="102"/>
      <c r="AQ65" s="102"/>
      <c r="AR65" s="102"/>
      <c r="AS65" s="102"/>
      <c r="AT65" s="102"/>
      <c r="AU65" s="102"/>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row>
    <row r="66" spans="1:79" s="44" customFormat="1" ht="25.5" customHeight="1">
      <c r="A66" s="103">
        <v>2272</v>
      </c>
      <c r="B66" s="103"/>
      <c r="C66" s="103"/>
      <c r="D66" s="103"/>
      <c r="E66" s="103"/>
      <c r="F66" s="103"/>
      <c r="G66" s="60" t="s">
        <v>324</v>
      </c>
      <c r="H66" s="57"/>
      <c r="I66" s="57"/>
      <c r="J66" s="57"/>
      <c r="K66" s="57"/>
      <c r="L66" s="57"/>
      <c r="M66" s="57"/>
      <c r="N66" s="57"/>
      <c r="O66" s="57"/>
      <c r="P66" s="57"/>
      <c r="Q66" s="57"/>
      <c r="R66" s="57"/>
      <c r="S66" s="58"/>
      <c r="T66" s="102">
        <v>3464000</v>
      </c>
      <c r="U66" s="102"/>
      <c r="V66" s="102"/>
      <c r="W66" s="102"/>
      <c r="X66" s="102"/>
      <c r="Y66" s="102"/>
      <c r="Z66" s="102"/>
      <c r="AA66" s="102">
        <v>0</v>
      </c>
      <c r="AB66" s="102"/>
      <c r="AC66" s="102"/>
      <c r="AD66" s="102"/>
      <c r="AE66" s="102"/>
      <c r="AF66" s="102"/>
      <c r="AG66" s="102"/>
      <c r="AH66" s="102">
        <v>3710000</v>
      </c>
      <c r="AI66" s="102"/>
      <c r="AJ66" s="102"/>
      <c r="AK66" s="102"/>
      <c r="AL66" s="102"/>
      <c r="AM66" s="102"/>
      <c r="AN66" s="102"/>
      <c r="AO66" s="102">
        <v>0</v>
      </c>
      <c r="AP66" s="102"/>
      <c r="AQ66" s="102"/>
      <c r="AR66" s="102"/>
      <c r="AS66" s="102"/>
      <c r="AT66" s="102"/>
      <c r="AU66" s="102"/>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row>
    <row r="67" spans="1:79" s="44" customFormat="1" ht="12.75" customHeight="1">
      <c r="A67" s="103">
        <v>2273</v>
      </c>
      <c r="B67" s="103"/>
      <c r="C67" s="103"/>
      <c r="D67" s="103"/>
      <c r="E67" s="103"/>
      <c r="F67" s="103"/>
      <c r="G67" s="60" t="s">
        <v>325</v>
      </c>
      <c r="H67" s="57"/>
      <c r="I67" s="57"/>
      <c r="J67" s="57"/>
      <c r="K67" s="57"/>
      <c r="L67" s="57"/>
      <c r="M67" s="57"/>
      <c r="N67" s="57"/>
      <c r="O67" s="57"/>
      <c r="P67" s="57"/>
      <c r="Q67" s="57"/>
      <c r="R67" s="57"/>
      <c r="S67" s="58"/>
      <c r="T67" s="102">
        <v>15648000</v>
      </c>
      <c r="U67" s="102"/>
      <c r="V67" s="102"/>
      <c r="W67" s="102"/>
      <c r="X67" s="102"/>
      <c r="Y67" s="102"/>
      <c r="Z67" s="102"/>
      <c r="AA67" s="102">
        <v>0</v>
      </c>
      <c r="AB67" s="102"/>
      <c r="AC67" s="102"/>
      <c r="AD67" s="102"/>
      <c r="AE67" s="102"/>
      <c r="AF67" s="102"/>
      <c r="AG67" s="102"/>
      <c r="AH67" s="102">
        <v>16759000</v>
      </c>
      <c r="AI67" s="102"/>
      <c r="AJ67" s="102"/>
      <c r="AK67" s="102"/>
      <c r="AL67" s="102"/>
      <c r="AM67" s="102"/>
      <c r="AN67" s="102"/>
      <c r="AO67" s="102">
        <v>0</v>
      </c>
      <c r="AP67" s="102"/>
      <c r="AQ67" s="102"/>
      <c r="AR67" s="102"/>
      <c r="AS67" s="102"/>
      <c r="AT67" s="102"/>
      <c r="AU67" s="102"/>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row>
    <row r="68" spans="1:79" s="44" customFormat="1" ht="12.75" customHeight="1">
      <c r="A68" s="103">
        <v>2274</v>
      </c>
      <c r="B68" s="103"/>
      <c r="C68" s="103"/>
      <c r="D68" s="103"/>
      <c r="E68" s="103"/>
      <c r="F68" s="103"/>
      <c r="G68" s="60" t="s">
        <v>326</v>
      </c>
      <c r="H68" s="57"/>
      <c r="I68" s="57"/>
      <c r="J68" s="57"/>
      <c r="K68" s="57"/>
      <c r="L68" s="57"/>
      <c r="M68" s="57"/>
      <c r="N68" s="57"/>
      <c r="O68" s="57"/>
      <c r="P68" s="57"/>
      <c r="Q68" s="57"/>
      <c r="R68" s="57"/>
      <c r="S68" s="58"/>
      <c r="T68" s="102">
        <v>47454000</v>
      </c>
      <c r="U68" s="102"/>
      <c r="V68" s="102"/>
      <c r="W68" s="102"/>
      <c r="X68" s="102"/>
      <c r="Y68" s="102"/>
      <c r="Z68" s="102"/>
      <c r="AA68" s="102">
        <v>0</v>
      </c>
      <c r="AB68" s="102"/>
      <c r="AC68" s="102"/>
      <c r="AD68" s="102"/>
      <c r="AE68" s="102"/>
      <c r="AF68" s="102"/>
      <c r="AG68" s="102"/>
      <c r="AH68" s="102">
        <v>50823000</v>
      </c>
      <c r="AI68" s="102"/>
      <c r="AJ68" s="102"/>
      <c r="AK68" s="102"/>
      <c r="AL68" s="102"/>
      <c r="AM68" s="102"/>
      <c r="AN68" s="102"/>
      <c r="AO68" s="102">
        <v>0</v>
      </c>
      <c r="AP68" s="102"/>
      <c r="AQ68" s="102"/>
      <c r="AR68" s="102"/>
      <c r="AS68" s="102"/>
      <c r="AT68" s="102"/>
      <c r="AU68" s="102"/>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row>
    <row r="69" spans="1:79" s="44" customFormat="1" ht="25.5" customHeight="1">
      <c r="A69" s="103">
        <v>2275</v>
      </c>
      <c r="B69" s="103"/>
      <c r="C69" s="103"/>
      <c r="D69" s="103"/>
      <c r="E69" s="103"/>
      <c r="F69" s="103"/>
      <c r="G69" s="60" t="s">
        <v>438</v>
      </c>
      <c r="H69" s="57"/>
      <c r="I69" s="57"/>
      <c r="J69" s="57"/>
      <c r="K69" s="57"/>
      <c r="L69" s="57"/>
      <c r="M69" s="57"/>
      <c r="N69" s="57"/>
      <c r="O69" s="57"/>
      <c r="P69" s="57"/>
      <c r="Q69" s="57"/>
      <c r="R69" s="57"/>
      <c r="S69" s="58"/>
      <c r="T69" s="102">
        <v>2353000</v>
      </c>
      <c r="U69" s="102"/>
      <c r="V69" s="102"/>
      <c r="W69" s="102"/>
      <c r="X69" s="102"/>
      <c r="Y69" s="102"/>
      <c r="Z69" s="102"/>
      <c r="AA69" s="102">
        <v>0</v>
      </c>
      <c r="AB69" s="102"/>
      <c r="AC69" s="102"/>
      <c r="AD69" s="102"/>
      <c r="AE69" s="102"/>
      <c r="AF69" s="102"/>
      <c r="AG69" s="102"/>
      <c r="AH69" s="102">
        <v>2520000</v>
      </c>
      <c r="AI69" s="102"/>
      <c r="AJ69" s="102"/>
      <c r="AK69" s="102"/>
      <c r="AL69" s="102"/>
      <c r="AM69" s="102"/>
      <c r="AN69" s="102"/>
      <c r="AO69" s="102">
        <v>0</v>
      </c>
      <c r="AP69" s="102"/>
      <c r="AQ69" s="102"/>
      <c r="AR69" s="102"/>
      <c r="AS69" s="102"/>
      <c r="AT69" s="102"/>
      <c r="AU69" s="102"/>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row>
    <row r="70" spans="1:79" s="44" customFormat="1" ht="38.25" customHeight="1">
      <c r="A70" s="103">
        <v>2282</v>
      </c>
      <c r="B70" s="103"/>
      <c r="C70" s="103"/>
      <c r="D70" s="103"/>
      <c r="E70" s="103"/>
      <c r="F70" s="103"/>
      <c r="G70" s="60" t="s">
        <v>327</v>
      </c>
      <c r="H70" s="57"/>
      <c r="I70" s="57"/>
      <c r="J70" s="57"/>
      <c r="K70" s="57"/>
      <c r="L70" s="57"/>
      <c r="M70" s="57"/>
      <c r="N70" s="57"/>
      <c r="O70" s="57"/>
      <c r="P70" s="57"/>
      <c r="Q70" s="57"/>
      <c r="R70" s="57"/>
      <c r="S70" s="58"/>
      <c r="T70" s="102">
        <v>804000</v>
      </c>
      <c r="U70" s="102"/>
      <c r="V70" s="102"/>
      <c r="W70" s="102"/>
      <c r="X70" s="102"/>
      <c r="Y70" s="102"/>
      <c r="Z70" s="102"/>
      <c r="AA70" s="102">
        <v>0</v>
      </c>
      <c r="AB70" s="102"/>
      <c r="AC70" s="102"/>
      <c r="AD70" s="102"/>
      <c r="AE70" s="102"/>
      <c r="AF70" s="102"/>
      <c r="AG70" s="102"/>
      <c r="AH70" s="102">
        <v>860000</v>
      </c>
      <c r="AI70" s="102"/>
      <c r="AJ70" s="102"/>
      <c r="AK70" s="102"/>
      <c r="AL70" s="102"/>
      <c r="AM70" s="102"/>
      <c r="AN70" s="102"/>
      <c r="AO70" s="102">
        <v>0</v>
      </c>
      <c r="AP70" s="102"/>
      <c r="AQ70" s="102"/>
      <c r="AR70" s="102"/>
      <c r="AS70" s="102"/>
      <c r="AT70" s="102"/>
      <c r="AU70" s="102"/>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row>
    <row r="71" spans="1:79" s="44" customFormat="1" ht="12.75" customHeight="1">
      <c r="A71" s="103">
        <v>2730</v>
      </c>
      <c r="B71" s="103"/>
      <c r="C71" s="103"/>
      <c r="D71" s="103"/>
      <c r="E71" s="103"/>
      <c r="F71" s="103"/>
      <c r="G71" s="60" t="s">
        <v>476</v>
      </c>
      <c r="H71" s="57"/>
      <c r="I71" s="57"/>
      <c r="J71" s="57"/>
      <c r="K71" s="57"/>
      <c r="L71" s="57"/>
      <c r="M71" s="57"/>
      <c r="N71" s="57"/>
      <c r="O71" s="57"/>
      <c r="P71" s="57"/>
      <c r="Q71" s="57"/>
      <c r="R71" s="57"/>
      <c r="S71" s="58"/>
      <c r="T71" s="102">
        <v>16000</v>
      </c>
      <c r="U71" s="102"/>
      <c r="V71" s="102"/>
      <c r="W71" s="102"/>
      <c r="X71" s="102"/>
      <c r="Y71" s="102"/>
      <c r="Z71" s="102"/>
      <c r="AA71" s="102">
        <v>0</v>
      </c>
      <c r="AB71" s="102"/>
      <c r="AC71" s="102"/>
      <c r="AD71" s="102"/>
      <c r="AE71" s="102"/>
      <c r="AF71" s="102"/>
      <c r="AG71" s="102"/>
      <c r="AH71" s="102">
        <v>16000</v>
      </c>
      <c r="AI71" s="102"/>
      <c r="AJ71" s="102"/>
      <c r="AK71" s="102"/>
      <c r="AL71" s="102"/>
      <c r="AM71" s="102"/>
      <c r="AN71" s="102"/>
      <c r="AO71" s="102">
        <v>0</v>
      </c>
      <c r="AP71" s="102"/>
      <c r="AQ71" s="102"/>
      <c r="AR71" s="102"/>
      <c r="AS71" s="102"/>
      <c r="AT71" s="102"/>
      <c r="AU71" s="102"/>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row>
    <row r="72" spans="1:79" s="44" customFormat="1" ht="12.75" customHeight="1">
      <c r="A72" s="103">
        <v>2800</v>
      </c>
      <c r="B72" s="103"/>
      <c r="C72" s="103"/>
      <c r="D72" s="103"/>
      <c r="E72" s="103"/>
      <c r="F72" s="103"/>
      <c r="G72" s="60" t="s">
        <v>328</v>
      </c>
      <c r="H72" s="57"/>
      <c r="I72" s="57"/>
      <c r="J72" s="57"/>
      <c r="K72" s="57"/>
      <c r="L72" s="57"/>
      <c r="M72" s="57"/>
      <c r="N72" s="57"/>
      <c r="O72" s="57"/>
      <c r="P72" s="57"/>
      <c r="Q72" s="57"/>
      <c r="R72" s="57"/>
      <c r="S72" s="58"/>
      <c r="T72" s="102">
        <v>288000</v>
      </c>
      <c r="U72" s="102"/>
      <c r="V72" s="102"/>
      <c r="W72" s="102"/>
      <c r="X72" s="102"/>
      <c r="Y72" s="102"/>
      <c r="Z72" s="102"/>
      <c r="AA72" s="102">
        <v>0</v>
      </c>
      <c r="AB72" s="102"/>
      <c r="AC72" s="102"/>
      <c r="AD72" s="102"/>
      <c r="AE72" s="102"/>
      <c r="AF72" s="102"/>
      <c r="AG72" s="102"/>
      <c r="AH72" s="102">
        <v>308000</v>
      </c>
      <c r="AI72" s="102"/>
      <c r="AJ72" s="102"/>
      <c r="AK72" s="102"/>
      <c r="AL72" s="102"/>
      <c r="AM72" s="102"/>
      <c r="AN72" s="102"/>
      <c r="AO72" s="102">
        <v>0</v>
      </c>
      <c r="AP72" s="102"/>
      <c r="AQ72" s="102"/>
      <c r="AR72" s="102"/>
      <c r="AS72" s="102"/>
      <c r="AT72" s="102"/>
      <c r="AU72" s="102"/>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row>
    <row r="73" spans="1:79" s="44" customFormat="1" ht="25.5" customHeight="1">
      <c r="A73" s="103">
        <v>3110</v>
      </c>
      <c r="B73" s="103"/>
      <c r="C73" s="103"/>
      <c r="D73" s="103"/>
      <c r="E73" s="103"/>
      <c r="F73" s="103"/>
      <c r="G73" s="60" t="s">
        <v>439</v>
      </c>
      <c r="H73" s="57"/>
      <c r="I73" s="57"/>
      <c r="J73" s="57"/>
      <c r="K73" s="57"/>
      <c r="L73" s="57"/>
      <c r="M73" s="57"/>
      <c r="N73" s="57"/>
      <c r="O73" s="57"/>
      <c r="P73" s="57"/>
      <c r="Q73" s="57"/>
      <c r="R73" s="57"/>
      <c r="S73" s="58"/>
      <c r="T73" s="102">
        <v>0</v>
      </c>
      <c r="U73" s="102"/>
      <c r="V73" s="102"/>
      <c r="W73" s="102"/>
      <c r="X73" s="102"/>
      <c r="Y73" s="102"/>
      <c r="Z73" s="102"/>
      <c r="AA73" s="102">
        <v>0</v>
      </c>
      <c r="AB73" s="102"/>
      <c r="AC73" s="102"/>
      <c r="AD73" s="102"/>
      <c r="AE73" s="102"/>
      <c r="AF73" s="102"/>
      <c r="AG73" s="102"/>
      <c r="AH73" s="102">
        <v>0</v>
      </c>
      <c r="AI73" s="102"/>
      <c r="AJ73" s="102"/>
      <c r="AK73" s="102"/>
      <c r="AL73" s="102"/>
      <c r="AM73" s="102"/>
      <c r="AN73" s="102"/>
      <c r="AO73" s="102">
        <v>0</v>
      </c>
      <c r="AP73" s="102"/>
      <c r="AQ73" s="102"/>
      <c r="AR73" s="102"/>
      <c r="AS73" s="102"/>
      <c r="AT73" s="102"/>
      <c r="AU73" s="102"/>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row>
    <row r="74" spans="1:79" s="44" customFormat="1" ht="12.75" customHeight="1">
      <c r="A74" s="103">
        <v>3132</v>
      </c>
      <c r="B74" s="103"/>
      <c r="C74" s="103"/>
      <c r="D74" s="103"/>
      <c r="E74" s="103"/>
      <c r="F74" s="103"/>
      <c r="G74" s="60" t="s">
        <v>440</v>
      </c>
      <c r="H74" s="57"/>
      <c r="I74" s="57"/>
      <c r="J74" s="57"/>
      <c r="K74" s="57"/>
      <c r="L74" s="57"/>
      <c r="M74" s="57"/>
      <c r="N74" s="57"/>
      <c r="O74" s="57"/>
      <c r="P74" s="57"/>
      <c r="Q74" s="57"/>
      <c r="R74" s="57"/>
      <c r="S74" s="58"/>
      <c r="T74" s="102">
        <v>0</v>
      </c>
      <c r="U74" s="102"/>
      <c r="V74" s="102"/>
      <c r="W74" s="102"/>
      <c r="X74" s="102"/>
      <c r="Y74" s="102"/>
      <c r="Z74" s="102"/>
      <c r="AA74" s="102">
        <v>0</v>
      </c>
      <c r="AB74" s="102"/>
      <c r="AC74" s="102"/>
      <c r="AD74" s="102"/>
      <c r="AE74" s="102"/>
      <c r="AF74" s="102"/>
      <c r="AG74" s="102"/>
      <c r="AH74" s="102">
        <v>0</v>
      </c>
      <c r="AI74" s="102"/>
      <c r="AJ74" s="102"/>
      <c r="AK74" s="102"/>
      <c r="AL74" s="102"/>
      <c r="AM74" s="102"/>
      <c r="AN74" s="102"/>
      <c r="AO74" s="102">
        <v>0</v>
      </c>
      <c r="AP74" s="102"/>
      <c r="AQ74" s="102"/>
      <c r="AR74" s="102"/>
      <c r="AS74" s="102"/>
      <c r="AT74" s="102"/>
      <c r="AU74" s="102"/>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row>
    <row r="76" spans="1:79" ht="15" customHeight="1">
      <c r="A76" s="168" t="s">
        <v>189</v>
      </c>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row>
    <row r="78" spans="1:79" ht="90.95" customHeight="1">
      <c r="A78" s="82" t="s">
        <v>7</v>
      </c>
      <c r="B78" s="82"/>
      <c r="C78" s="82"/>
      <c r="D78" s="82"/>
      <c r="E78" s="82"/>
      <c r="F78" s="82"/>
      <c r="G78" s="76" t="s">
        <v>20</v>
      </c>
      <c r="H78" s="77"/>
      <c r="I78" s="77"/>
      <c r="J78" s="77"/>
      <c r="K78" s="77"/>
      <c r="L78" s="77"/>
      <c r="M78" s="77"/>
      <c r="N78" s="77"/>
      <c r="O78" s="77"/>
      <c r="P78" s="77"/>
      <c r="Q78" s="77"/>
      <c r="R78" s="77"/>
      <c r="S78" s="77"/>
      <c r="T78" s="77"/>
      <c r="U78" s="77"/>
      <c r="V78" s="77"/>
      <c r="W78" s="77"/>
      <c r="X78" s="77"/>
      <c r="Y78" s="77"/>
      <c r="Z78" s="77"/>
      <c r="AA78" s="77"/>
      <c r="AB78" s="77"/>
      <c r="AC78" s="77"/>
      <c r="AD78" s="77"/>
      <c r="AE78" s="78"/>
      <c r="AF78" s="82" t="s">
        <v>9</v>
      </c>
      <c r="AG78" s="82"/>
      <c r="AH78" s="82"/>
      <c r="AI78" s="82"/>
      <c r="AJ78" s="82"/>
      <c r="AK78" s="82" t="s">
        <v>8</v>
      </c>
      <c r="AL78" s="82"/>
      <c r="AM78" s="82"/>
      <c r="AN78" s="82"/>
      <c r="AO78" s="82"/>
      <c r="AP78" s="82"/>
      <c r="AQ78" s="82"/>
      <c r="AR78" s="82"/>
      <c r="AS78" s="82"/>
      <c r="AT78" s="82"/>
      <c r="AU78" s="82" t="s">
        <v>788</v>
      </c>
      <c r="AV78" s="82"/>
      <c r="AW78" s="82"/>
      <c r="AX78" s="82"/>
      <c r="AY78" s="82"/>
      <c r="AZ78" s="82"/>
      <c r="BA78" s="82" t="s">
        <v>789</v>
      </c>
      <c r="BB78" s="82"/>
      <c r="BC78" s="82"/>
      <c r="BD78" s="82"/>
      <c r="BE78" s="82"/>
      <c r="BF78" s="82"/>
      <c r="BG78" s="82" t="s">
        <v>793</v>
      </c>
      <c r="BH78" s="82"/>
      <c r="BI78" s="82"/>
      <c r="BJ78" s="82"/>
      <c r="BK78" s="82"/>
      <c r="BL78" s="82"/>
      <c r="BM78" s="82" t="s">
        <v>794</v>
      </c>
      <c r="BN78" s="82"/>
      <c r="BO78" s="82"/>
      <c r="BP78" s="82"/>
      <c r="BQ78" s="82"/>
      <c r="BR78" s="82"/>
    </row>
    <row r="79" spans="1:79" ht="15" customHeight="1">
      <c r="A79" s="82">
        <v>1</v>
      </c>
      <c r="B79" s="82"/>
      <c r="C79" s="82"/>
      <c r="D79" s="82"/>
      <c r="E79" s="82"/>
      <c r="F79" s="82"/>
      <c r="G79" s="76">
        <v>2</v>
      </c>
      <c r="H79" s="77"/>
      <c r="I79" s="77"/>
      <c r="J79" s="77"/>
      <c r="K79" s="77"/>
      <c r="L79" s="77"/>
      <c r="M79" s="77"/>
      <c r="N79" s="77"/>
      <c r="O79" s="77"/>
      <c r="P79" s="77"/>
      <c r="Q79" s="77"/>
      <c r="R79" s="77"/>
      <c r="S79" s="77"/>
      <c r="T79" s="77"/>
      <c r="U79" s="77"/>
      <c r="V79" s="77"/>
      <c r="W79" s="77"/>
      <c r="X79" s="77"/>
      <c r="Y79" s="77"/>
      <c r="Z79" s="77"/>
      <c r="AA79" s="77"/>
      <c r="AB79" s="77"/>
      <c r="AC79" s="77"/>
      <c r="AD79" s="77"/>
      <c r="AE79" s="78"/>
      <c r="AF79" s="82">
        <v>3</v>
      </c>
      <c r="AG79" s="82"/>
      <c r="AH79" s="82"/>
      <c r="AI79" s="82"/>
      <c r="AJ79" s="82"/>
      <c r="AK79" s="82">
        <v>4</v>
      </c>
      <c r="AL79" s="82"/>
      <c r="AM79" s="82"/>
      <c r="AN79" s="82"/>
      <c r="AO79" s="82"/>
      <c r="AP79" s="82"/>
      <c r="AQ79" s="82"/>
      <c r="AR79" s="82"/>
      <c r="AS79" s="82"/>
      <c r="AT79" s="82"/>
      <c r="AU79" s="82">
        <v>5</v>
      </c>
      <c r="AV79" s="82"/>
      <c r="AW79" s="82"/>
      <c r="AX79" s="82"/>
      <c r="AY79" s="82"/>
      <c r="AZ79" s="82"/>
      <c r="BA79" s="82">
        <v>6</v>
      </c>
      <c r="BB79" s="82"/>
      <c r="BC79" s="82"/>
      <c r="BD79" s="82"/>
      <c r="BE79" s="82"/>
      <c r="BF79" s="82"/>
      <c r="BG79" s="82">
        <v>7</v>
      </c>
      <c r="BH79" s="82"/>
      <c r="BI79" s="82"/>
      <c r="BJ79" s="82"/>
      <c r="BK79" s="82"/>
      <c r="BL79" s="82"/>
      <c r="BM79" s="82">
        <v>8</v>
      </c>
      <c r="BN79" s="82"/>
      <c r="BO79" s="82"/>
      <c r="BP79" s="82"/>
      <c r="BQ79" s="82"/>
      <c r="BR79" s="82"/>
    </row>
    <row r="80" spans="1:79" ht="9.75" hidden="1" customHeight="1">
      <c r="A80" s="195" t="s">
        <v>187</v>
      </c>
      <c r="B80" s="195"/>
      <c r="C80" s="195"/>
      <c r="D80" s="195"/>
      <c r="E80" s="195"/>
      <c r="F80" s="195"/>
      <c r="G80" s="196" t="s">
        <v>78</v>
      </c>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8"/>
      <c r="AF80" s="195" t="s">
        <v>91</v>
      </c>
      <c r="AG80" s="195"/>
      <c r="AH80" s="195"/>
      <c r="AI80" s="195"/>
      <c r="AJ80" s="195"/>
      <c r="AK80" s="195" t="s">
        <v>92</v>
      </c>
      <c r="AL80" s="195"/>
      <c r="AM80" s="195"/>
      <c r="AN80" s="195"/>
      <c r="AO80" s="195"/>
      <c r="AP80" s="195"/>
      <c r="AQ80" s="195"/>
      <c r="AR80" s="195"/>
      <c r="AS80" s="195"/>
      <c r="AT80" s="195"/>
      <c r="AU80" s="195" t="s">
        <v>139</v>
      </c>
      <c r="AV80" s="195"/>
      <c r="AW80" s="195"/>
      <c r="AX80" s="195"/>
      <c r="AY80" s="195"/>
      <c r="AZ80" s="195"/>
      <c r="BA80" s="195" t="s">
        <v>141</v>
      </c>
      <c r="BB80" s="195"/>
      <c r="BC80" s="195"/>
      <c r="BD80" s="195"/>
      <c r="BE80" s="195"/>
      <c r="BF80" s="195"/>
      <c r="BG80" s="195" t="s">
        <v>133</v>
      </c>
      <c r="BH80" s="195"/>
      <c r="BI80" s="195"/>
      <c r="BJ80" s="195"/>
      <c r="BK80" s="195"/>
      <c r="BL80" s="195"/>
      <c r="BM80" s="195" t="s">
        <v>135</v>
      </c>
      <c r="BN80" s="195"/>
      <c r="BO80" s="195"/>
      <c r="BP80" s="195"/>
      <c r="BQ80" s="195"/>
      <c r="BR80" s="195"/>
      <c r="CA80" t="s">
        <v>70</v>
      </c>
    </row>
    <row r="81" spans="1:79" s="7" customFormat="1">
      <c r="A81" s="191"/>
      <c r="B81" s="191"/>
      <c r="C81" s="191"/>
      <c r="D81" s="191"/>
      <c r="E81" s="191"/>
      <c r="F81" s="191"/>
      <c r="G81" s="192"/>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4"/>
      <c r="AF81" s="191"/>
      <c r="AG81" s="191"/>
      <c r="AH81" s="191"/>
      <c r="AI81" s="191"/>
      <c r="AJ81" s="191"/>
      <c r="AK81" s="191"/>
      <c r="AL81" s="191"/>
      <c r="AM81" s="191"/>
      <c r="AN81" s="191"/>
      <c r="AO81" s="191"/>
      <c r="AP81" s="191"/>
      <c r="AQ81" s="191"/>
      <c r="AR81" s="191"/>
      <c r="AS81" s="191"/>
      <c r="AT81" s="191"/>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CA81" s="7" t="s">
        <v>71</v>
      </c>
    </row>
    <row r="83" spans="1:79" ht="28.5" customHeight="1">
      <c r="A83" s="83" t="s">
        <v>795</v>
      </c>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row>
    <row r="84" spans="1:79" ht="15" customHeight="1">
      <c r="A84" s="188"/>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row>
    <row r="85" spans="1:79" s="21" customFormat="1" ht="1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18"/>
      <c r="AF85" s="18"/>
      <c r="AG85" s="18"/>
      <c r="AH85" s="18"/>
      <c r="AI85" s="18"/>
      <c r="AJ85" s="18"/>
      <c r="AK85" s="18"/>
      <c r="AL85" s="18"/>
      <c r="AM85" s="18"/>
      <c r="AN85" s="18"/>
      <c r="AO85" s="18"/>
      <c r="AP85" s="18"/>
      <c r="AQ85" s="18"/>
      <c r="AR85" s="18"/>
      <c r="AS85" s="18"/>
      <c r="AT85" s="18"/>
      <c r="AU85" s="18"/>
      <c r="AV85" s="19"/>
      <c r="AW85" s="19"/>
      <c r="AX85" s="19"/>
      <c r="AY85" s="19"/>
      <c r="AZ85" s="19"/>
      <c r="BA85" s="19"/>
      <c r="BB85" s="19"/>
      <c r="BC85" s="19"/>
      <c r="BD85" s="19"/>
      <c r="BE85" s="19"/>
      <c r="BF85" s="19"/>
      <c r="BG85" s="19"/>
      <c r="BH85" s="19"/>
      <c r="BI85" s="19"/>
      <c r="BJ85" s="19"/>
      <c r="BK85" s="19"/>
      <c r="BL85" s="19"/>
    </row>
    <row r="86" spans="1:79" s="2" customFormat="1" ht="15.75" hidden="1" customHeight="1">
      <c r="A86" s="81"/>
      <c r="B86" s="81"/>
      <c r="C86" s="81"/>
      <c r="D86" s="81"/>
      <c r="E86" s="81"/>
      <c r="F86" s="81"/>
      <c r="G86" s="67" t="s">
        <v>1</v>
      </c>
      <c r="H86" s="68"/>
      <c r="I86" s="68"/>
      <c r="J86" s="68"/>
      <c r="K86" s="68"/>
      <c r="L86" s="68"/>
      <c r="M86" s="68"/>
      <c r="N86" s="68"/>
      <c r="O86" s="68"/>
      <c r="P86" s="68"/>
      <c r="Q86" s="68"/>
      <c r="R86" s="68"/>
      <c r="S86" s="68"/>
      <c r="T86" s="68" t="s">
        <v>101</v>
      </c>
      <c r="U86" s="68"/>
      <c r="V86" s="68"/>
      <c r="W86" s="68"/>
      <c r="X86" s="68"/>
      <c r="Y86" s="68"/>
      <c r="Z86" s="68"/>
      <c r="AA86" s="68" t="s">
        <v>102</v>
      </c>
      <c r="AB86" s="68"/>
      <c r="AC86" s="68"/>
      <c r="AD86" s="68"/>
      <c r="AE86" s="68"/>
      <c r="AF86" s="68"/>
      <c r="AG86" s="68"/>
      <c r="AH86" s="68" t="s">
        <v>103</v>
      </c>
      <c r="AI86" s="68"/>
      <c r="AJ86" s="68"/>
      <c r="AK86" s="68"/>
      <c r="AL86" s="68"/>
      <c r="AM86" s="68"/>
      <c r="AN86" s="68"/>
      <c r="AO86" s="189" t="s">
        <v>104</v>
      </c>
      <c r="AP86" s="189"/>
      <c r="AQ86" s="189"/>
      <c r="AR86" s="189"/>
      <c r="AS86" s="189"/>
      <c r="AT86" s="189"/>
      <c r="AU86" s="190"/>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7"/>
      <c r="CA86" s="2" t="s">
        <v>131</v>
      </c>
    </row>
    <row r="87" spans="1:79" s="9" customFormat="1" ht="15" customHeight="1">
      <c r="A87" s="100" t="s">
        <v>179</v>
      </c>
      <c r="B87" s="100"/>
      <c r="C87" s="100"/>
      <c r="D87" s="100"/>
      <c r="E87" s="100"/>
      <c r="F87" s="100"/>
      <c r="G87" s="98"/>
      <c r="H87" s="98"/>
      <c r="I87" s="98"/>
      <c r="J87" s="98"/>
      <c r="K87" s="98"/>
      <c r="L87" s="98"/>
      <c r="M87" s="98"/>
      <c r="N87" s="98"/>
      <c r="O87" s="98"/>
      <c r="P87" s="98"/>
      <c r="Q87" s="98"/>
      <c r="R87" s="98"/>
      <c r="S87" s="98"/>
      <c r="T87" s="101">
        <v>495511300</v>
      </c>
      <c r="U87" s="101"/>
      <c r="V87" s="101"/>
      <c r="W87" s="101"/>
      <c r="X87" s="101"/>
      <c r="Y87" s="101"/>
      <c r="Z87" s="101"/>
      <c r="AA87" s="101">
        <v>0</v>
      </c>
      <c r="AB87" s="101"/>
      <c r="AC87" s="101"/>
      <c r="AD87" s="101"/>
      <c r="AE87" s="101"/>
      <c r="AF87" s="101"/>
      <c r="AG87" s="101"/>
      <c r="AH87" s="101">
        <v>512107800</v>
      </c>
      <c r="AI87" s="101"/>
      <c r="AJ87" s="101"/>
      <c r="AK87" s="101"/>
      <c r="AL87" s="101"/>
      <c r="AM87" s="101"/>
      <c r="AN87" s="101"/>
      <c r="AO87" s="101">
        <v>0</v>
      </c>
      <c r="AP87" s="101"/>
      <c r="AQ87" s="101"/>
      <c r="AR87" s="101"/>
      <c r="AS87" s="101"/>
      <c r="AT87" s="101"/>
      <c r="AU87" s="101"/>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6"/>
      <c r="CA87" s="9" t="s">
        <v>132</v>
      </c>
    </row>
    <row r="88" spans="1:79" s="1" customFormat="1" ht="12.7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79" s="1" customFormat="1" ht="12.7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1" spans="1:79" ht="18.95" customHeight="1">
      <c r="A91" s="96" t="s">
        <v>815</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40"/>
      <c r="AC91" s="40"/>
      <c r="AD91" s="40"/>
      <c r="AE91" s="40"/>
      <c r="AF91" s="40"/>
      <c r="AG91" s="40"/>
      <c r="AH91" s="64"/>
      <c r="AI91" s="64"/>
      <c r="AJ91" s="64"/>
      <c r="AK91" s="64"/>
      <c r="AL91" s="64"/>
      <c r="AM91" s="64"/>
      <c r="AN91" s="64"/>
      <c r="AO91" s="64"/>
      <c r="AP91" s="64"/>
      <c r="AQ91" s="40"/>
      <c r="AR91" s="40"/>
      <c r="AS91" s="40"/>
      <c r="AT91" s="40"/>
      <c r="AU91" s="126" t="s">
        <v>816</v>
      </c>
      <c r="AV91" s="92"/>
      <c r="AW91" s="92"/>
      <c r="AX91" s="92"/>
      <c r="AY91" s="92"/>
      <c r="AZ91" s="92"/>
      <c r="BA91" s="92"/>
      <c r="BB91" s="92"/>
      <c r="BC91" s="92"/>
      <c r="BD91" s="92"/>
      <c r="BE91" s="92"/>
      <c r="BF91" s="92"/>
    </row>
    <row r="92" spans="1:79" ht="12.75" customHeight="1">
      <c r="AB92" s="41"/>
      <c r="AC92" s="41"/>
      <c r="AD92" s="41"/>
      <c r="AE92" s="41"/>
      <c r="AF92" s="41"/>
      <c r="AG92" s="41"/>
      <c r="AH92" s="66" t="s">
        <v>2</v>
      </c>
      <c r="AI92" s="66"/>
      <c r="AJ92" s="66"/>
      <c r="AK92" s="66"/>
      <c r="AL92" s="66"/>
      <c r="AM92" s="66"/>
      <c r="AN92" s="66"/>
      <c r="AO92" s="66"/>
      <c r="AP92" s="66"/>
      <c r="AQ92" s="41"/>
      <c r="AR92" s="41"/>
      <c r="AS92" s="41"/>
      <c r="AT92" s="41"/>
      <c r="AU92" s="66" t="s">
        <v>205</v>
      </c>
      <c r="AV92" s="66"/>
      <c r="AW92" s="66"/>
      <c r="AX92" s="66"/>
      <c r="AY92" s="66"/>
      <c r="AZ92" s="66"/>
      <c r="BA92" s="66"/>
      <c r="BB92" s="66"/>
      <c r="BC92" s="66"/>
      <c r="BD92" s="66"/>
      <c r="BE92" s="66"/>
      <c r="BF92" s="66"/>
    </row>
    <row r="93" spans="1:79" ht="15">
      <c r="AB93" s="41"/>
      <c r="AC93" s="41"/>
      <c r="AD93" s="41"/>
      <c r="AE93" s="41"/>
      <c r="AF93" s="41"/>
      <c r="AG93" s="41"/>
      <c r="AH93" s="42"/>
      <c r="AI93" s="42"/>
      <c r="AJ93" s="42"/>
      <c r="AK93" s="42"/>
      <c r="AL93" s="42"/>
      <c r="AM93" s="42"/>
      <c r="AN93" s="42"/>
      <c r="AO93" s="42"/>
      <c r="AP93" s="42"/>
      <c r="AQ93" s="41"/>
      <c r="AR93" s="41"/>
      <c r="AS93" s="41"/>
      <c r="AT93" s="41"/>
      <c r="AU93" s="42"/>
      <c r="AV93" s="42"/>
      <c r="AW93" s="42"/>
      <c r="AX93" s="42"/>
      <c r="AY93" s="42"/>
      <c r="AZ93" s="42"/>
      <c r="BA93" s="42"/>
      <c r="BB93" s="42"/>
      <c r="BC93" s="42"/>
      <c r="BD93" s="42"/>
      <c r="BE93" s="42"/>
      <c r="BF93" s="42"/>
    </row>
    <row r="94" spans="1:79" ht="18" customHeight="1">
      <c r="A94" s="96" t="s">
        <v>813</v>
      </c>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41"/>
      <c r="AC94" s="41"/>
      <c r="AD94" s="41"/>
      <c r="AE94" s="41"/>
      <c r="AF94" s="41"/>
      <c r="AG94" s="41"/>
      <c r="AH94" s="65"/>
      <c r="AI94" s="65"/>
      <c r="AJ94" s="65"/>
      <c r="AK94" s="65"/>
      <c r="AL94" s="65"/>
      <c r="AM94" s="65"/>
      <c r="AN94" s="65"/>
      <c r="AO94" s="65"/>
      <c r="AP94" s="65"/>
      <c r="AQ94" s="41"/>
      <c r="AR94" s="41"/>
      <c r="AS94" s="41"/>
      <c r="AT94" s="41"/>
      <c r="AU94" s="93" t="s">
        <v>814</v>
      </c>
      <c r="AV94" s="92"/>
      <c r="AW94" s="92"/>
      <c r="AX94" s="92"/>
      <c r="AY94" s="92"/>
      <c r="AZ94" s="92"/>
      <c r="BA94" s="92"/>
      <c r="BB94" s="92"/>
      <c r="BC94" s="92"/>
      <c r="BD94" s="92"/>
      <c r="BE94" s="92"/>
      <c r="BF94" s="92"/>
    </row>
    <row r="95" spans="1:79" ht="12" customHeight="1">
      <c r="AB95" s="41"/>
      <c r="AC95" s="41"/>
      <c r="AD95" s="41"/>
      <c r="AE95" s="41"/>
      <c r="AF95" s="41"/>
      <c r="AG95" s="41"/>
      <c r="AH95" s="66" t="s">
        <v>2</v>
      </c>
      <c r="AI95" s="66"/>
      <c r="AJ95" s="66"/>
      <c r="AK95" s="66"/>
      <c r="AL95" s="66"/>
      <c r="AM95" s="66"/>
      <c r="AN95" s="66"/>
      <c r="AO95" s="66"/>
      <c r="AP95" s="66"/>
      <c r="AQ95" s="41"/>
      <c r="AR95" s="41"/>
      <c r="AS95" s="41"/>
      <c r="AT95" s="41"/>
      <c r="AU95" s="66" t="s">
        <v>205</v>
      </c>
      <c r="AV95" s="66"/>
      <c r="AW95" s="66"/>
      <c r="AX95" s="66"/>
      <c r="AY95" s="66"/>
      <c r="AZ95" s="66"/>
      <c r="BA95" s="66"/>
      <c r="BB95" s="66"/>
      <c r="BC95" s="66"/>
      <c r="BD95" s="66"/>
      <c r="BE95" s="66"/>
      <c r="BF95" s="66"/>
    </row>
  </sheetData>
  <mergeCells count="40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53:BL53"/>
    <mergeCell ref="A54:BQ54"/>
    <mergeCell ref="A55:F56"/>
    <mergeCell ref="G55:S56"/>
    <mergeCell ref="T55:AG55"/>
    <mergeCell ref="AH55:AU55"/>
    <mergeCell ref="AV55:BQ56"/>
    <mergeCell ref="T56:Z56"/>
    <mergeCell ref="AA56:AG56"/>
    <mergeCell ref="AH56:AN56"/>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V59:BQ59"/>
    <mergeCell ref="A76:BL76"/>
    <mergeCell ref="A78:F78"/>
    <mergeCell ref="G78:AE78"/>
    <mergeCell ref="AF78:AJ78"/>
    <mergeCell ref="AK78:AT78"/>
    <mergeCell ref="AU78:AZ78"/>
    <mergeCell ref="BA78:BF78"/>
    <mergeCell ref="BG78:BL78"/>
    <mergeCell ref="BM78:BR78"/>
    <mergeCell ref="A59:F59"/>
    <mergeCell ref="G59:S59"/>
    <mergeCell ref="T59:Z59"/>
    <mergeCell ref="AA59:AG59"/>
    <mergeCell ref="AH59:AN59"/>
    <mergeCell ref="AO59:AU59"/>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3:BL83"/>
    <mergeCell ref="A84:BL84"/>
    <mergeCell ref="A86:F86"/>
    <mergeCell ref="G86:S86"/>
    <mergeCell ref="T86:Z86"/>
    <mergeCell ref="AA86:AG86"/>
    <mergeCell ref="AH86:AN86"/>
    <mergeCell ref="AO86:AU86"/>
    <mergeCell ref="A81:F81"/>
    <mergeCell ref="G81:AE81"/>
    <mergeCell ref="AF81:AJ81"/>
    <mergeCell ref="AK81:AT81"/>
    <mergeCell ref="AU81:AZ81"/>
    <mergeCell ref="BA81:BF81"/>
    <mergeCell ref="AH95:AP95"/>
    <mergeCell ref="AU95:BF95"/>
    <mergeCell ref="A22:F22"/>
    <mergeCell ref="G22:S22"/>
    <mergeCell ref="T22:Z22"/>
    <mergeCell ref="AA22:AG22"/>
    <mergeCell ref="AH22:AN22"/>
    <mergeCell ref="AO22:AU22"/>
    <mergeCell ref="AV22:BL22"/>
    <mergeCell ref="A23:F23"/>
    <mergeCell ref="A91:AA91"/>
    <mergeCell ref="AH91:AP91"/>
    <mergeCell ref="AU91:BF91"/>
    <mergeCell ref="AH92:AP92"/>
    <mergeCell ref="AU92:BF92"/>
    <mergeCell ref="A94:AA94"/>
    <mergeCell ref="AH94:AP94"/>
    <mergeCell ref="AU94:BF94"/>
    <mergeCell ref="A87:F87"/>
    <mergeCell ref="G87:S87"/>
    <mergeCell ref="T87:Z87"/>
    <mergeCell ref="AA87:AG87"/>
    <mergeCell ref="AH87:AN87"/>
    <mergeCell ref="AO87:AU8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43:F43"/>
    <mergeCell ref="G43:AE43"/>
    <mergeCell ref="AF43:AJ43"/>
    <mergeCell ref="AK43:AT43"/>
    <mergeCell ref="AU43:BD43"/>
    <mergeCell ref="BE43:BN43"/>
    <mergeCell ref="A42:F42"/>
    <mergeCell ref="G42:AE42"/>
    <mergeCell ref="AF42:AJ42"/>
    <mergeCell ref="AK42:AT42"/>
    <mergeCell ref="AU42:BD4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4:BQ74"/>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s>
  <conditionalFormatting sqref="A81:F81 A43:F44">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101"/>
  <sheetViews>
    <sheetView topLeftCell="A16" zoomScaleNormal="100" workbookViewId="0">
      <selection activeCell="BN103" sqref="BN10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571</v>
      </c>
      <c r="C10" s="71"/>
      <c r="D10" s="71"/>
      <c r="E10" s="71"/>
      <c r="F10" s="71"/>
      <c r="G10" s="71"/>
      <c r="H10" s="71"/>
      <c r="I10" s="71"/>
      <c r="J10" s="71"/>
      <c r="K10" s="71"/>
      <c r="L10" s="71"/>
      <c r="N10" s="71" t="s">
        <v>572</v>
      </c>
      <c r="O10" s="71"/>
      <c r="P10" s="71"/>
      <c r="Q10" s="71"/>
      <c r="R10" s="71"/>
      <c r="S10" s="71"/>
      <c r="T10" s="71"/>
      <c r="U10" s="71"/>
      <c r="V10" s="71"/>
      <c r="W10" s="71"/>
      <c r="X10" s="71"/>
      <c r="Y10" s="71"/>
      <c r="Z10" s="31"/>
      <c r="AA10" s="71" t="s">
        <v>573</v>
      </c>
      <c r="AB10" s="71"/>
      <c r="AC10" s="71"/>
      <c r="AD10" s="71"/>
      <c r="AE10" s="71"/>
      <c r="AF10" s="71"/>
      <c r="AG10" s="71"/>
      <c r="AH10" s="71"/>
      <c r="AI10" s="71"/>
      <c r="AJ10" s="31"/>
      <c r="AK10" s="173" t="s">
        <v>271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326.25" customHeight="1">
      <c r="A21" s="185">
        <v>2111</v>
      </c>
      <c r="B21" s="185"/>
      <c r="C21" s="185"/>
      <c r="D21" s="185"/>
      <c r="E21" s="185"/>
      <c r="F21" s="185"/>
      <c r="G21" s="60" t="s">
        <v>319</v>
      </c>
      <c r="H21" s="57"/>
      <c r="I21" s="57"/>
      <c r="J21" s="57"/>
      <c r="K21" s="57"/>
      <c r="L21" s="57"/>
      <c r="M21" s="57"/>
      <c r="N21" s="57"/>
      <c r="O21" s="57"/>
      <c r="P21" s="57"/>
      <c r="Q21" s="57"/>
      <c r="R21" s="57"/>
      <c r="S21" s="58"/>
      <c r="T21" s="186">
        <v>33942640</v>
      </c>
      <c r="U21" s="186"/>
      <c r="V21" s="186"/>
      <c r="W21" s="186"/>
      <c r="X21" s="186"/>
      <c r="Y21" s="186"/>
      <c r="Z21" s="186"/>
      <c r="AA21" s="186">
        <v>33990000</v>
      </c>
      <c r="AB21" s="186"/>
      <c r="AC21" s="186"/>
      <c r="AD21" s="186"/>
      <c r="AE21" s="186"/>
      <c r="AF21" s="186"/>
      <c r="AG21" s="186"/>
      <c r="AH21" s="186">
        <v>37425000</v>
      </c>
      <c r="AI21" s="186"/>
      <c r="AJ21" s="186"/>
      <c r="AK21" s="186"/>
      <c r="AL21" s="186"/>
      <c r="AM21" s="186"/>
      <c r="AN21" s="186"/>
      <c r="AO21" s="186">
        <v>800000</v>
      </c>
      <c r="AP21" s="186"/>
      <c r="AQ21" s="186"/>
      <c r="AR21" s="186"/>
      <c r="AS21" s="186"/>
      <c r="AT21" s="186"/>
      <c r="AU21" s="186"/>
      <c r="AV21" s="60" t="s">
        <v>804</v>
      </c>
      <c r="AW21" s="57"/>
      <c r="AX21" s="57"/>
      <c r="AY21" s="57"/>
      <c r="AZ21" s="57"/>
      <c r="BA21" s="57"/>
      <c r="BB21" s="57"/>
      <c r="BC21" s="57"/>
      <c r="BD21" s="57"/>
      <c r="BE21" s="57"/>
      <c r="BF21" s="57"/>
      <c r="BG21" s="57"/>
      <c r="BH21" s="57"/>
      <c r="BI21" s="57"/>
      <c r="BJ21" s="57"/>
      <c r="BK21" s="57"/>
      <c r="BL21" s="58"/>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7297925</v>
      </c>
      <c r="U22" s="186"/>
      <c r="V22" s="186"/>
      <c r="W22" s="186"/>
      <c r="X22" s="186"/>
      <c r="Y22" s="186"/>
      <c r="Z22" s="186"/>
      <c r="AA22" s="186">
        <v>7477800</v>
      </c>
      <c r="AB22" s="186"/>
      <c r="AC22" s="186"/>
      <c r="AD22" s="186"/>
      <c r="AE22" s="186"/>
      <c r="AF22" s="186"/>
      <c r="AG22" s="186"/>
      <c r="AH22" s="186">
        <v>8232900</v>
      </c>
      <c r="AI22" s="186"/>
      <c r="AJ22" s="186"/>
      <c r="AK22" s="186"/>
      <c r="AL22" s="186"/>
      <c r="AM22" s="186"/>
      <c r="AN22" s="186"/>
      <c r="AO22" s="186">
        <v>176000</v>
      </c>
      <c r="AP22" s="186"/>
      <c r="AQ22" s="186"/>
      <c r="AR22" s="186"/>
      <c r="AS22" s="186"/>
      <c r="AT22" s="186"/>
      <c r="AU22" s="186"/>
      <c r="AV22" s="60"/>
      <c r="AW22" s="57"/>
      <c r="AX22" s="57"/>
      <c r="AY22" s="57"/>
      <c r="AZ22" s="57"/>
      <c r="BA22" s="57"/>
      <c r="BB22" s="57"/>
      <c r="BC22" s="57"/>
      <c r="BD22" s="57"/>
      <c r="BE22" s="57"/>
      <c r="BF22" s="57"/>
      <c r="BG22" s="57"/>
      <c r="BH22" s="57"/>
      <c r="BI22" s="57"/>
      <c r="BJ22" s="57"/>
      <c r="BK22" s="57"/>
      <c r="BL22" s="58"/>
    </row>
    <row r="23" spans="1:79" s="44" customFormat="1" ht="25.5" customHeight="1">
      <c r="A23" s="185">
        <v>2210</v>
      </c>
      <c r="B23" s="185"/>
      <c r="C23" s="185"/>
      <c r="D23" s="185"/>
      <c r="E23" s="185"/>
      <c r="F23" s="185"/>
      <c r="G23" s="60" t="s">
        <v>321</v>
      </c>
      <c r="H23" s="57"/>
      <c r="I23" s="57"/>
      <c r="J23" s="57"/>
      <c r="K23" s="57"/>
      <c r="L23" s="57"/>
      <c r="M23" s="57"/>
      <c r="N23" s="57"/>
      <c r="O23" s="57"/>
      <c r="P23" s="57"/>
      <c r="Q23" s="57"/>
      <c r="R23" s="57"/>
      <c r="S23" s="58"/>
      <c r="T23" s="186">
        <v>75270</v>
      </c>
      <c r="U23" s="186"/>
      <c r="V23" s="186"/>
      <c r="W23" s="186"/>
      <c r="X23" s="186"/>
      <c r="Y23" s="186"/>
      <c r="Z23" s="186"/>
      <c r="AA23" s="186">
        <v>75739</v>
      </c>
      <c r="AB23" s="186"/>
      <c r="AC23" s="186"/>
      <c r="AD23" s="186"/>
      <c r="AE23" s="186"/>
      <c r="AF23" s="186"/>
      <c r="AG23" s="186"/>
      <c r="AH23" s="186">
        <v>96800</v>
      </c>
      <c r="AI23" s="186"/>
      <c r="AJ23" s="186"/>
      <c r="AK23" s="186"/>
      <c r="AL23" s="186"/>
      <c r="AM23" s="186"/>
      <c r="AN23" s="186"/>
      <c r="AO23" s="186">
        <v>0</v>
      </c>
      <c r="AP23" s="186"/>
      <c r="AQ23" s="186"/>
      <c r="AR23" s="186"/>
      <c r="AS23" s="186"/>
      <c r="AT23" s="186"/>
      <c r="AU23" s="186"/>
      <c r="AV23" s="60"/>
      <c r="AW23" s="57"/>
      <c r="AX23" s="57"/>
      <c r="AY23" s="57"/>
      <c r="AZ23" s="57"/>
      <c r="BA23" s="57"/>
      <c r="BB23" s="57"/>
      <c r="BC23" s="57"/>
      <c r="BD23" s="57"/>
      <c r="BE23" s="57"/>
      <c r="BF23" s="57"/>
      <c r="BG23" s="57"/>
      <c r="BH23" s="57"/>
      <c r="BI23" s="57"/>
      <c r="BJ23" s="57"/>
      <c r="BK23" s="57"/>
      <c r="BL23" s="58"/>
    </row>
    <row r="24" spans="1:79" s="44" customFormat="1" ht="25.5" customHeight="1">
      <c r="A24" s="185">
        <v>2220</v>
      </c>
      <c r="B24" s="185"/>
      <c r="C24" s="185"/>
      <c r="D24" s="185"/>
      <c r="E24" s="185"/>
      <c r="F24" s="185"/>
      <c r="G24" s="60" t="s">
        <v>436</v>
      </c>
      <c r="H24" s="57"/>
      <c r="I24" s="57"/>
      <c r="J24" s="57"/>
      <c r="K24" s="57"/>
      <c r="L24" s="57"/>
      <c r="M24" s="57"/>
      <c r="N24" s="57"/>
      <c r="O24" s="57"/>
      <c r="P24" s="57"/>
      <c r="Q24" s="57"/>
      <c r="R24" s="57"/>
      <c r="S24" s="58"/>
      <c r="T24" s="186">
        <v>29998</v>
      </c>
      <c r="U24" s="186"/>
      <c r="V24" s="186"/>
      <c r="W24" s="186"/>
      <c r="X24" s="186"/>
      <c r="Y24" s="186"/>
      <c r="Z24" s="186"/>
      <c r="AA24" s="186">
        <v>36000</v>
      </c>
      <c r="AB24" s="186"/>
      <c r="AC24" s="186"/>
      <c r="AD24" s="186"/>
      <c r="AE24" s="186"/>
      <c r="AF24" s="186"/>
      <c r="AG24" s="186"/>
      <c r="AH24" s="186">
        <v>39000</v>
      </c>
      <c r="AI24" s="186"/>
      <c r="AJ24" s="186"/>
      <c r="AK24" s="186"/>
      <c r="AL24" s="186"/>
      <c r="AM24" s="186"/>
      <c r="AN24" s="186"/>
      <c r="AO24" s="186">
        <v>0</v>
      </c>
      <c r="AP24" s="186"/>
      <c r="AQ24" s="186"/>
      <c r="AR24" s="186"/>
      <c r="AS24" s="186"/>
      <c r="AT24" s="186"/>
      <c r="AU24" s="186"/>
      <c r="AV24" s="60"/>
      <c r="AW24" s="57"/>
      <c r="AX24" s="57"/>
      <c r="AY24" s="57"/>
      <c r="AZ24" s="57"/>
      <c r="BA24" s="57"/>
      <c r="BB24" s="57"/>
      <c r="BC24" s="57"/>
      <c r="BD24" s="57"/>
      <c r="BE24" s="57"/>
      <c r="BF24" s="57"/>
      <c r="BG24" s="57"/>
      <c r="BH24" s="57"/>
      <c r="BI24" s="57"/>
      <c r="BJ24" s="57"/>
      <c r="BK24" s="57"/>
      <c r="BL24" s="58"/>
    </row>
    <row r="25" spans="1:79" s="44" customFormat="1" ht="12.75" customHeight="1">
      <c r="A25" s="185">
        <v>2230</v>
      </c>
      <c r="B25" s="185"/>
      <c r="C25" s="185"/>
      <c r="D25" s="185"/>
      <c r="E25" s="185"/>
      <c r="F25" s="185"/>
      <c r="G25" s="60" t="s">
        <v>437</v>
      </c>
      <c r="H25" s="57"/>
      <c r="I25" s="57"/>
      <c r="J25" s="57"/>
      <c r="K25" s="57"/>
      <c r="L25" s="57"/>
      <c r="M25" s="57"/>
      <c r="N25" s="57"/>
      <c r="O25" s="57"/>
      <c r="P25" s="57"/>
      <c r="Q25" s="57"/>
      <c r="R25" s="57"/>
      <c r="S25" s="58"/>
      <c r="T25" s="186">
        <v>1300194</v>
      </c>
      <c r="U25" s="186"/>
      <c r="V25" s="186"/>
      <c r="W25" s="186"/>
      <c r="X25" s="186"/>
      <c r="Y25" s="186"/>
      <c r="Z25" s="186"/>
      <c r="AA25" s="186">
        <v>1774000</v>
      </c>
      <c r="AB25" s="186"/>
      <c r="AC25" s="186"/>
      <c r="AD25" s="186"/>
      <c r="AE25" s="186"/>
      <c r="AF25" s="186"/>
      <c r="AG25" s="186"/>
      <c r="AH25" s="186">
        <v>1901000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12.75" customHeight="1">
      <c r="A26" s="185">
        <v>2240</v>
      </c>
      <c r="B26" s="185"/>
      <c r="C26" s="185"/>
      <c r="D26" s="185"/>
      <c r="E26" s="185"/>
      <c r="F26" s="185"/>
      <c r="G26" s="60" t="s">
        <v>322</v>
      </c>
      <c r="H26" s="57"/>
      <c r="I26" s="57"/>
      <c r="J26" s="57"/>
      <c r="K26" s="57"/>
      <c r="L26" s="57"/>
      <c r="M26" s="57"/>
      <c r="N26" s="57"/>
      <c r="O26" s="57"/>
      <c r="P26" s="57"/>
      <c r="Q26" s="57"/>
      <c r="R26" s="57"/>
      <c r="S26" s="58"/>
      <c r="T26" s="186">
        <v>84962</v>
      </c>
      <c r="U26" s="186"/>
      <c r="V26" s="186"/>
      <c r="W26" s="186"/>
      <c r="X26" s="186"/>
      <c r="Y26" s="186"/>
      <c r="Z26" s="186"/>
      <c r="AA26" s="186">
        <v>246500</v>
      </c>
      <c r="AB26" s="186"/>
      <c r="AC26" s="186"/>
      <c r="AD26" s="186"/>
      <c r="AE26" s="186"/>
      <c r="AF26" s="186"/>
      <c r="AG26" s="186"/>
      <c r="AH26" s="186">
        <v>250000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7" spans="1:79" s="44" customFormat="1" ht="12.75" customHeight="1">
      <c r="A27" s="185">
        <v>2250</v>
      </c>
      <c r="B27" s="185"/>
      <c r="C27" s="185"/>
      <c r="D27" s="185"/>
      <c r="E27" s="185"/>
      <c r="F27" s="185"/>
      <c r="G27" s="60" t="s">
        <v>323</v>
      </c>
      <c r="H27" s="57"/>
      <c r="I27" s="57"/>
      <c r="J27" s="57"/>
      <c r="K27" s="57"/>
      <c r="L27" s="57"/>
      <c r="M27" s="57"/>
      <c r="N27" s="57"/>
      <c r="O27" s="57"/>
      <c r="P27" s="57"/>
      <c r="Q27" s="57"/>
      <c r="R27" s="57"/>
      <c r="S27" s="58"/>
      <c r="T27" s="186">
        <v>0</v>
      </c>
      <c r="U27" s="186"/>
      <c r="V27" s="186"/>
      <c r="W27" s="186"/>
      <c r="X27" s="186"/>
      <c r="Y27" s="186"/>
      <c r="Z27" s="186"/>
      <c r="AA27" s="186">
        <v>5000</v>
      </c>
      <c r="AB27" s="186"/>
      <c r="AC27" s="186"/>
      <c r="AD27" s="186"/>
      <c r="AE27" s="186"/>
      <c r="AF27" s="186"/>
      <c r="AG27" s="186"/>
      <c r="AH27" s="186">
        <v>16000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12.75" customHeight="1">
      <c r="A28" s="185">
        <v>2271</v>
      </c>
      <c r="B28" s="185"/>
      <c r="C28" s="185"/>
      <c r="D28" s="185"/>
      <c r="E28" s="185"/>
      <c r="F28" s="185"/>
      <c r="G28" s="60" t="s">
        <v>535</v>
      </c>
      <c r="H28" s="57"/>
      <c r="I28" s="57"/>
      <c r="J28" s="57"/>
      <c r="K28" s="57"/>
      <c r="L28" s="57"/>
      <c r="M28" s="57"/>
      <c r="N28" s="57"/>
      <c r="O28" s="57"/>
      <c r="P28" s="57"/>
      <c r="Q28" s="57"/>
      <c r="R28" s="57"/>
      <c r="S28" s="58"/>
      <c r="T28" s="186">
        <v>1726972</v>
      </c>
      <c r="U28" s="186"/>
      <c r="V28" s="186"/>
      <c r="W28" s="186"/>
      <c r="X28" s="186"/>
      <c r="Y28" s="186"/>
      <c r="Z28" s="186"/>
      <c r="AA28" s="186">
        <v>2222300</v>
      </c>
      <c r="AB28" s="186"/>
      <c r="AC28" s="186"/>
      <c r="AD28" s="186"/>
      <c r="AE28" s="186"/>
      <c r="AF28" s="186"/>
      <c r="AG28" s="186"/>
      <c r="AH28" s="186">
        <v>2500000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25.5" customHeight="1">
      <c r="A29" s="185">
        <v>2272</v>
      </c>
      <c r="B29" s="185"/>
      <c r="C29" s="185"/>
      <c r="D29" s="185"/>
      <c r="E29" s="185"/>
      <c r="F29" s="185"/>
      <c r="G29" s="60" t="s">
        <v>324</v>
      </c>
      <c r="H29" s="57"/>
      <c r="I29" s="57"/>
      <c r="J29" s="57"/>
      <c r="K29" s="57"/>
      <c r="L29" s="57"/>
      <c r="M29" s="57"/>
      <c r="N29" s="57"/>
      <c r="O29" s="57"/>
      <c r="P29" s="57"/>
      <c r="Q29" s="57"/>
      <c r="R29" s="57"/>
      <c r="S29" s="58"/>
      <c r="T29" s="186">
        <v>461225</v>
      </c>
      <c r="U29" s="186"/>
      <c r="V29" s="186"/>
      <c r="W29" s="186"/>
      <c r="X29" s="186"/>
      <c r="Y29" s="186"/>
      <c r="Z29" s="186"/>
      <c r="AA29" s="186">
        <v>590200</v>
      </c>
      <c r="AB29" s="186"/>
      <c r="AC29" s="186"/>
      <c r="AD29" s="186"/>
      <c r="AE29" s="186"/>
      <c r="AF29" s="186"/>
      <c r="AG29" s="186"/>
      <c r="AH29" s="186">
        <v>698000</v>
      </c>
      <c r="AI29" s="186"/>
      <c r="AJ29" s="186"/>
      <c r="AK29" s="186"/>
      <c r="AL29" s="186"/>
      <c r="AM29" s="186"/>
      <c r="AN29" s="186"/>
      <c r="AO29" s="186">
        <v>0</v>
      </c>
      <c r="AP29" s="186"/>
      <c r="AQ29" s="186"/>
      <c r="AR29" s="186"/>
      <c r="AS29" s="186"/>
      <c r="AT29" s="186"/>
      <c r="AU29" s="186"/>
      <c r="AV29" s="60"/>
      <c r="AW29" s="57"/>
      <c r="AX29" s="57"/>
      <c r="AY29" s="57"/>
      <c r="AZ29" s="57"/>
      <c r="BA29" s="57"/>
      <c r="BB29" s="57"/>
      <c r="BC29" s="57"/>
      <c r="BD29" s="57"/>
      <c r="BE29" s="57"/>
      <c r="BF29" s="57"/>
      <c r="BG29" s="57"/>
      <c r="BH29" s="57"/>
      <c r="BI29" s="57"/>
      <c r="BJ29" s="57"/>
      <c r="BK29" s="57"/>
      <c r="BL29" s="58"/>
    </row>
    <row r="30" spans="1:79" s="44" customFormat="1" ht="12.75" customHeight="1">
      <c r="A30" s="185">
        <v>2273</v>
      </c>
      <c r="B30" s="185"/>
      <c r="C30" s="185"/>
      <c r="D30" s="185"/>
      <c r="E30" s="185"/>
      <c r="F30" s="185"/>
      <c r="G30" s="60" t="s">
        <v>325</v>
      </c>
      <c r="H30" s="57"/>
      <c r="I30" s="57"/>
      <c r="J30" s="57"/>
      <c r="K30" s="57"/>
      <c r="L30" s="57"/>
      <c r="M30" s="57"/>
      <c r="N30" s="57"/>
      <c r="O30" s="57"/>
      <c r="P30" s="57"/>
      <c r="Q30" s="57"/>
      <c r="R30" s="57"/>
      <c r="S30" s="58"/>
      <c r="T30" s="186">
        <v>2972794</v>
      </c>
      <c r="U30" s="186"/>
      <c r="V30" s="186"/>
      <c r="W30" s="186"/>
      <c r="X30" s="186"/>
      <c r="Y30" s="186"/>
      <c r="Z30" s="186"/>
      <c r="AA30" s="186">
        <v>4111000</v>
      </c>
      <c r="AB30" s="186"/>
      <c r="AC30" s="186"/>
      <c r="AD30" s="186"/>
      <c r="AE30" s="186"/>
      <c r="AF30" s="186"/>
      <c r="AG30" s="186"/>
      <c r="AH30" s="186">
        <v>4962000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1" spans="1:79" s="44" customFormat="1" ht="12.75" customHeight="1">
      <c r="A31" s="185">
        <v>2274</v>
      </c>
      <c r="B31" s="185"/>
      <c r="C31" s="185"/>
      <c r="D31" s="185"/>
      <c r="E31" s="185"/>
      <c r="F31" s="185"/>
      <c r="G31" s="60" t="s">
        <v>326</v>
      </c>
      <c r="H31" s="57"/>
      <c r="I31" s="57"/>
      <c r="J31" s="57"/>
      <c r="K31" s="57"/>
      <c r="L31" s="57"/>
      <c r="M31" s="57"/>
      <c r="N31" s="57"/>
      <c r="O31" s="57"/>
      <c r="P31" s="57"/>
      <c r="Q31" s="57"/>
      <c r="R31" s="57"/>
      <c r="S31" s="58"/>
      <c r="T31" s="186">
        <v>587454</v>
      </c>
      <c r="U31" s="186"/>
      <c r="V31" s="186"/>
      <c r="W31" s="186"/>
      <c r="X31" s="186"/>
      <c r="Y31" s="186"/>
      <c r="Z31" s="186"/>
      <c r="AA31" s="186">
        <v>750000</v>
      </c>
      <c r="AB31" s="186"/>
      <c r="AC31" s="186"/>
      <c r="AD31" s="186"/>
      <c r="AE31" s="186"/>
      <c r="AF31" s="186"/>
      <c r="AG31" s="186"/>
      <c r="AH31" s="186">
        <v>900000</v>
      </c>
      <c r="AI31" s="186"/>
      <c r="AJ31" s="186"/>
      <c r="AK31" s="186"/>
      <c r="AL31" s="186"/>
      <c r="AM31" s="186"/>
      <c r="AN31" s="186"/>
      <c r="AO31" s="186">
        <v>0</v>
      </c>
      <c r="AP31" s="186"/>
      <c r="AQ31" s="186"/>
      <c r="AR31" s="186"/>
      <c r="AS31" s="186"/>
      <c r="AT31" s="186"/>
      <c r="AU31" s="186"/>
      <c r="AV31" s="60"/>
      <c r="AW31" s="57"/>
      <c r="AX31" s="57"/>
      <c r="AY31" s="57"/>
      <c r="AZ31" s="57"/>
      <c r="BA31" s="57"/>
      <c r="BB31" s="57"/>
      <c r="BC31" s="57"/>
      <c r="BD31" s="57"/>
      <c r="BE31" s="57"/>
      <c r="BF31" s="57"/>
      <c r="BG31" s="57"/>
      <c r="BH31" s="57"/>
      <c r="BI31" s="57"/>
      <c r="BJ31" s="57"/>
      <c r="BK31" s="57"/>
      <c r="BL31" s="58"/>
    </row>
    <row r="32" spans="1:79" s="44" customFormat="1" ht="25.5" customHeight="1">
      <c r="A32" s="185">
        <v>2275</v>
      </c>
      <c r="B32" s="185"/>
      <c r="C32" s="185"/>
      <c r="D32" s="185"/>
      <c r="E32" s="185"/>
      <c r="F32" s="185"/>
      <c r="G32" s="60" t="s">
        <v>438</v>
      </c>
      <c r="H32" s="57"/>
      <c r="I32" s="57"/>
      <c r="J32" s="57"/>
      <c r="K32" s="57"/>
      <c r="L32" s="57"/>
      <c r="M32" s="57"/>
      <c r="N32" s="57"/>
      <c r="O32" s="57"/>
      <c r="P32" s="57"/>
      <c r="Q32" s="57"/>
      <c r="R32" s="57"/>
      <c r="S32" s="58"/>
      <c r="T32" s="186">
        <v>160925</v>
      </c>
      <c r="U32" s="186"/>
      <c r="V32" s="186"/>
      <c r="W32" s="186"/>
      <c r="X32" s="186"/>
      <c r="Y32" s="186"/>
      <c r="Z32" s="186"/>
      <c r="AA32" s="186">
        <v>165000</v>
      </c>
      <c r="AB32" s="186"/>
      <c r="AC32" s="186"/>
      <c r="AD32" s="186"/>
      <c r="AE32" s="186"/>
      <c r="AF32" s="186"/>
      <c r="AG32" s="186"/>
      <c r="AH32" s="186">
        <v>183000</v>
      </c>
      <c r="AI32" s="186"/>
      <c r="AJ32" s="186"/>
      <c r="AK32" s="186"/>
      <c r="AL32" s="186"/>
      <c r="AM32" s="186"/>
      <c r="AN32" s="186"/>
      <c r="AO32" s="186">
        <v>0</v>
      </c>
      <c r="AP32" s="186"/>
      <c r="AQ32" s="186"/>
      <c r="AR32" s="186"/>
      <c r="AS32" s="186"/>
      <c r="AT32" s="186"/>
      <c r="AU32" s="186"/>
      <c r="AV32" s="60"/>
      <c r="AW32" s="57"/>
      <c r="AX32" s="57"/>
      <c r="AY32" s="57"/>
      <c r="AZ32" s="57"/>
      <c r="BA32" s="57"/>
      <c r="BB32" s="57"/>
      <c r="BC32" s="57"/>
      <c r="BD32" s="57"/>
      <c r="BE32" s="57"/>
      <c r="BF32" s="57"/>
      <c r="BG32" s="57"/>
      <c r="BH32" s="57"/>
      <c r="BI32" s="57"/>
      <c r="BJ32" s="57"/>
      <c r="BK32" s="57"/>
      <c r="BL32" s="58"/>
    </row>
    <row r="33" spans="1:79" s="44" customFormat="1" ht="38.25" customHeight="1">
      <c r="A33" s="185">
        <v>2282</v>
      </c>
      <c r="B33" s="185"/>
      <c r="C33" s="185"/>
      <c r="D33" s="185"/>
      <c r="E33" s="185"/>
      <c r="F33" s="185"/>
      <c r="G33" s="60" t="s">
        <v>327</v>
      </c>
      <c r="H33" s="57"/>
      <c r="I33" s="57"/>
      <c r="J33" s="57"/>
      <c r="K33" s="57"/>
      <c r="L33" s="57"/>
      <c r="M33" s="57"/>
      <c r="N33" s="57"/>
      <c r="O33" s="57"/>
      <c r="P33" s="57"/>
      <c r="Q33" s="57"/>
      <c r="R33" s="57"/>
      <c r="S33" s="58"/>
      <c r="T33" s="186">
        <v>0</v>
      </c>
      <c r="U33" s="186"/>
      <c r="V33" s="186"/>
      <c r="W33" s="186"/>
      <c r="X33" s="186"/>
      <c r="Y33" s="186"/>
      <c r="Z33" s="186"/>
      <c r="AA33" s="186">
        <v>21000</v>
      </c>
      <c r="AB33" s="186"/>
      <c r="AC33" s="186"/>
      <c r="AD33" s="186"/>
      <c r="AE33" s="186"/>
      <c r="AF33" s="186"/>
      <c r="AG33" s="186"/>
      <c r="AH33" s="186">
        <v>20000</v>
      </c>
      <c r="AI33" s="186"/>
      <c r="AJ33" s="186"/>
      <c r="AK33" s="186"/>
      <c r="AL33" s="186"/>
      <c r="AM33" s="186"/>
      <c r="AN33" s="186"/>
      <c r="AO33" s="186">
        <v>0</v>
      </c>
      <c r="AP33" s="186"/>
      <c r="AQ33" s="186"/>
      <c r="AR33" s="186"/>
      <c r="AS33" s="186"/>
      <c r="AT33" s="186"/>
      <c r="AU33" s="186"/>
      <c r="AV33" s="60"/>
      <c r="AW33" s="57"/>
      <c r="AX33" s="57"/>
      <c r="AY33" s="57"/>
      <c r="AZ33" s="57"/>
      <c r="BA33" s="57"/>
      <c r="BB33" s="57"/>
      <c r="BC33" s="57"/>
      <c r="BD33" s="57"/>
      <c r="BE33" s="57"/>
      <c r="BF33" s="57"/>
      <c r="BG33" s="57"/>
      <c r="BH33" s="57"/>
      <c r="BI33" s="57"/>
      <c r="BJ33" s="57"/>
      <c r="BK33" s="57"/>
      <c r="BL33" s="58"/>
    </row>
    <row r="34" spans="1:79" s="44" customFormat="1">
      <c r="A34" s="185">
        <v>2720</v>
      </c>
      <c r="B34" s="185"/>
      <c r="C34" s="185"/>
      <c r="D34" s="185"/>
      <c r="E34" s="185"/>
      <c r="F34" s="185"/>
      <c r="G34" s="60" t="s">
        <v>536</v>
      </c>
      <c r="H34" s="57"/>
      <c r="I34" s="57"/>
      <c r="J34" s="57"/>
      <c r="K34" s="57"/>
      <c r="L34" s="57"/>
      <c r="M34" s="57"/>
      <c r="N34" s="57"/>
      <c r="O34" s="57"/>
      <c r="P34" s="57"/>
      <c r="Q34" s="57"/>
      <c r="R34" s="57"/>
      <c r="S34" s="58"/>
      <c r="T34" s="186">
        <v>11919832</v>
      </c>
      <c r="U34" s="186"/>
      <c r="V34" s="186"/>
      <c r="W34" s="186"/>
      <c r="X34" s="186"/>
      <c r="Y34" s="186"/>
      <c r="Z34" s="186"/>
      <c r="AA34" s="186">
        <v>16434800</v>
      </c>
      <c r="AB34" s="186"/>
      <c r="AC34" s="186"/>
      <c r="AD34" s="186"/>
      <c r="AE34" s="186"/>
      <c r="AF34" s="186"/>
      <c r="AG34" s="186"/>
      <c r="AH34" s="186">
        <v>17549800</v>
      </c>
      <c r="AI34" s="186"/>
      <c r="AJ34" s="186"/>
      <c r="AK34" s="186"/>
      <c r="AL34" s="186"/>
      <c r="AM34" s="186"/>
      <c r="AN34" s="186"/>
      <c r="AO34" s="186">
        <v>0</v>
      </c>
      <c r="AP34" s="186"/>
      <c r="AQ34" s="186"/>
      <c r="AR34" s="186"/>
      <c r="AS34" s="186"/>
      <c r="AT34" s="186"/>
      <c r="AU34" s="186"/>
      <c r="AV34" s="60"/>
      <c r="AW34" s="57"/>
      <c r="AX34" s="57"/>
      <c r="AY34" s="57"/>
      <c r="AZ34" s="57"/>
      <c r="BA34" s="57"/>
      <c r="BB34" s="57"/>
      <c r="BC34" s="57"/>
      <c r="BD34" s="57"/>
      <c r="BE34" s="57"/>
      <c r="BF34" s="57"/>
      <c r="BG34" s="57"/>
      <c r="BH34" s="57"/>
      <c r="BI34" s="57"/>
      <c r="BJ34" s="57"/>
      <c r="BK34" s="57"/>
      <c r="BL34" s="58"/>
    </row>
    <row r="35" spans="1:79" s="44" customFormat="1" ht="12.75" customHeight="1">
      <c r="A35" s="185">
        <v>2730</v>
      </c>
      <c r="B35" s="185"/>
      <c r="C35" s="185"/>
      <c r="D35" s="185"/>
      <c r="E35" s="185"/>
      <c r="F35" s="185"/>
      <c r="G35" s="60" t="s">
        <v>476</v>
      </c>
      <c r="H35" s="57"/>
      <c r="I35" s="57"/>
      <c r="J35" s="57"/>
      <c r="K35" s="57"/>
      <c r="L35" s="57"/>
      <c r="M35" s="57"/>
      <c r="N35" s="57"/>
      <c r="O35" s="57"/>
      <c r="P35" s="57"/>
      <c r="Q35" s="57"/>
      <c r="R35" s="57"/>
      <c r="S35" s="58"/>
      <c r="T35" s="186">
        <v>717160</v>
      </c>
      <c r="U35" s="186"/>
      <c r="V35" s="186"/>
      <c r="W35" s="186"/>
      <c r="X35" s="186"/>
      <c r="Y35" s="186"/>
      <c r="Z35" s="186"/>
      <c r="AA35" s="186">
        <v>647500</v>
      </c>
      <c r="AB35" s="186"/>
      <c r="AC35" s="186"/>
      <c r="AD35" s="186"/>
      <c r="AE35" s="186"/>
      <c r="AF35" s="186"/>
      <c r="AG35" s="186"/>
      <c r="AH35" s="186">
        <v>1045000</v>
      </c>
      <c r="AI35" s="186"/>
      <c r="AJ35" s="186"/>
      <c r="AK35" s="186"/>
      <c r="AL35" s="186"/>
      <c r="AM35" s="186"/>
      <c r="AN35" s="186"/>
      <c r="AO35" s="186">
        <v>0</v>
      </c>
      <c r="AP35" s="186"/>
      <c r="AQ35" s="186"/>
      <c r="AR35" s="186"/>
      <c r="AS35" s="186"/>
      <c r="AT35" s="186"/>
      <c r="AU35" s="186"/>
      <c r="AV35" s="60"/>
      <c r="AW35" s="57"/>
      <c r="AX35" s="57"/>
      <c r="AY35" s="57"/>
      <c r="AZ35" s="57"/>
      <c r="BA35" s="57"/>
      <c r="BB35" s="57"/>
      <c r="BC35" s="57"/>
      <c r="BD35" s="57"/>
      <c r="BE35" s="57"/>
      <c r="BF35" s="57"/>
      <c r="BG35" s="57"/>
      <c r="BH35" s="57"/>
      <c r="BI35" s="57"/>
      <c r="BJ35" s="57"/>
      <c r="BK35" s="57"/>
      <c r="BL35" s="58"/>
    </row>
    <row r="36" spans="1:79" s="44" customFormat="1" ht="12.75" customHeight="1">
      <c r="A36" s="185">
        <v>2800</v>
      </c>
      <c r="B36" s="185"/>
      <c r="C36" s="185"/>
      <c r="D36" s="185"/>
      <c r="E36" s="185"/>
      <c r="F36" s="185"/>
      <c r="G36" s="60" t="s">
        <v>328</v>
      </c>
      <c r="H36" s="57"/>
      <c r="I36" s="57"/>
      <c r="J36" s="57"/>
      <c r="K36" s="57"/>
      <c r="L36" s="57"/>
      <c r="M36" s="57"/>
      <c r="N36" s="57"/>
      <c r="O36" s="57"/>
      <c r="P36" s="57"/>
      <c r="Q36" s="57"/>
      <c r="R36" s="57"/>
      <c r="S36" s="58"/>
      <c r="T36" s="186">
        <v>4000</v>
      </c>
      <c r="U36" s="186"/>
      <c r="V36" s="186"/>
      <c r="W36" s="186"/>
      <c r="X36" s="186"/>
      <c r="Y36" s="186"/>
      <c r="Z36" s="186"/>
      <c r="AA36" s="186">
        <v>5000</v>
      </c>
      <c r="AB36" s="186"/>
      <c r="AC36" s="186"/>
      <c r="AD36" s="186"/>
      <c r="AE36" s="186"/>
      <c r="AF36" s="186"/>
      <c r="AG36" s="186"/>
      <c r="AH36" s="186">
        <v>5000</v>
      </c>
      <c r="AI36" s="186"/>
      <c r="AJ36" s="186"/>
      <c r="AK36" s="186"/>
      <c r="AL36" s="186"/>
      <c r="AM36" s="186"/>
      <c r="AN36" s="186"/>
      <c r="AO36" s="186">
        <v>0</v>
      </c>
      <c r="AP36" s="186"/>
      <c r="AQ36" s="186"/>
      <c r="AR36" s="186"/>
      <c r="AS36" s="186"/>
      <c r="AT36" s="186"/>
      <c r="AU36" s="186"/>
      <c r="AV36" s="60"/>
      <c r="AW36" s="57"/>
      <c r="AX36" s="57"/>
      <c r="AY36" s="57"/>
      <c r="AZ36" s="57"/>
      <c r="BA36" s="57"/>
      <c r="BB36" s="57"/>
      <c r="BC36" s="57"/>
      <c r="BD36" s="57"/>
      <c r="BE36" s="57"/>
      <c r="BF36" s="57"/>
      <c r="BG36" s="57"/>
      <c r="BH36" s="57"/>
      <c r="BI36" s="57"/>
      <c r="BJ36" s="57"/>
      <c r="BK36" s="57"/>
      <c r="BL36" s="58"/>
    </row>
    <row r="37" spans="1:79" s="44" customFormat="1" ht="25.5" customHeight="1">
      <c r="A37" s="185">
        <v>3110</v>
      </c>
      <c r="B37" s="185"/>
      <c r="C37" s="185"/>
      <c r="D37" s="185"/>
      <c r="E37" s="185"/>
      <c r="F37" s="185"/>
      <c r="G37" s="60" t="s">
        <v>439</v>
      </c>
      <c r="H37" s="57"/>
      <c r="I37" s="57"/>
      <c r="J37" s="57"/>
      <c r="K37" s="57"/>
      <c r="L37" s="57"/>
      <c r="M37" s="57"/>
      <c r="N37" s="57"/>
      <c r="O37" s="57"/>
      <c r="P37" s="57"/>
      <c r="Q37" s="57"/>
      <c r="R37" s="57"/>
      <c r="S37" s="58"/>
      <c r="T37" s="186">
        <v>0</v>
      </c>
      <c r="U37" s="186"/>
      <c r="V37" s="186"/>
      <c r="W37" s="186"/>
      <c r="X37" s="186"/>
      <c r="Y37" s="186"/>
      <c r="Z37" s="186"/>
      <c r="AA37" s="186">
        <v>0</v>
      </c>
      <c r="AB37" s="186"/>
      <c r="AC37" s="186"/>
      <c r="AD37" s="186"/>
      <c r="AE37" s="186"/>
      <c r="AF37" s="186"/>
      <c r="AG37" s="186"/>
      <c r="AH37" s="186"/>
      <c r="AI37" s="186"/>
      <c r="AJ37" s="186"/>
      <c r="AK37" s="186"/>
      <c r="AL37" s="186"/>
      <c r="AM37" s="186"/>
      <c r="AN37" s="186"/>
      <c r="AO37" s="186">
        <v>0</v>
      </c>
      <c r="AP37" s="186"/>
      <c r="AQ37" s="186"/>
      <c r="AR37" s="186"/>
      <c r="AS37" s="186"/>
      <c r="AT37" s="186"/>
      <c r="AU37" s="186"/>
      <c r="AV37" s="60"/>
      <c r="AW37" s="57"/>
      <c r="AX37" s="57"/>
      <c r="AY37" s="57"/>
      <c r="AZ37" s="57"/>
      <c r="BA37" s="57"/>
      <c r="BB37" s="57"/>
      <c r="BC37" s="57"/>
      <c r="BD37" s="57"/>
      <c r="BE37" s="57"/>
      <c r="BF37" s="57"/>
      <c r="BG37" s="57"/>
      <c r="BH37" s="57"/>
      <c r="BI37" s="57"/>
      <c r="BJ37" s="57"/>
      <c r="BK37" s="57"/>
      <c r="BL37" s="58"/>
    </row>
    <row r="38" spans="1:79" s="44" customFormat="1" ht="25.5" customHeight="1">
      <c r="A38" s="185">
        <v>3131</v>
      </c>
      <c r="B38" s="185"/>
      <c r="C38" s="185"/>
      <c r="D38" s="185"/>
      <c r="E38" s="185"/>
      <c r="F38" s="185"/>
      <c r="G38" s="60" t="s">
        <v>537</v>
      </c>
      <c r="H38" s="57"/>
      <c r="I38" s="57"/>
      <c r="J38" s="57"/>
      <c r="K38" s="57"/>
      <c r="L38" s="57"/>
      <c r="M38" s="57"/>
      <c r="N38" s="57"/>
      <c r="O38" s="57"/>
      <c r="P38" s="57"/>
      <c r="Q38" s="57"/>
      <c r="R38" s="57"/>
      <c r="S38" s="58"/>
      <c r="T38" s="186">
        <v>0</v>
      </c>
      <c r="U38" s="186"/>
      <c r="V38" s="186"/>
      <c r="W38" s="186"/>
      <c r="X38" s="186"/>
      <c r="Y38" s="186"/>
      <c r="Z38" s="186"/>
      <c r="AA38" s="186">
        <v>0</v>
      </c>
      <c r="AB38" s="186"/>
      <c r="AC38" s="186"/>
      <c r="AD38" s="186"/>
      <c r="AE38" s="186"/>
      <c r="AF38" s="186"/>
      <c r="AG38" s="186"/>
      <c r="AH38" s="186">
        <v>0</v>
      </c>
      <c r="AI38" s="186"/>
      <c r="AJ38" s="186"/>
      <c r="AK38" s="186"/>
      <c r="AL38" s="186"/>
      <c r="AM38" s="186"/>
      <c r="AN38" s="186"/>
      <c r="AO38" s="186">
        <v>0</v>
      </c>
      <c r="AP38" s="186"/>
      <c r="AQ38" s="186"/>
      <c r="AR38" s="186"/>
      <c r="AS38" s="186"/>
      <c r="AT38" s="186"/>
      <c r="AU38" s="186"/>
      <c r="AV38" s="60"/>
      <c r="AW38" s="57"/>
      <c r="AX38" s="57"/>
      <c r="AY38" s="57"/>
      <c r="AZ38" s="57"/>
      <c r="BA38" s="57"/>
      <c r="BB38" s="57"/>
      <c r="BC38" s="57"/>
      <c r="BD38" s="57"/>
      <c r="BE38" s="57"/>
      <c r="BF38" s="57"/>
      <c r="BG38" s="57"/>
      <c r="BH38" s="57"/>
      <c r="BI38" s="57"/>
      <c r="BJ38" s="57"/>
      <c r="BK38" s="57"/>
      <c r="BL38" s="58"/>
    </row>
    <row r="39" spans="1:79" s="44" customFormat="1" ht="12.75" customHeight="1">
      <c r="A39" s="185">
        <v>3132</v>
      </c>
      <c r="B39" s="185"/>
      <c r="C39" s="185"/>
      <c r="D39" s="185"/>
      <c r="E39" s="185"/>
      <c r="F39" s="185"/>
      <c r="G39" s="60" t="s">
        <v>440</v>
      </c>
      <c r="H39" s="57"/>
      <c r="I39" s="57"/>
      <c r="J39" s="57"/>
      <c r="K39" s="57"/>
      <c r="L39" s="57"/>
      <c r="M39" s="57"/>
      <c r="N39" s="57"/>
      <c r="O39" s="57"/>
      <c r="P39" s="57"/>
      <c r="Q39" s="57"/>
      <c r="R39" s="57"/>
      <c r="S39" s="58"/>
      <c r="T39" s="186">
        <v>0</v>
      </c>
      <c r="U39" s="186"/>
      <c r="V39" s="186"/>
      <c r="W39" s="186"/>
      <c r="X39" s="186"/>
      <c r="Y39" s="186"/>
      <c r="Z39" s="186"/>
      <c r="AA39" s="186">
        <v>0</v>
      </c>
      <c r="AB39" s="186"/>
      <c r="AC39" s="186"/>
      <c r="AD39" s="186"/>
      <c r="AE39" s="186"/>
      <c r="AF39" s="186"/>
      <c r="AG39" s="186"/>
      <c r="AH39" s="186"/>
      <c r="AI39" s="186"/>
      <c r="AJ39" s="186"/>
      <c r="AK39" s="186"/>
      <c r="AL39" s="186"/>
      <c r="AM39" s="186"/>
      <c r="AN39" s="186"/>
      <c r="AO39" s="186">
        <v>0</v>
      </c>
      <c r="AP39" s="186"/>
      <c r="AQ39" s="186"/>
      <c r="AR39" s="186"/>
      <c r="AS39" s="186"/>
      <c r="AT39" s="186"/>
      <c r="AU39" s="186"/>
      <c r="AV39" s="60"/>
      <c r="AW39" s="57"/>
      <c r="AX39" s="57"/>
      <c r="AY39" s="57"/>
      <c r="AZ39" s="57"/>
      <c r="BA39" s="57"/>
      <c r="BB39" s="57"/>
      <c r="BC39" s="57"/>
      <c r="BD39" s="57"/>
      <c r="BE39" s="57"/>
      <c r="BF39" s="57"/>
      <c r="BG39" s="57"/>
      <c r="BH39" s="57"/>
      <c r="BI39" s="57"/>
      <c r="BJ39" s="57"/>
      <c r="BK39" s="57"/>
      <c r="BL39" s="58"/>
    </row>
    <row r="41" spans="1:79" ht="15" customHeight="1">
      <c r="A41" s="127" t="s">
        <v>186</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row>
    <row r="43" spans="1:79" ht="48" customHeight="1">
      <c r="A43" s="82" t="s">
        <v>7</v>
      </c>
      <c r="B43" s="82"/>
      <c r="C43" s="82"/>
      <c r="D43" s="82"/>
      <c r="E43" s="82"/>
      <c r="F43" s="82"/>
      <c r="G43" s="76" t="s">
        <v>20</v>
      </c>
      <c r="H43" s="77"/>
      <c r="I43" s="77"/>
      <c r="J43" s="77"/>
      <c r="K43" s="77"/>
      <c r="L43" s="77"/>
      <c r="M43" s="77"/>
      <c r="N43" s="77"/>
      <c r="O43" s="77"/>
      <c r="P43" s="77"/>
      <c r="Q43" s="77"/>
      <c r="R43" s="77"/>
      <c r="S43" s="77"/>
      <c r="T43" s="77"/>
      <c r="U43" s="77"/>
      <c r="V43" s="77"/>
      <c r="W43" s="77"/>
      <c r="X43" s="77"/>
      <c r="Y43" s="77"/>
      <c r="Z43" s="77"/>
      <c r="AA43" s="77"/>
      <c r="AB43" s="77"/>
      <c r="AC43" s="77"/>
      <c r="AD43" s="77"/>
      <c r="AE43" s="78"/>
      <c r="AF43" s="82" t="s">
        <v>9</v>
      </c>
      <c r="AG43" s="82"/>
      <c r="AH43" s="82"/>
      <c r="AI43" s="82"/>
      <c r="AJ43" s="82"/>
      <c r="AK43" s="82" t="s">
        <v>8</v>
      </c>
      <c r="AL43" s="82"/>
      <c r="AM43" s="82"/>
      <c r="AN43" s="82"/>
      <c r="AO43" s="82"/>
      <c r="AP43" s="82"/>
      <c r="AQ43" s="82"/>
      <c r="AR43" s="82"/>
      <c r="AS43" s="82"/>
      <c r="AT43" s="82"/>
      <c r="AU43" s="82" t="s">
        <v>785</v>
      </c>
      <c r="AV43" s="82"/>
      <c r="AW43" s="82"/>
      <c r="AX43" s="82"/>
      <c r="AY43" s="82"/>
      <c r="AZ43" s="82"/>
      <c r="BA43" s="82"/>
      <c r="BB43" s="82"/>
      <c r="BC43" s="82"/>
      <c r="BD43" s="82"/>
      <c r="BE43" s="82" t="s">
        <v>786</v>
      </c>
      <c r="BF43" s="82"/>
      <c r="BG43" s="82"/>
      <c r="BH43" s="82"/>
      <c r="BI43" s="82"/>
      <c r="BJ43" s="82"/>
      <c r="BK43" s="82"/>
      <c r="BL43" s="82"/>
      <c r="BM43" s="82"/>
      <c r="BN43" s="82"/>
    </row>
    <row r="44" spans="1:79" ht="15" customHeight="1">
      <c r="A44" s="82">
        <v>1</v>
      </c>
      <c r="B44" s="82"/>
      <c r="C44" s="82"/>
      <c r="D44" s="82"/>
      <c r="E44" s="82"/>
      <c r="F44" s="82"/>
      <c r="G44" s="76">
        <v>2</v>
      </c>
      <c r="H44" s="77"/>
      <c r="I44" s="77"/>
      <c r="J44" s="77"/>
      <c r="K44" s="77"/>
      <c r="L44" s="77"/>
      <c r="M44" s="77"/>
      <c r="N44" s="77"/>
      <c r="O44" s="77"/>
      <c r="P44" s="77"/>
      <c r="Q44" s="77"/>
      <c r="R44" s="77"/>
      <c r="S44" s="77"/>
      <c r="T44" s="77"/>
      <c r="U44" s="77"/>
      <c r="V44" s="77"/>
      <c r="W44" s="77"/>
      <c r="X44" s="77"/>
      <c r="Y44" s="77"/>
      <c r="Z44" s="77"/>
      <c r="AA44" s="77"/>
      <c r="AB44" s="77"/>
      <c r="AC44" s="77"/>
      <c r="AD44" s="77"/>
      <c r="AE44" s="78"/>
      <c r="AF44" s="82">
        <v>3</v>
      </c>
      <c r="AG44" s="82"/>
      <c r="AH44" s="82"/>
      <c r="AI44" s="82"/>
      <c r="AJ44" s="82"/>
      <c r="AK44" s="82">
        <v>4</v>
      </c>
      <c r="AL44" s="82"/>
      <c r="AM44" s="82"/>
      <c r="AN44" s="82"/>
      <c r="AO44" s="82"/>
      <c r="AP44" s="82"/>
      <c r="AQ44" s="82"/>
      <c r="AR44" s="82"/>
      <c r="AS44" s="82"/>
      <c r="AT44" s="82"/>
      <c r="AU44" s="82">
        <v>5</v>
      </c>
      <c r="AV44" s="82"/>
      <c r="AW44" s="82"/>
      <c r="AX44" s="82"/>
      <c r="AY44" s="82"/>
      <c r="AZ44" s="82"/>
      <c r="BA44" s="82"/>
      <c r="BB44" s="82"/>
      <c r="BC44" s="82"/>
      <c r="BD44" s="82"/>
      <c r="BE44" s="82">
        <v>6</v>
      </c>
      <c r="BF44" s="82"/>
      <c r="BG44" s="82"/>
      <c r="BH44" s="82"/>
      <c r="BI44" s="82"/>
      <c r="BJ44" s="82"/>
      <c r="BK44" s="82"/>
      <c r="BL44" s="82"/>
      <c r="BM44" s="82"/>
      <c r="BN44" s="82"/>
    </row>
    <row r="45" spans="1:79" ht="15" hidden="1" customHeight="1">
      <c r="A45" s="195" t="s">
        <v>187</v>
      </c>
      <c r="B45" s="195"/>
      <c r="C45" s="195"/>
      <c r="D45" s="195"/>
      <c r="E45" s="195"/>
      <c r="F45" s="195"/>
      <c r="G45" s="196" t="s">
        <v>78</v>
      </c>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8"/>
      <c r="AF45" s="195" t="s">
        <v>91</v>
      </c>
      <c r="AG45" s="195"/>
      <c r="AH45" s="195"/>
      <c r="AI45" s="195"/>
      <c r="AJ45" s="195"/>
      <c r="AK45" s="195" t="s">
        <v>92</v>
      </c>
      <c r="AL45" s="195"/>
      <c r="AM45" s="195"/>
      <c r="AN45" s="195"/>
      <c r="AO45" s="195"/>
      <c r="AP45" s="195"/>
      <c r="AQ45" s="195"/>
      <c r="AR45" s="195"/>
      <c r="AS45" s="195"/>
      <c r="AT45" s="195"/>
      <c r="AU45" s="195" t="s">
        <v>139</v>
      </c>
      <c r="AV45" s="195"/>
      <c r="AW45" s="195"/>
      <c r="AX45" s="195"/>
      <c r="AY45" s="195"/>
      <c r="AZ45" s="195"/>
      <c r="BA45" s="195"/>
      <c r="BB45" s="195"/>
      <c r="BC45" s="195"/>
      <c r="BD45" s="195"/>
      <c r="BE45" s="195" t="s">
        <v>141</v>
      </c>
      <c r="BF45" s="195"/>
      <c r="BG45" s="195"/>
      <c r="BH45" s="195"/>
      <c r="BI45" s="195"/>
      <c r="BJ45" s="195"/>
      <c r="BK45" s="195"/>
      <c r="BL45" s="195"/>
      <c r="BM45" s="195"/>
      <c r="BN45" s="195"/>
      <c r="CA45" t="s">
        <v>66</v>
      </c>
    </row>
    <row r="46" spans="1:79" s="9" customFormat="1">
      <c r="A46" s="200">
        <v>0</v>
      </c>
      <c r="B46" s="200"/>
      <c r="C46" s="200"/>
      <c r="D46" s="200"/>
      <c r="E46" s="200"/>
      <c r="F46" s="200"/>
      <c r="G46" s="131" t="s">
        <v>357</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0"/>
      <c r="AG46" s="200"/>
      <c r="AH46" s="200"/>
      <c r="AI46" s="200"/>
      <c r="AJ46" s="200"/>
      <c r="AK46" s="200"/>
      <c r="AL46" s="200"/>
      <c r="AM46" s="200"/>
      <c r="AN46" s="200"/>
      <c r="AO46" s="200"/>
      <c r="AP46" s="200"/>
      <c r="AQ46" s="200"/>
      <c r="AR46" s="200"/>
      <c r="AS46" s="200"/>
      <c r="AT46" s="200"/>
      <c r="AU46" s="204"/>
      <c r="AV46" s="204"/>
      <c r="AW46" s="204"/>
      <c r="AX46" s="204"/>
      <c r="AY46" s="204"/>
      <c r="AZ46" s="204"/>
      <c r="BA46" s="204"/>
      <c r="BB46" s="204"/>
      <c r="BC46" s="204"/>
      <c r="BD46" s="204"/>
      <c r="BE46" s="204"/>
      <c r="BF46" s="204"/>
      <c r="BG46" s="204"/>
      <c r="BH46" s="204"/>
      <c r="BI46" s="204"/>
      <c r="BJ46" s="204"/>
      <c r="BK46" s="204"/>
      <c r="BL46" s="204"/>
      <c r="BM46" s="204"/>
      <c r="BN46" s="204"/>
      <c r="CA46" s="9" t="s">
        <v>67</v>
      </c>
    </row>
    <row r="47" spans="1:79" s="44" customFormat="1" ht="12.75" customHeight="1">
      <c r="A47" s="185">
        <v>1</v>
      </c>
      <c r="B47" s="185"/>
      <c r="C47" s="185"/>
      <c r="D47" s="185"/>
      <c r="E47" s="185"/>
      <c r="F47" s="185"/>
      <c r="G47" s="60" t="s">
        <v>557</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5" t="s">
        <v>244</v>
      </c>
      <c r="AG47" s="185"/>
      <c r="AH47" s="185"/>
      <c r="AI47" s="185"/>
      <c r="AJ47" s="185"/>
      <c r="AK47" s="185" t="s">
        <v>660</v>
      </c>
      <c r="AL47" s="185"/>
      <c r="AM47" s="185"/>
      <c r="AN47" s="185"/>
      <c r="AO47" s="185"/>
      <c r="AP47" s="185"/>
      <c r="AQ47" s="185"/>
      <c r="AR47" s="185"/>
      <c r="AS47" s="185"/>
      <c r="AT47" s="185"/>
      <c r="AU47" s="203">
        <v>84624.44</v>
      </c>
      <c r="AV47" s="203"/>
      <c r="AW47" s="203"/>
      <c r="AX47" s="203"/>
      <c r="AY47" s="203"/>
      <c r="AZ47" s="203"/>
      <c r="BA47" s="203"/>
      <c r="BB47" s="203"/>
      <c r="BC47" s="203"/>
      <c r="BD47" s="203"/>
      <c r="BE47" s="203">
        <v>85713.73</v>
      </c>
      <c r="BF47" s="203"/>
      <c r="BG47" s="203"/>
      <c r="BH47" s="203"/>
      <c r="BI47" s="203"/>
      <c r="BJ47" s="203"/>
      <c r="BK47" s="203"/>
      <c r="BL47" s="203"/>
      <c r="BM47" s="203"/>
      <c r="BN47" s="203"/>
    </row>
    <row r="49" spans="1:79" ht="14.25" customHeight="1">
      <c r="A49" s="88" t="s">
        <v>787</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30" customHeight="1">
      <c r="A50" s="89" t="s">
        <v>805</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row>
    <row r="52" spans="1:79" s="1" customFormat="1" ht="28.5" hidden="1" customHeight="1">
      <c r="A52" s="100"/>
      <c r="B52" s="100"/>
      <c r="C52" s="100"/>
      <c r="D52" s="100"/>
      <c r="E52" s="100"/>
      <c r="F52" s="100"/>
      <c r="G52" s="108" t="s">
        <v>1</v>
      </c>
      <c r="H52" s="109"/>
      <c r="I52" s="109"/>
      <c r="J52" s="109"/>
      <c r="K52" s="109"/>
      <c r="L52" s="109"/>
      <c r="M52" s="109"/>
      <c r="N52" s="109"/>
      <c r="O52" s="109"/>
      <c r="P52" s="109"/>
      <c r="Q52" s="109"/>
      <c r="R52" s="109"/>
      <c r="S52" s="109"/>
      <c r="T52" s="109" t="s">
        <v>101</v>
      </c>
      <c r="U52" s="109"/>
      <c r="V52" s="109"/>
      <c r="W52" s="109"/>
      <c r="X52" s="109"/>
      <c r="Y52" s="109"/>
      <c r="Z52" s="109"/>
      <c r="AA52" s="109" t="s">
        <v>102</v>
      </c>
      <c r="AB52" s="109"/>
      <c r="AC52" s="109"/>
      <c r="AD52" s="109"/>
      <c r="AE52" s="109"/>
      <c r="AF52" s="109"/>
      <c r="AG52" s="109"/>
      <c r="AH52" s="109" t="s">
        <v>103</v>
      </c>
      <c r="AI52" s="109"/>
      <c r="AJ52" s="109"/>
      <c r="AK52" s="109"/>
      <c r="AL52" s="109"/>
      <c r="AM52" s="109"/>
      <c r="AN52" s="123"/>
      <c r="AO52" s="108" t="s">
        <v>104</v>
      </c>
      <c r="AP52" s="109"/>
      <c r="AQ52" s="109"/>
      <c r="AR52" s="109"/>
      <c r="AS52" s="109"/>
      <c r="AT52" s="109"/>
      <c r="AU52" s="109"/>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c r="A53" s="100" t="s">
        <v>179</v>
      </c>
      <c r="B53" s="100"/>
      <c r="C53" s="100"/>
      <c r="D53" s="100"/>
      <c r="E53" s="100"/>
      <c r="F53" s="100"/>
      <c r="G53" s="200"/>
      <c r="H53" s="200"/>
      <c r="I53" s="200"/>
      <c r="J53" s="200"/>
      <c r="K53" s="200"/>
      <c r="L53" s="200"/>
      <c r="M53" s="200"/>
      <c r="N53" s="200"/>
      <c r="O53" s="200"/>
      <c r="P53" s="200"/>
      <c r="Q53" s="200"/>
      <c r="R53" s="200"/>
      <c r="S53" s="200"/>
      <c r="T53" s="201">
        <v>61281351</v>
      </c>
      <c r="U53" s="201"/>
      <c r="V53" s="201"/>
      <c r="W53" s="201"/>
      <c r="X53" s="201"/>
      <c r="Y53" s="201"/>
      <c r="Z53" s="201"/>
      <c r="AA53" s="201">
        <v>68551839</v>
      </c>
      <c r="AB53" s="201"/>
      <c r="AC53" s="201"/>
      <c r="AD53" s="201"/>
      <c r="AE53" s="201"/>
      <c r="AF53" s="201"/>
      <c r="AG53" s="201"/>
      <c r="AH53" s="201">
        <v>75823500</v>
      </c>
      <c r="AI53" s="201"/>
      <c r="AJ53" s="201"/>
      <c r="AK53" s="201"/>
      <c r="AL53" s="201"/>
      <c r="AM53" s="201"/>
      <c r="AN53" s="201"/>
      <c r="AO53" s="201">
        <v>976000</v>
      </c>
      <c r="AP53" s="201"/>
      <c r="AQ53" s="201"/>
      <c r="AR53" s="201"/>
      <c r="AS53" s="201"/>
      <c r="AT53" s="201"/>
      <c r="AU53" s="201"/>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c r="A56" s="168" t="s">
        <v>791</v>
      </c>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79" ht="15">
      <c r="A57" s="199" t="s">
        <v>308</v>
      </c>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row>
    <row r="58" spans="1:79" ht="12.95" customHeight="1">
      <c r="A58" s="82" t="s">
        <v>3</v>
      </c>
      <c r="B58" s="82"/>
      <c r="C58" s="82"/>
      <c r="D58" s="82"/>
      <c r="E58" s="82"/>
      <c r="F58" s="82"/>
      <c r="G58" s="82" t="s">
        <v>20</v>
      </c>
      <c r="H58" s="82"/>
      <c r="I58" s="82"/>
      <c r="J58" s="82"/>
      <c r="K58" s="82"/>
      <c r="L58" s="82"/>
      <c r="M58" s="82"/>
      <c r="N58" s="82"/>
      <c r="O58" s="82"/>
      <c r="P58" s="82"/>
      <c r="Q58" s="82"/>
      <c r="R58" s="82"/>
      <c r="S58" s="82"/>
      <c r="T58" s="82" t="s">
        <v>312</v>
      </c>
      <c r="U58" s="82"/>
      <c r="V58" s="82"/>
      <c r="W58" s="82"/>
      <c r="X58" s="82"/>
      <c r="Y58" s="82"/>
      <c r="Z58" s="82"/>
      <c r="AA58" s="82"/>
      <c r="AB58" s="82"/>
      <c r="AC58" s="82"/>
      <c r="AD58" s="82"/>
      <c r="AE58" s="82"/>
      <c r="AF58" s="82"/>
      <c r="AG58" s="82"/>
      <c r="AH58" s="82" t="s">
        <v>314</v>
      </c>
      <c r="AI58" s="82"/>
      <c r="AJ58" s="82"/>
      <c r="AK58" s="82"/>
      <c r="AL58" s="82"/>
      <c r="AM58" s="82"/>
      <c r="AN58" s="82"/>
      <c r="AO58" s="82"/>
      <c r="AP58" s="82"/>
      <c r="AQ58" s="82"/>
      <c r="AR58" s="82"/>
      <c r="AS58" s="82"/>
      <c r="AT58" s="82"/>
      <c r="AU58" s="82"/>
      <c r="AV58" s="82" t="s">
        <v>792</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1" customHeight="1">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5" customHeight="1">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c r="A61" s="81" t="s">
        <v>128</v>
      </c>
      <c r="B61" s="81"/>
      <c r="C61" s="81"/>
      <c r="D61" s="81"/>
      <c r="E61" s="81"/>
      <c r="F61" s="81"/>
      <c r="G61" s="128" t="s">
        <v>78</v>
      </c>
      <c r="H61" s="128"/>
      <c r="I61" s="128"/>
      <c r="J61" s="128"/>
      <c r="K61" s="128"/>
      <c r="L61" s="128"/>
      <c r="M61" s="128"/>
      <c r="N61" s="128"/>
      <c r="O61" s="128"/>
      <c r="P61" s="128"/>
      <c r="Q61" s="128"/>
      <c r="R61" s="128"/>
      <c r="S61" s="128"/>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12.75" customHeight="1">
      <c r="A62" s="103">
        <v>2111</v>
      </c>
      <c r="B62" s="103"/>
      <c r="C62" s="103"/>
      <c r="D62" s="103"/>
      <c r="E62" s="103"/>
      <c r="F62" s="103"/>
      <c r="G62" s="60" t="s">
        <v>319</v>
      </c>
      <c r="H62" s="57"/>
      <c r="I62" s="57"/>
      <c r="J62" s="57"/>
      <c r="K62" s="57"/>
      <c r="L62" s="57"/>
      <c r="M62" s="57"/>
      <c r="N62" s="57"/>
      <c r="O62" s="57"/>
      <c r="P62" s="57"/>
      <c r="Q62" s="57"/>
      <c r="R62" s="57"/>
      <c r="S62" s="58"/>
      <c r="T62" s="102">
        <v>41470000</v>
      </c>
      <c r="U62" s="102"/>
      <c r="V62" s="102"/>
      <c r="W62" s="102"/>
      <c r="X62" s="102"/>
      <c r="Y62" s="102"/>
      <c r="Z62" s="102"/>
      <c r="AA62" s="102">
        <v>0</v>
      </c>
      <c r="AB62" s="102"/>
      <c r="AC62" s="102"/>
      <c r="AD62" s="102"/>
      <c r="AE62" s="102"/>
      <c r="AF62" s="102"/>
      <c r="AG62" s="102"/>
      <c r="AH62" s="102">
        <v>44287000</v>
      </c>
      <c r="AI62" s="102"/>
      <c r="AJ62" s="102"/>
      <c r="AK62" s="102"/>
      <c r="AL62" s="102"/>
      <c r="AM62" s="102"/>
      <c r="AN62" s="102"/>
      <c r="AO62" s="102">
        <v>0</v>
      </c>
      <c r="AP62" s="102"/>
      <c r="AQ62" s="102"/>
      <c r="AR62" s="102"/>
      <c r="AS62" s="102"/>
      <c r="AT62" s="102"/>
      <c r="AU62" s="102"/>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CA62" s="44" t="s">
        <v>69</v>
      </c>
    </row>
    <row r="63" spans="1:79" s="44" customFormat="1" ht="12.75" customHeight="1">
      <c r="A63" s="103">
        <v>2120</v>
      </c>
      <c r="B63" s="103"/>
      <c r="C63" s="103"/>
      <c r="D63" s="103"/>
      <c r="E63" s="103"/>
      <c r="F63" s="103"/>
      <c r="G63" s="60" t="s">
        <v>320</v>
      </c>
      <c r="H63" s="57"/>
      <c r="I63" s="57"/>
      <c r="J63" s="57"/>
      <c r="K63" s="57"/>
      <c r="L63" s="57"/>
      <c r="M63" s="57"/>
      <c r="N63" s="57"/>
      <c r="O63" s="57"/>
      <c r="P63" s="57"/>
      <c r="Q63" s="57"/>
      <c r="R63" s="57"/>
      <c r="S63" s="58"/>
      <c r="T63" s="102">
        <v>9123400</v>
      </c>
      <c r="U63" s="102"/>
      <c r="V63" s="102"/>
      <c r="W63" s="102"/>
      <c r="X63" s="102"/>
      <c r="Y63" s="102"/>
      <c r="Z63" s="102"/>
      <c r="AA63" s="102">
        <v>0</v>
      </c>
      <c r="AB63" s="102"/>
      <c r="AC63" s="102"/>
      <c r="AD63" s="102"/>
      <c r="AE63" s="102"/>
      <c r="AF63" s="102"/>
      <c r="AG63" s="102"/>
      <c r="AH63" s="102">
        <v>9743140</v>
      </c>
      <c r="AI63" s="102"/>
      <c r="AJ63" s="102"/>
      <c r="AK63" s="102"/>
      <c r="AL63" s="102"/>
      <c r="AM63" s="102"/>
      <c r="AN63" s="102"/>
      <c r="AO63" s="102">
        <v>0</v>
      </c>
      <c r="AP63" s="102"/>
      <c r="AQ63" s="102"/>
      <c r="AR63" s="102"/>
      <c r="AS63" s="102"/>
      <c r="AT63" s="102"/>
      <c r="AU63" s="102"/>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row>
    <row r="64" spans="1:79" s="44" customFormat="1" ht="25.5" customHeight="1">
      <c r="A64" s="103">
        <v>2210</v>
      </c>
      <c r="B64" s="103"/>
      <c r="C64" s="103"/>
      <c r="D64" s="103"/>
      <c r="E64" s="103"/>
      <c r="F64" s="103"/>
      <c r="G64" s="60" t="s">
        <v>321</v>
      </c>
      <c r="H64" s="57"/>
      <c r="I64" s="57"/>
      <c r="J64" s="57"/>
      <c r="K64" s="57"/>
      <c r="L64" s="57"/>
      <c r="M64" s="57"/>
      <c r="N64" s="57"/>
      <c r="O64" s="57"/>
      <c r="P64" s="57"/>
      <c r="Q64" s="57"/>
      <c r="R64" s="57"/>
      <c r="S64" s="58"/>
      <c r="T64" s="102">
        <v>102600</v>
      </c>
      <c r="U64" s="102"/>
      <c r="V64" s="102"/>
      <c r="W64" s="102"/>
      <c r="X64" s="102"/>
      <c r="Y64" s="102"/>
      <c r="Z64" s="102"/>
      <c r="AA64" s="102">
        <v>0</v>
      </c>
      <c r="AB64" s="102"/>
      <c r="AC64" s="102"/>
      <c r="AD64" s="102"/>
      <c r="AE64" s="102"/>
      <c r="AF64" s="102"/>
      <c r="AG64" s="102"/>
      <c r="AH64" s="102">
        <v>109860</v>
      </c>
      <c r="AI64" s="102"/>
      <c r="AJ64" s="102"/>
      <c r="AK64" s="102"/>
      <c r="AL64" s="102"/>
      <c r="AM64" s="102"/>
      <c r="AN64" s="102"/>
      <c r="AO64" s="102">
        <v>0</v>
      </c>
      <c r="AP64" s="102"/>
      <c r="AQ64" s="102"/>
      <c r="AR64" s="102"/>
      <c r="AS64" s="102"/>
      <c r="AT64" s="102"/>
      <c r="AU64" s="102"/>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row>
    <row r="65" spans="1:69" s="44" customFormat="1" ht="25.5" customHeight="1">
      <c r="A65" s="103">
        <v>2220</v>
      </c>
      <c r="B65" s="103"/>
      <c r="C65" s="103"/>
      <c r="D65" s="103"/>
      <c r="E65" s="103"/>
      <c r="F65" s="103"/>
      <c r="G65" s="60" t="s">
        <v>436</v>
      </c>
      <c r="H65" s="57"/>
      <c r="I65" s="57"/>
      <c r="J65" s="57"/>
      <c r="K65" s="57"/>
      <c r="L65" s="57"/>
      <c r="M65" s="57"/>
      <c r="N65" s="57"/>
      <c r="O65" s="57"/>
      <c r="P65" s="57"/>
      <c r="Q65" s="57"/>
      <c r="R65" s="57"/>
      <c r="S65" s="58"/>
      <c r="T65" s="102">
        <v>42000</v>
      </c>
      <c r="U65" s="102"/>
      <c r="V65" s="102"/>
      <c r="W65" s="102"/>
      <c r="X65" s="102"/>
      <c r="Y65" s="102"/>
      <c r="Z65" s="102"/>
      <c r="AA65" s="102">
        <v>0</v>
      </c>
      <c r="AB65" s="102"/>
      <c r="AC65" s="102"/>
      <c r="AD65" s="102"/>
      <c r="AE65" s="102"/>
      <c r="AF65" s="102"/>
      <c r="AG65" s="102"/>
      <c r="AH65" s="102">
        <v>44000</v>
      </c>
      <c r="AI65" s="102"/>
      <c r="AJ65" s="102"/>
      <c r="AK65" s="102"/>
      <c r="AL65" s="102"/>
      <c r="AM65" s="102"/>
      <c r="AN65" s="102"/>
      <c r="AO65" s="102">
        <v>0</v>
      </c>
      <c r="AP65" s="102"/>
      <c r="AQ65" s="102"/>
      <c r="AR65" s="102"/>
      <c r="AS65" s="102"/>
      <c r="AT65" s="102"/>
      <c r="AU65" s="102"/>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row>
    <row r="66" spans="1:69" s="44" customFormat="1" ht="12.75" customHeight="1">
      <c r="A66" s="103">
        <v>2230</v>
      </c>
      <c r="B66" s="103"/>
      <c r="C66" s="103"/>
      <c r="D66" s="103"/>
      <c r="E66" s="103"/>
      <c r="F66" s="103"/>
      <c r="G66" s="60" t="s">
        <v>437</v>
      </c>
      <c r="H66" s="57"/>
      <c r="I66" s="57"/>
      <c r="J66" s="57"/>
      <c r="K66" s="57"/>
      <c r="L66" s="57"/>
      <c r="M66" s="57"/>
      <c r="N66" s="57"/>
      <c r="O66" s="57"/>
      <c r="P66" s="57"/>
      <c r="Q66" s="57"/>
      <c r="R66" s="57"/>
      <c r="S66" s="58"/>
      <c r="T66" s="102">
        <v>2304000</v>
      </c>
      <c r="U66" s="102"/>
      <c r="V66" s="102"/>
      <c r="W66" s="102"/>
      <c r="X66" s="102"/>
      <c r="Y66" s="102"/>
      <c r="Z66" s="102"/>
      <c r="AA66" s="102">
        <v>0</v>
      </c>
      <c r="AB66" s="102"/>
      <c r="AC66" s="102"/>
      <c r="AD66" s="102"/>
      <c r="AE66" s="102"/>
      <c r="AF66" s="102"/>
      <c r="AG66" s="102"/>
      <c r="AH66" s="102">
        <v>2156000</v>
      </c>
      <c r="AI66" s="102"/>
      <c r="AJ66" s="102"/>
      <c r="AK66" s="102"/>
      <c r="AL66" s="102"/>
      <c r="AM66" s="102"/>
      <c r="AN66" s="102"/>
      <c r="AO66" s="102">
        <v>0</v>
      </c>
      <c r="AP66" s="102"/>
      <c r="AQ66" s="102"/>
      <c r="AR66" s="102"/>
      <c r="AS66" s="102"/>
      <c r="AT66" s="102"/>
      <c r="AU66" s="102"/>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row>
    <row r="67" spans="1:69" s="44" customFormat="1" ht="12.75" customHeight="1">
      <c r="A67" s="103">
        <v>2240</v>
      </c>
      <c r="B67" s="103"/>
      <c r="C67" s="103"/>
      <c r="D67" s="103"/>
      <c r="E67" s="103"/>
      <c r="F67" s="103"/>
      <c r="G67" s="60" t="s">
        <v>322</v>
      </c>
      <c r="H67" s="57"/>
      <c r="I67" s="57"/>
      <c r="J67" s="57"/>
      <c r="K67" s="57"/>
      <c r="L67" s="57"/>
      <c r="M67" s="57"/>
      <c r="N67" s="57"/>
      <c r="O67" s="57"/>
      <c r="P67" s="57"/>
      <c r="Q67" s="57"/>
      <c r="R67" s="57"/>
      <c r="S67" s="58"/>
      <c r="T67" s="102">
        <v>267000</v>
      </c>
      <c r="U67" s="102"/>
      <c r="V67" s="102"/>
      <c r="W67" s="102"/>
      <c r="X67" s="102"/>
      <c r="Y67" s="102"/>
      <c r="Z67" s="102"/>
      <c r="AA67" s="102">
        <v>0</v>
      </c>
      <c r="AB67" s="102"/>
      <c r="AC67" s="102"/>
      <c r="AD67" s="102"/>
      <c r="AE67" s="102"/>
      <c r="AF67" s="102"/>
      <c r="AG67" s="102"/>
      <c r="AH67" s="102">
        <v>283000</v>
      </c>
      <c r="AI67" s="102"/>
      <c r="AJ67" s="102"/>
      <c r="AK67" s="102"/>
      <c r="AL67" s="102"/>
      <c r="AM67" s="102"/>
      <c r="AN67" s="102"/>
      <c r="AO67" s="102">
        <v>0</v>
      </c>
      <c r="AP67" s="102"/>
      <c r="AQ67" s="102"/>
      <c r="AR67" s="102"/>
      <c r="AS67" s="102"/>
      <c r="AT67" s="102"/>
      <c r="AU67" s="102"/>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row>
    <row r="68" spans="1:69" s="44" customFormat="1" ht="12.75" customHeight="1">
      <c r="A68" s="103">
        <v>2250</v>
      </c>
      <c r="B68" s="103"/>
      <c r="C68" s="103"/>
      <c r="D68" s="103"/>
      <c r="E68" s="103"/>
      <c r="F68" s="103"/>
      <c r="G68" s="60" t="s">
        <v>323</v>
      </c>
      <c r="H68" s="57"/>
      <c r="I68" s="57"/>
      <c r="J68" s="57"/>
      <c r="K68" s="57"/>
      <c r="L68" s="57"/>
      <c r="M68" s="57"/>
      <c r="N68" s="57"/>
      <c r="O68" s="57"/>
      <c r="P68" s="57"/>
      <c r="Q68" s="57"/>
      <c r="R68" s="57"/>
      <c r="S68" s="58"/>
      <c r="T68" s="102">
        <v>17000</v>
      </c>
      <c r="U68" s="102"/>
      <c r="V68" s="102"/>
      <c r="W68" s="102"/>
      <c r="X68" s="102"/>
      <c r="Y68" s="102"/>
      <c r="Z68" s="102"/>
      <c r="AA68" s="102">
        <v>0</v>
      </c>
      <c r="AB68" s="102"/>
      <c r="AC68" s="102"/>
      <c r="AD68" s="102"/>
      <c r="AE68" s="102"/>
      <c r="AF68" s="102"/>
      <c r="AG68" s="102"/>
      <c r="AH68" s="102">
        <v>18000</v>
      </c>
      <c r="AI68" s="102"/>
      <c r="AJ68" s="102"/>
      <c r="AK68" s="102"/>
      <c r="AL68" s="102"/>
      <c r="AM68" s="102"/>
      <c r="AN68" s="102"/>
      <c r="AO68" s="102">
        <v>0</v>
      </c>
      <c r="AP68" s="102"/>
      <c r="AQ68" s="102"/>
      <c r="AR68" s="102"/>
      <c r="AS68" s="102"/>
      <c r="AT68" s="102"/>
      <c r="AU68" s="102"/>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row>
    <row r="69" spans="1:69" s="44" customFormat="1" ht="12.75" customHeight="1">
      <c r="A69" s="103">
        <v>2271</v>
      </c>
      <c r="B69" s="103"/>
      <c r="C69" s="103"/>
      <c r="D69" s="103"/>
      <c r="E69" s="103"/>
      <c r="F69" s="103"/>
      <c r="G69" s="60" t="s">
        <v>535</v>
      </c>
      <c r="H69" s="57"/>
      <c r="I69" s="57"/>
      <c r="J69" s="57"/>
      <c r="K69" s="57"/>
      <c r="L69" s="57"/>
      <c r="M69" s="57"/>
      <c r="N69" s="57"/>
      <c r="O69" s="57"/>
      <c r="P69" s="57"/>
      <c r="Q69" s="57"/>
      <c r="R69" s="57"/>
      <c r="S69" s="58"/>
      <c r="T69" s="102">
        <v>2715000</v>
      </c>
      <c r="U69" s="102"/>
      <c r="V69" s="102"/>
      <c r="W69" s="102"/>
      <c r="X69" s="102"/>
      <c r="Y69" s="102"/>
      <c r="Z69" s="102"/>
      <c r="AA69" s="102">
        <v>0</v>
      </c>
      <c r="AB69" s="102"/>
      <c r="AC69" s="102"/>
      <c r="AD69" s="102"/>
      <c r="AE69" s="102"/>
      <c r="AF69" s="102"/>
      <c r="AG69" s="102"/>
      <c r="AH69" s="102">
        <v>2908000</v>
      </c>
      <c r="AI69" s="102"/>
      <c r="AJ69" s="102"/>
      <c r="AK69" s="102"/>
      <c r="AL69" s="102"/>
      <c r="AM69" s="102"/>
      <c r="AN69" s="102"/>
      <c r="AO69" s="102">
        <v>0</v>
      </c>
      <c r="AP69" s="102"/>
      <c r="AQ69" s="102"/>
      <c r="AR69" s="102"/>
      <c r="AS69" s="102"/>
      <c r="AT69" s="102"/>
      <c r="AU69" s="102"/>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row>
    <row r="70" spans="1:69" s="44" customFormat="1" ht="25.5" customHeight="1">
      <c r="A70" s="103">
        <v>2272</v>
      </c>
      <c r="B70" s="103"/>
      <c r="C70" s="103"/>
      <c r="D70" s="103"/>
      <c r="E70" s="103"/>
      <c r="F70" s="103"/>
      <c r="G70" s="60" t="s">
        <v>324</v>
      </c>
      <c r="H70" s="57"/>
      <c r="I70" s="57"/>
      <c r="J70" s="57"/>
      <c r="K70" s="57"/>
      <c r="L70" s="57"/>
      <c r="M70" s="57"/>
      <c r="N70" s="57"/>
      <c r="O70" s="57"/>
      <c r="P70" s="57"/>
      <c r="Q70" s="57"/>
      <c r="R70" s="57"/>
      <c r="S70" s="58"/>
      <c r="T70" s="102">
        <v>758000</v>
      </c>
      <c r="U70" s="102"/>
      <c r="V70" s="102"/>
      <c r="W70" s="102"/>
      <c r="X70" s="102"/>
      <c r="Y70" s="102"/>
      <c r="Z70" s="102"/>
      <c r="AA70" s="102">
        <v>0</v>
      </c>
      <c r="AB70" s="102"/>
      <c r="AC70" s="102"/>
      <c r="AD70" s="102"/>
      <c r="AE70" s="102"/>
      <c r="AF70" s="102"/>
      <c r="AG70" s="102"/>
      <c r="AH70" s="102">
        <v>811000</v>
      </c>
      <c r="AI70" s="102"/>
      <c r="AJ70" s="102"/>
      <c r="AK70" s="102"/>
      <c r="AL70" s="102"/>
      <c r="AM70" s="102"/>
      <c r="AN70" s="102"/>
      <c r="AO70" s="102">
        <v>0</v>
      </c>
      <c r="AP70" s="102"/>
      <c r="AQ70" s="102"/>
      <c r="AR70" s="102"/>
      <c r="AS70" s="102"/>
      <c r="AT70" s="102"/>
      <c r="AU70" s="102"/>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row>
    <row r="71" spans="1:69" s="44" customFormat="1" ht="12.75" customHeight="1">
      <c r="A71" s="103">
        <v>2273</v>
      </c>
      <c r="B71" s="103"/>
      <c r="C71" s="103"/>
      <c r="D71" s="103"/>
      <c r="E71" s="103"/>
      <c r="F71" s="103"/>
      <c r="G71" s="60" t="s">
        <v>325</v>
      </c>
      <c r="H71" s="57"/>
      <c r="I71" s="57"/>
      <c r="J71" s="57"/>
      <c r="K71" s="57"/>
      <c r="L71" s="57"/>
      <c r="M71" s="57"/>
      <c r="N71" s="57"/>
      <c r="O71" s="57"/>
      <c r="P71" s="57"/>
      <c r="Q71" s="57"/>
      <c r="R71" s="57"/>
      <c r="S71" s="58"/>
      <c r="T71" s="102">
        <v>5389000</v>
      </c>
      <c r="U71" s="102"/>
      <c r="V71" s="102"/>
      <c r="W71" s="102"/>
      <c r="X71" s="102"/>
      <c r="Y71" s="102"/>
      <c r="Z71" s="102"/>
      <c r="AA71" s="102">
        <v>0</v>
      </c>
      <c r="AB71" s="102"/>
      <c r="AC71" s="102"/>
      <c r="AD71" s="102"/>
      <c r="AE71" s="102"/>
      <c r="AF71" s="102"/>
      <c r="AG71" s="102"/>
      <c r="AH71" s="102">
        <v>5771000</v>
      </c>
      <c r="AI71" s="102"/>
      <c r="AJ71" s="102"/>
      <c r="AK71" s="102"/>
      <c r="AL71" s="102"/>
      <c r="AM71" s="102"/>
      <c r="AN71" s="102"/>
      <c r="AO71" s="102">
        <v>0</v>
      </c>
      <c r="AP71" s="102"/>
      <c r="AQ71" s="102"/>
      <c r="AR71" s="102"/>
      <c r="AS71" s="102"/>
      <c r="AT71" s="102"/>
      <c r="AU71" s="102"/>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row>
    <row r="72" spans="1:69" s="44" customFormat="1" ht="12.75" customHeight="1">
      <c r="A72" s="103">
        <v>2274</v>
      </c>
      <c r="B72" s="103"/>
      <c r="C72" s="103"/>
      <c r="D72" s="103"/>
      <c r="E72" s="103"/>
      <c r="F72" s="103"/>
      <c r="G72" s="60" t="s">
        <v>326</v>
      </c>
      <c r="H72" s="57"/>
      <c r="I72" s="57"/>
      <c r="J72" s="57"/>
      <c r="K72" s="57"/>
      <c r="L72" s="57"/>
      <c r="M72" s="57"/>
      <c r="N72" s="57"/>
      <c r="O72" s="57"/>
      <c r="P72" s="57"/>
      <c r="Q72" s="57"/>
      <c r="R72" s="57"/>
      <c r="S72" s="58"/>
      <c r="T72" s="102">
        <v>977000</v>
      </c>
      <c r="U72" s="102"/>
      <c r="V72" s="102"/>
      <c r="W72" s="102"/>
      <c r="X72" s="102"/>
      <c r="Y72" s="102"/>
      <c r="Z72" s="102"/>
      <c r="AA72" s="102">
        <v>0</v>
      </c>
      <c r="AB72" s="102"/>
      <c r="AC72" s="102"/>
      <c r="AD72" s="102"/>
      <c r="AE72" s="102"/>
      <c r="AF72" s="102"/>
      <c r="AG72" s="102"/>
      <c r="AH72" s="102">
        <v>1047000</v>
      </c>
      <c r="AI72" s="102"/>
      <c r="AJ72" s="102"/>
      <c r="AK72" s="102"/>
      <c r="AL72" s="102"/>
      <c r="AM72" s="102"/>
      <c r="AN72" s="102"/>
      <c r="AO72" s="102">
        <v>0</v>
      </c>
      <c r="AP72" s="102"/>
      <c r="AQ72" s="102"/>
      <c r="AR72" s="102"/>
      <c r="AS72" s="102"/>
      <c r="AT72" s="102"/>
      <c r="AU72" s="102"/>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row>
    <row r="73" spans="1:69" s="44" customFormat="1" ht="25.5" customHeight="1">
      <c r="A73" s="103">
        <v>2275</v>
      </c>
      <c r="B73" s="103"/>
      <c r="C73" s="103"/>
      <c r="D73" s="103"/>
      <c r="E73" s="103"/>
      <c r="F73" s="103"/>
      <c r="G73" s="60" t="s">
        <v>438</v>
      </c>
      <c r="H73" s="57"/>
      <c r="I73" s="57"/>
      <c r="J73" s="57"/>
      <c r="K73" s="57"/>
      <c r="L73" s="57"/>
      <c r="M73" s="57"/>
      <c r="N73" s="57"/>
      <c r="O73" s="57"/>
      <c r="P73" s="57"/>
      <c r="Q73" s="57"/>
      <c r="R73" s="57"/>
      <c r="S73" s="58"/>
      <c r="T73" s="102">
        <v>199000</v>
      </c>
      <c r="U73" s="102"/>
      <c r="V73" s="102"/>
      <c r="W73" s="102"/>
      <c r="X73" s="102"/>
      <c r="Y73" s="102"/>
      <c r="Z73" s="102"/>
      <c r="AA73" s="102">
        <v>0</v>
      </c>
      <c r="AB73" s="102"/>
      <c r="AC73" s="102"/>
      <c r="AD73" s="102"/>
      <c r="AE73" s="102"/>
      <c r="AF73" s="102"/>
      <c r="AG73" s="102"/>
      <c r="AH73" s="102">
        <v>213000</v>
      </c>
      <c r="AI73" s="102"/>
      <c r="AJ73" s="102"/>
      <c r="AK73" s="102"/>
      <c r="AL73" s="102"/>
      <c r="AM73" s="102"/>
      <c r="AN73" s="102"/>
      <c r="AO73" s="102">
        <v>0</v>
      </c>
      <c r="AP73" s="102"/>
      <c r="AQ73" s="102"/>
      <c r="AR73" s="102"/>
      <c r="AS73" s="102"/>
      <c r="AT73" s="102"/>
      <c r="AU73" s="102"/>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row>
    <row r="74" spans="1:69" s="44" customFormat="1" ht="38.25" customHeight="1">
      <c r="A74" s="103">
        <v>2282</v>
      </c>
      <c r="B74" s="103"/>
      <c r="C74" s="103"/>
      <c r="D74" s="103"/>
      <c r="E74" s="103"/>
      <c r="F74" s="103"/>
      <c r="G74" s="60" t="s">
        <v>327</v>
      </c>
      <c r="H74" s="57"/>
      <c r="I74" s="57"/>
      <c r="J74" s="57"/>
      <c r="K74" s="57"/>
      <c r="L74" s="57"/>
      <c r="M74" s="57"/>
      <c r="N74" s="57"/>
      <c r="O74" s="57"/>
      <c r="P74" s="57"/>
      <c r="Q74" s="57"/>
      <c r="R74" s="57"/>
      <c r="S74" s="58"/>
      <c r="T74" s="102">
        <v>21000</v>
      </c>
      <c r="U74" s="102"/>
      <c r="V74" s="102"/>
      <c r="W74" s="102"/>
      <c r="X74" s="102"/>
      <c r="Y74" s="102"/>
      <c r="Z74" s="102"/>
      <c r="AA74" s="102">
        <v>0</v>
      </c>
      <c r="AB74" s="102"/>
      <c r="AC74" s="102"/>
      <c r="AD74" s="102"/>
      <c r="AE74" s="102"/>
      <c r="AF74" s="102"/>
      <c r="AG74" s="102"/>
      <c r="AH74" s="102">
        <v>23000</v>
      </c>
      <c r="AI74" s="102"/>
      <c r="AJ74" s="102"/>
      <c r="AK74" s="102"/>
      <c r="AL74" s="102"/>
      <c r="AM74" s="102"/>
      <c r="AN74" s="102"/>
      <c r="AO74" s="102">
        <v>0</v>
      </c>
      <c r="AP74" s="102"/>
      <c r="AQ74" s="102"/>
      <c r="AR74" s="102"/>
      <c r="AS74" s="102"/>
      <c r="AT74" s="102"/>
      <c r="AU74" s="102"/>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row>
    <row r="75" spans="1:69" s="44" customFormat="1" ht="12.75" customHeight="1">
      <c r="A75" s="103">
        <v>2720</v>
      </c>
      <c r="B75" s="103"/>
      <c r="C75" s="103"/>
      <c r="D75" s="103"/>
      <c r="E75" s="103"/>
      <c r="F75" s="103"/>
      <c r="G75" s="60" t="s">
        <v>536</v>
      </c>
      <c r="H75" s="57"/>
      <c r="I75" s="57"/>
      <c r="J75" s="57"/>
      <c r="K75" s="57"/>
      <c r="L75" s="57"/>
      <c r="M75" s="57"/>
      <c r="N75" s="57"/>
      <c r="O75" s="57"/>
      <c r="P75" s="57"/>
      <c r="Q75" s="57"/>
      <c r="R75" s="57"/>
      <c r="S75" s="58"/>
      <c r="T75" s="102">
        <v>18778000</v>
      </c>
      <c r="U75" s="102"/>
      <c r="V75" s="102"/>
      <c r="W75" s="102"/>
      <c r="X75" s="102"/>
      <c r="Y75" s="102"/>
      <c r="Z75" s="102"/>
      <c r="AA75" s="102">
        <v>0</v>
      </c>
      <c r="AB75" s="102"/>
      <c r="AC75" s="102"/>
      <c r="AD75" s="102"/>
      <c r="AE75" s="102"/>
      <c r="AF75" s="102"/>
      <c r="AG75" s="102"/>
      <c r="AH75" s="102">
        <v>19905000</v>
      </c>
      <c r="AI75" s="102"/>
      <c r="AJ75" s="102"/>
      <c r="AK75" s="102"/>
      <c r="AL75" s="102"/>
      <c r="AM75" s="102"/>
      <c r="AN75" s="102"/>
      <c r="AO75" s="102">
        <v>0</v>
      </c>
      <c r="AP75" s="102"/>
      <c r="AQ75" s="102"/>
      <c r="AR75" s="102"/>
      <c r="AS75" s="102"/>
      <c r="AT75" s="102"/>
      <c r="AU75" s="102"/>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row>
    <row r="76" spans="1:69" s="44" customFormat="1" ht="12.75" customHeight="1">
      <c r="A76" s="103">
        <v>2730</v>
      </c>
      <c r="B76" s="103"/>
      <c r="C76" s="103"/>
      <c r="D76" s="103"/>
      <c r="E76" s="103"/>
      <c r="F76" s="103"/>
      <c r="G76" s="60" t="s">
        <v>476</v>
      </c>
      <c r="H76" s="57"/>
      <c r="I76" s="57"/>
      <c r="J76" s="57"/>
      <c r="K76" s="57"/>
      <c r="L76" s="57"/>
      <c r="M76" s="57"/>
      <c r="N76" s="57"/>
      <c r="O76" s="57"/>
      <c r="P76" s="57"/>
      <c r="Q76" s="57"/>
      <c r="R76" s="57"/>
      <c r="S76" s="58"/>
      <c r="T76" s="102">
        <v>1118000</v>
      </c>
      <c r="U76" s="102"/>
      <c r="V76" s="102"/>
      <c r="W76" s="102"/>
      <c r="X76" s="102"/>
      <c r="Y76" s="102"/>
      <c r="Z76" s="102"/>
      <c r="AA76" s="102">
        <v>0</v>
      </c>
      <c r="AB76" s="102"/>
      <c r="AC76" s="102"/>
      <c r="AD76" s="102"/>
      <c r="AE76" s="102"/>
      <c r="AF76" s="102"/>
      <c r="AG76" s="102"/>
      <c r="AH76" s="102">
        <v>1185000</v>
      </c>
      <c r="AI76" s="102"/>
      <c r="AJ76" s="102"/>
      <c r="AK76" s="102"/>
      <c r="AL76" s="102"/>
      <c r="AM76" s="102"/>
      <c r="AN76" s="102"/>
      <c r="AO76" s="102">
        <v>0</v>
      </c>
      <c r="AP76" s="102"/>
      <c r="AQ76" s="102"/>
      <c r="AR76" s="102"/>
      <c r="AS76" s="102"/>
      <c r="AT76" s="102"/>
      <c r="AU76" s="102"/>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row>
    <row r="77" spans="1:69" s="44" customFormat="1" ht="12.75" customHeight="1">
      <c r="A77" s="103">
        <v>2800</v>
      </c>
      <c r="B77" s="103"/>
      <c r="C77" s="103"/>
      <c r="D77" s="103"/>
      <c r="E77" s="103"/>
      <c r="F77" s="103"/>
      <c r="G77" s="60" t="s">
        <v>328</v>
      </c>
      <c r="H77" s="57"/>
      <c r="I77" s="57"/>
      <c r="J77" s="57"/>
      <c r="K77" s="57"/>
      <c r="L77" s="57"/>
      <c r="M77" s="57"/>
      <c r="N77" s="57"/>
      <c r="O77" s="57"/>
      <c r="P77" s="57"/>
      <c r="Q77" s="57"/>
      <c r="R77" s="57"/>
      <c r="S77" s="58"/>
      <c r="T77" s="102">
        <v>5000</v>
      </c>
      <c r="U77" s="102"/>
      <c r="V77" s="102"/>
      <c r="W77" s="102"/>
      <c r="X77" s="102"/>
      <c r="Y77" s="102"/>
      <c r="Z77" s="102"/>
      <c r="AA77" s="102">
        <v>0</v>
      </c>
      <c r="AB77" s="102"/>
      <c r="AC77" s="102"/>
      <c r="AD77" s="102"/>
      <c r="AE77" s="102"/>
      <c r="AF77" s="102"/>
      <c r="AG77" s="102"/>
      <c r="AH77" s="102">
        <v>6000</v>
      </c>
      <c r="AI77" s="102"/>
      <c r="AJ77" s="102"/>
      <c r="AK77" s="102"/>
      <c r="AL77" s="102"/>
      <c r="AM77" s="102"/>
      <c r="AN77" s="102"/>
      <c r="AO77" s="102">
        <v>0</v>
      </c>
      <c r="AP77" s="102"/>
      <c r="AQ77" s="102"/>
      <c r="AR77" s="102"/>
      <c r="AS77" s="102"/>
      <c r="AT77" s="102"/>
      <c r="AU77" s="102"/>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row>
    <row r="78" spans="1:69" s="44" customFormat="1" ht="25.5" customHeight="1">
      <c r="A78" s="103">
        <v>3110</v>
      </c>
      <c r="B78" s="103"/>
      <c r="C78" s="103"/>
      <c r="D78" s="103"/>
      <c r="E78" s="103"/>
      <c r="F78" s="103"/>
      <c r="G78" s="60" t="s">
        <v>439</v>
      </c>
      <c r="H78" s="57"/>
      <c r="I78" s="57"/>
      <c r="J78" s="57"/>
      <c r="K78" s="57"/>
      <c r="L78" s="57"/>
      <c r="M78" s="57"/>
      <c r="N78" s="57"/>
      <c r="O78" s="57"/>
      <c r="P78" s="57"/>
      <c r="Q78" s="57"/>
      <c r="R78" s="57"/>
      <c r="S78" s="58"/>
      <c r="T78" s="102">
        <v>0</v>
      </c>
      <c r="U78" s="102"/>
      <c r="V78" s="102"/>
      <c r="W78" s="102"/>
      <c r="X78" s="102"/>
      <c r="Y78" s="102"/>
      <c r="Z78" s="102"/>
      <c r="AA78" s="102">
        <v>0</v>
      </c>
      <c r="AB78" s="102"/>
      <c r="AC78" s="102"/>
      <c r="AD78" s="102"/>
      <c r="AE78" s="102"/>
      <c r="AF78" s="102"/>
      <c r="AG78" s="102"/>
      <c r="AH78" s="102">
        <v>0</v>
      </c>
      <c r="AI78" s="102"/>
      <c r="AJ78" s="102"/>
      <c r="AK78" s="102"/>
      <c r="AL78" s="102"/>
      <c r="AM78" s="102"/>
      <c r="AN78" s="102"/>
      <c r="AO78" s="102">
        <v>0</v>
      </c>
      <c r="AP78" s="102"/>
      <c r="AQ78" s="102"/>
      <c r="AR78" s="102"/>
      <c r="AS78" s="102"/>
      <c r="AT78" s="102"/>
      <c r="AU78" s="102"/>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row>
    <row r="79" spans="1:69" s="44" customFormat="1" ht="25.5" customHeight="1">
      <c r="A79" s="103">
        <v>3131</v>
      </c>
      <c r="B79" s="103"/>
      <c r="C79" s="103"/>
      <c r="D79" s="103"/>
      <c r="E79" s="103"/>
      <c r="F79" s="103"/>
      <c r="G79" s="60" t="s">
        <v>537</v>
      </c>
      <c r="H79" s="57"/>
      <c r="I79" s="57"/>
      <c r="J79" s="57"/>
      <c r="K79" s="57"/>
      <c r="L79" s="57"/>
      <c r="M79" s="57"/>
      <c r="N79" s="57"/>
      <c r="O79" s="57"/>
      <c r="P79" s="57"/>
      <c r="Q79" s="57"/>
      <c r="R79" s="57"/>
      <c r="S79" s="58"/>
      <c r="T79" s="102">
        <v>0</v>
      </c>
      <c r="U79" s="102"/>
      <c r="V79" s="102"/>
      <c r="W79" s="102"/>
      <c r="X79" s="102"/>
      <c r="Y79" s="102"/>
      <c r="Z79" s="102"/>
      <c r="AA79" s="102">
        <v>0</v>
      </c>
      <c r="AB79" s="102"/>
      <c r="AC79" s="102"/>
      <c r="AD79" s="102"/>
      <c r="AE79" s="102"/>
      <c r="AF79" s="102"/>
      <c r="AG79" s="102"/>
      <c r="AH79" s="102">
        <v>0</v>
      </c>
      <c r="AI79" s="102"/>
      <c r="AJ79" s="102"/>
      <c r="AK79" s="102"/>
      <c r="AL79" s="102"/>
      <c r="AM79" s="102"/>
      <c r="AN79" s="102"/>
      <c r="AO79" s="102">
        <v>0</v>
      </c>
      <c r="AP79" s="102"/>
      <c r="AQ79" s="102"/>
      <c r="AR79" s="102"/>
      <c r="AS79" s="102"/>
      <c r="AT79" s="102"/>
      <c r="AU79" s="102"/>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row>
    <row r="80" spans="1:69" s="44" customFormat="1" ht="12.75" customHeight="1">
      <c r="A80" s="103">
        <v>3132</v>
      </c>
      <c r="B80" s="103"/>
      <c r="C80" s="103"/>
      <c r="D80" s="103"/>
      <c r="E80" s="103"/>
      <c r="F80" s="103"/>
      <c r="G80" s="60" t="s">
        <v>440</v>
      </c>
      <c r="H80" s="57"/>
      <c r="I80" s="57"/>
      <c r="J80" s="57"/>
      <c r="K80" s="57"/>
      <c r="L80" s="57"/>
      <c r="M80" s="57"/>
      <c r="N80" s="57"/>
      <c r="O80" s="57"/>
      <c r="P80" s="57"/>
      <c r="Q80" s="57"/>
      <c r="R80" s="57"/>
      <c r="S80" s="58"/>
      <c r="T80" s="102">
        <v>0</v>
      </c>
      <c r="U80" s="102"/>
      <c r="V80" s="102"/>
      <c r="W80" s="102"/>
      <c r="X80" s="102"/>
      <c r="Y80" s="102"/>
      <c r="Z80" s="102"/>
      <c r="AA80" s="102">
        <v>0</v>
      </c>
      <c r="AB80" s="102"/>
      <c r="AC80" s="102"/>
      <c r="AD80" s="102"/>
      <c r="AE80" s="102"/>
      <c r="AF80" s="102"/>
      <c r="AG80" s="102"/>
      <c r="AH80" s="102">
        <v>0</v>
      </c>
      <c r="AI80" s="102"/>
      <c r="AJ80" s="102"/>
      <c r="AK80" s="102"/>
      <c r="AL80" s="102"/>
      <c r="AM80" s="102"/>
      <c r="AN80" s="102"/>
      <c r="AO80" s="102">
        <v>0</v>
      </c>
      <c r="AP80" s="102"/>
      <c r="AQ80" s="102"/>
      <c r="AR80" s="102"/>
      <c r="AS80" s="102"/>
      <c r="AT80" s="102"/>
      <c r="AU80" s="102"/>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row>
    <row r="82" spans="1:79" ht="15" customHeight="1">
      <c r="A82" s="168" t="s">
        <v>189</v>
      </c>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row>
    <row r="84" spans="1:79" ht="90.95" customHeight="1">
      <c r="A84" s="82" t="s">
        <v>7</v>
      </c>
      <c r="B84" s="82"/>
      <c r="C84" s="82"/>
      <c r="D84" s="82"/>
      <c r="E84" s="82"/>
      <c r="F84" s="82"/>
      <c r="G84" s="76" t="s">
        <v>20</v>
      </c>
      <c r="H84" s="77"/>
      <c r="I84" s="77"/>
      <c r="J84" s="77"/>
      <c r="K84" s="77"/>
      <c r="L84" s="77"/>
      <c r="M84" s="77"/>
      <c r="N84" s="77"/>
      <c r="O84" s="77"/>
      <c r="P84" s="77"/>
      <c r="Q84" s="77"/>
      <c r="R84" s="77"/>
      <c r="S84" s="77"/>
      <c r="T84" s="77"/>
      <c r="U84" s="77"/>
      <c r="V84" s="77"/>
      <c r="W84" s="77"/>
      <c r="X84" s="77"/>
      <c r="Y84" s="77"/>
      <c r="Z84" s="77"/>
      <c r="AA84" s="77"/>
      <c r="AB84" s="77"/>
      <c r="AC84" s="77"/>
      <c r="AD84" s="77"/>
      <c r="AE84" s="78"/>
      <c r="AF84" s="82" t="s">
        <v>9</v>
      </c>
      <c r="AG84" s="82"/>
      <c r="AH84" s="82"/>
      <c r="AI84" s="82"/>
      <c r="AJ84" s="82"/>
      <c r="AK84" s="82" t="s">
        <v>8</v>
      </c>
      <c r="AL84" s="82"/>
      <c r="AM84" s="82"/>
      <c r="AN84" s="82"/>
      <c r="AO84" s="82"/>
      <c r="AP84" s="82"/>
      <c r="AQ84" s="82"/>
      <c r="AR84" s="82"/>
      <c r="AS84" s="82"/>
      <c r="AT84" s="82"/>
      <c r="AU84" s="82" t="s">
        <v>788</v>
      </c>
      <c r="AV84" s="82"/>
      <c r="AW84" s="82"/>
      <c r="AX84" s="82"/>
      <c r="AY84" s="82"/>
      <c r="AZ84" s="82"/>
      <c r="BA84" s="82" t="s">
        <v>789</v>
      </c>
      <c r="BB84" s="82"/>
      <c r="BC84" s="82"/>
      <c r="BD84" s="82"/>
      <c r="BE84" s="82"/>
      <c r="BF84" s="82"/>
      <c r="BG84" s="82" t="s">
        <v>793</v>
      </c>
      <c r="BH84" s="82"/>
      <c r="BI84" s="82"/>
      <c r="BJ84" s="82"/>
      <c r="BK84" s="82"/>
      <c r="BL84" s="82"/>
      <c r="BM84" s="82" t="s">
        <v>794</v>
      </c>
      <c r="BN84" s="82"/>
      <c r="BO84" s="82"/>
      <c r="BP84" s="82"/>
      <c r="BQ84" s="82"/>
      <c r="BR84" s="82"/>
    </row>
    <row r="85" spans="1:79" ht="15" customHeight="1">
      <c r="A85" s="82">
        <v>1</v>
      </c>
      <c r="B85" s="82"/>
      <c r="C85" s="82"/>
      <c r="D85" s="82"/>
      <c r="E85" s="82"/>
      <c r="F85" s="82"/>
      <c r="G85" s="76">
        <v>2</v>
      </c>
      <c r="H85" s="77"/>
      <c r="I85" s="77"/>
      <c r="J85" s="77"/>
      <c r="K85" s="77"/>
      <c r="L85" s="77"/>
      <c r="M85" s="77"/>
      <c r="N85" s="77"/>
      <c r="O85" s="77"/>
      <c r="P85" s="77"/>
      <c r="Q85" s="77"/>
      <c r="R85" s="77"/>
      <c r="S85" s="77"/>
      <c r="T85" s="77"/>
      <c r="U85" s="77"/>
      <c r="V85" s="77"/>
      <c r="W85" s="77"/>
      <c r="X85" s="77"/>
      <c r="Y85" s="77"/>
      <c r="Z85" s="77"/>
      <c r="AA85" s="77"/>
      <c r="AB85" s="77"/>
      <c r="AC85" s="77"/>
      <c r="AD85" s="77"/>
      <c r="AE85" s="78"/>
      <c r="AF85" s="82">
        <v>3</v>
      </c>
      <c r="AG85" s="82"/>
      <c r="AH85" s="82"/>
      <c r="AI85" s="82"/>
      <c r="AJ85" s="82"/>
      <c r="AK85" s="82">
        <v>4</v>
      </c>
      <c r="AL85" s="82"/>
      <c r="AM85" s="82"/>
      <c r="AN85" s="82"/>
      <c r="AO85" s="82"/>
      <c r="AP85" s="82"/>
      <c r="AQ85" s="82"/>
      <c r="AR85" s="82"/>
      <c r="AS85" s="82"/>
      <c r="AT85" s="82"/>
      <c r="AU85" s="82">
        <v>5</v>
      </c>
      <c r="AV85" s="82"/>
      <c r="AW85" s="82"/>
      <c r="AX85" s="82"/>
      <c r="AY85" s="82"/>
      <c r="AZ85" s="82"/>
      <c r="BA85" s="82">
        <v>6</v>
      </c>
      <c r="BB85" s="82"/>
      <c r="BC85" s="82"/>
      <c r="BD85" s="82"/>
      <c r="BE85" s="82"/>
      <c r="BF85" s="82"/>
      <c r="BG85" s="82">
        <v>7</v>
      </c>
      <c r="BH85" s="82"/>
      <c r="BI85" s="82"/>
      <c r="BJ85" s="82"/>
      <c r="BK85" s="82"/>
      <c r="BL85" s="82"/>
      <c r="BM85" s="82">
        <v>8</v>
      </c>
      <c r="BN85" s="82"/>
      <c r="BO85" s="82"/>
      <c r="BP85" s="82"/>
      <c r="BQ85" s="82"/>
      <c r="BR85" s="82"/>
    </row>
    <row r="86" spans="1:79" ht="9.75" hidden="1" customHeight="1">
      <c r="A86" s="195" t="s">
        <v>187</v>
      </c>
      <c r="B86" s="195"/>
      <c r="C86" s="195"/>
      <c r="D86" s="195"/>
      <c r="E86" s="195"/>
      <c r="F86" s="195"/>
      <c r="G86" s="196" t="s">
        <v>78</v>
      </c>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8"/>
      <c r="AF86" s="195" t="s">
        <v>91</v>
      </c>
      <c r="AG86" s="195"/>
      <c r="AH86" s="195"/>
      <c r="AI86" s="195"/>
      <c r="AJ86" s="195"/>
      <c r="AK86" s="195" t="s">
        <v>92</v>
      </c>
      <c r="AL86" s="195"/>
      <c r="AM86" s="195"/>
      <c r="AN86" s="195"/>
      <c r="AO86" s="195"/>
      <c r="AP86" s="195"/>
      <c r="AQ86" s="195"/>
      <c r="AR86" s="195"/>
      <c r="AS86" s="195"/>
      <c r="AT86" s="195"/>
      <c r="AU86" s="195" t="s">
        <v>139</v>
      </c>
      <c r="AV86" s="195"/>
      <c r="AW86" s="195"/>
      <c r="AX86" s="195"/>
      <c r="AY86" s="195"/>
      <c r="AZ86" s="195"/>
      <c r="BA86" s="195" t="s">
        <v>141</v>
      </c>
      <c r="BB86" s="195"/>
      <c r="BC86" s="195"/>
      <c r="BD86" s="195"/>
      <c r="BE86" s="195"/>
      <c r="BF86" s="195"/>
      <c r="BG86" s="195" t="s">
        <v>133</v>
      </c>
      <c r="BH86" s="195"/>
      <c r="BI86" s="195"/>
      <c r="BJ86" s="195"/>
      <c r="BK86" s="195"/>
      <c r="BL86" s="195"/>
      <c r="BM86" s="195" t="s">
        <v>135</v>
      </c>
      <c r="BN86" s="195"/>
      <c r="BO86" s="195"/>
      <c r="BP86" s="195"/>
      <c r="BQ86" s="195"/>
      <c r="BR86" s="195"/>
      <c r="CA86" t="s">
        <v>70</v>
      </c>
    </row>
    <row r="87" spans="1:79" s="7" customFormat="1">
      <c r="A87" s="191"/>
      <c r="B87" s="191"/>
      <c r="C87" s="191"/>
      <c r="D87" s="191"/>
      <c r="E87" s="191"/>
      <c r="F87" s="191"/>
      <c r="G87" s="192"/>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4"/>
      <c r="AF87" s="191"/>
      <c r="AG87" s="191"/>
      <c r="AH87" s="191"/>
      <c r="AI87" s="191"/>
      <c r="AJ87" s="191"/>
      <c r="AK87" s="191"/>
      <c r="AL87" s="191"/>
      <c r="AM87" s="191"/>
      <c r="AN87" s="191"/>
      <c r="AO87" s="191"/>
      <c r="AP87" s="191"/>
      <c r="AQ87" s="191"/>
      <c r="AR87" s="191"/>
      <c r="AS87" s="191"/>
      <c r="AT87" s="191"/>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CA87" s="7" t="s">
        <v>71</v>
      </c>
    </row>
    <row r="89" spans="1:79" ht="28.5" customHeight="1">
      <c r="A89" s="83" t="s">
        <v>795</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row>
    <row r="90" spans="1:79" ht="15" customHeight="1">
      <c r="A90" s="188"/>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row>
    <row r="91" spans="1:79" s="21" customFormat="1" ht="1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18"/>
      <c r="AF91" s="18"/>
      <c r="AG91" s="18"/>
      <c r="AH91" s="18"/>
      <c r="AI91" s="18"/>
      <c r="AJ91" s="18"/>
      <c r="AK91" s="18"/>
      <c r="AL91" s="18"/>
      <c r="AM91" s="18"/>
      <c r="AN91" s="18"/>
      <c r="AO91" s="18"/>
      <c r="AP91" s="18"/>
      <c r="AQ91" s="18"/>
      <c r="AR91" s="18"/>
      <c r="AS91" s="18"/>
      <c r="AT91" s="18"/>
      <c r="AU91" s="18"/>
      <c r="AV91" s="19"/>
      <c r="AW91" s="19"/>
      <c r="AX91" s="19"/>
      <c r="AY91" s="19"/>
      <c r="AZ91" s="19"/>
      <c r="BA91" s="19"/>
      <c r="BB91" s="19"/>
      <c r="BC91" s="19"/>
      <c r="BD91" s="19"/>
      <c r="BE91" s="19"/>
      <c r="BF91" s="19"/>
      <c r="BG91" s="19"/>
      <c r="BH91" s="19"/>
      <c r="BI91" s="19"/>
      <c r="BJ91" s="19"/>
      <c r="BK91" s="19"/>
      <c r="BL91" s="19"/>
    </row>
    <row r="92" spans="1:79" s="2" customFormat="1" ht="15.75" hidden="1" customHeight="1">
      <c r="A92" s="81"/>
      <c r="B92" s="81"/>
      <c r="C92" s="81"/>
      <c r="D92" s="81"/>
      <c r="E92" s="81"/>
      <c r="F92" s="81"/>
      <c r="G92" s="67" t="s">
        <v>1</v>
      </c>
      <c r="H92" s="68"/>
      <c r="I92" s="68"/>
      <c r="J92" s="68"/>
      <c r="K92" s="68"/>
      <c r="L92" s="68"/>
      <c r="M92" s="68"/>
      <c r="N92" s="68"/>
      <c r="O92" s="68"/>
      <c r="P92" s="68"/>
      <c r="Q92" s="68"/>
      <c r="R92" s="68"/>
      <c r="S92" s="68"/>
      <c r="T92" s="68" t="s">
        <v>101</v>
      </c>
      <c r="U92" s="68"/>
      <c r="V92" s="68"/>
      <c r="W92" s="68"/>
      <c r="X92" s="68"/>
      <c r="Y92" s="68"/>
      <c r="Z92" s="68"/>
      <c r="AA92" s="68" t="s">
        <v>102</v>
      </c>
      <c r="AB92" s="68"/>
      <c r="AC92" s="68"/>
      <c r="AD92" s="68"/>
      <c r="AE92" s="68"/>
      <c r="AF92" s="68"/>
      <c r="AG92" s="68"/>
      <c r="AH92" s="68" t="s">
        <v>103</v>
      </c>
      <c r="AI92" s="68"/>
      <c r="AJ92" s="68"/>
      <c r="AK92" s="68"/>
      <c r="AL92" s="68"/>
      <c r="AM92" s="68"/>
      <c r="AN92" s="68"/>
      <c r="AO92" s="189" t="s">
        <v>104</v>
      </c>
      <c r="AP92" s="189"/>
      <c r="AQ92" s="189"/>
      <c r="AR92" s="189"/>
      <c r="AS92" s="189"/>
      <c r="AT92" s="189"/>
      <c r="AU92" s="190"/>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7"/>
      <c r="CA92" s="2" t="s">
        <v>131</v>
      </c>
    </row>
    <row r="93" spans="1:79" s="9" customFormat="1" ht="15" customHeight="1">
      <c r="A93" s="100" t="s">
        <v>179</v>
      </c>
      <c r="B93" s="100"/>
      <c r="C93" s="100"/>
      <c r="D93" s="100"/>
      <c r="E93" s="100"/>
      <c r="F93" s="100"/>
      <c r="G93" s="98"/>
      <c r="H93" s="98"/>
      <c r="I93" s="98"/>
      <c r="J93" s="98"/>
      <c r="K93" s="98"/>
      <c r="L93" s="98"/>
      <c r="M93" s="98"/>
      <c r="N93" s="98"/>
      <c r="O93" s="98"/>
      <c r="P93" s="98"/>
      <c r="Q93" s="98"/>
      <c r="R93" s="98"/>
      <c r="S93" s="98"/>
      <c r="T93" s="101">
        <v>83286000</v>
      </c>
      <c r="U93" s="101"/>
      <c r="V93" s="101"/>
      <c r="W93" s="101"/>
      <c r="X93" s="101"/>
      <c r="Y93" s="101"/>
      <c r="Z93" s="101"/>
      <c r="AA93" s="101">
        <v>0</v>
      </c>
      <c r="AB93" s="101"/>
      <c r="AC93" s="101"/>
      <c r="AD93" s="101"/>
      <c r="AE93" s="101"/>
      <c r="AF93" s="101"/>
      <c r="AG93" s="101"/>
      <c r="AH93" s="101">
        <v>88510000</v>
      </c>
      <c r="AI93" s="101"/>
      <c r="AJ93" s="101"/>
      <c r="AK93" s="101"/>
      <c r="AL93" s="101"/>
      <c r="AM93" s="101"/>
      <c r="AN93" s="101"/>
      <c r="AO93" s="101">
        <v>0</v>
      </c>
      <c r="AP93" s="101"/>
      <c r="AQ93" s="101"/>
      <c r="AR93" s="101"/>
      <c r="AS93" s="101"/>
      <c r="AT93" s="101"/>
      <c r="AU93" s="101"/>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6"/>
      <c r="CA93" s="9" t="s">
        <v>132</v>
      </c>
    </row>
    <row r="94" spans="1:79" s="1" customFormat="1" ht="12.7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5" spans="1:79" s="1" customFormat="1" ht="12.7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7" spans="1:58" ht="18.95" customHeight="1">
      <c r="A97" s="96" t="s">
        <v>815</v>
      </c>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40"/>
      <c r="AC97" s="40"/>
      <c r="AD97" s="40"/>
      <c r="AE97" s="40"/>
      <c r="AF97" s="40"/>
      <c r="AG97" s="40"/>
      <c r="AH97" s="64"/>
      <c r="AI97" s="64"/>
      <c r="AJ97" s="64"/>
      <c r="AK97" s="64"/>
      <c r="AL97" s="64"/>
      <c r="AM97" s="64"/>
      <c r="AN97" s="64"/>
      <c r="AO97" s="64"/>
      <c r="AP97" s="64"/>
      <c r="AQ97" s="40"/>
      <c r="AR97" s="40"/>
      <c r="AS97" s="40"/>
      <c r="AT97" s="40"/>
      <c r="AU97" s="126" t="s">
        <v>816</v>
      </c>
      <c r="AV97" s="92"/>
      <c r="AW97" s="92"/>
      <c r="AX97" s="92"/>
      <c r="AY97" s="92"/>
      <c r="AZ97" s="92"/>
      <c r="BA97" s="92"/>
      <c r="BB97" s="92"/>
      <c r="BC97" s="92"/>
      <c r="BD97" s="92"/>
      <c r="BE97" s="92"/>
      <c r="BF97" s="92"/>
    </row>
    <row r="98" spans="1:58" ht="12.75" customHeight="1">
      <c r="AB98" s="41"/>
      <c r="AC98" s="41"/>
      <c r="AD98" s="41"/>
      <c r="AE98" s="41"/>
      <c r="AF98" s="41"/>
      <c r="AG98" s="41"/>
      <c r="AH98" s="66" t="s">
        <v>2</v>
      </c>
      <c r="AI98" s="66"/>
      <c r="AJ98" s="66"/>
      <c r="AK98" s="66"/>
      <c r="AL98" s="66"/>
      <c r="AM98" s="66"/>
      <c r="AN98" s="66"/>
      <c r="AO98" s="66"/>
      <c r="AP98" s="66"/>
      <c r="AQ98" s="41"/>
      <c r="AR98" s="41"/>
      <c r="AS98" s="41"/>
      <c r="AT98" s="41"/>
      <c r="AU98" s="66" t="s">
        <v>205</v>
      </c>
      <c r="AV98" s="66"/>
      <c r="AW98" s="66"/>
      <c r="AX98" s="66"/>
      <c r="AY98" s="66"/>
      <c r="AZ98" s="66"/>
      <c r="BA98" s="66"/>
      <c r="BB98" s="66"/>
      <c r="BC98" s="66"/>
      <c r="BD98" s="66"/>
      <c r="BE98" s="66"/>
      <c r="BF98" s="66"/>
    </row>
    <row r="99" spans="1:58" ht="15">
      <c r="AB99" s="41"/>
      <c r="AC99" s="41"/>
      <c r="AD99" s="41"/>
      <c r="AE99" s="41"/>
      <c r="AF99" s="41"/>
      <c r="AG99" s="41"/>
      <c r="AH99" s="42"/>
      <c r="AI99" s="42"/>
      <c r="AJ99" s="42"/>
      <c r="AK99" s="42"/>
      <c r="AL99" s="42"/>
      <c r="AM99" s="42"/>
      <c r="AN99" s="42"/>
      <c r="AO99" s="42"/>
      <c r="AP99" s="42"/>
      <c r="AQ99" s="41"/>
      <c r="AR99" s="41"/>
      <c r="AS99" s="41"/>
      <c r="AT99" s="41"/>
      <c r="AU99" s="42"/>
      <c r="AV99" s="42"/>
      <c r="AW99" s="42"/>
      <c r="AX99" s="42"/>
      <c r="AY99" s="42"/>
      <c r="AZ99" s="42"/>
      <c r="BA99" s="42"/>
      <c r="BB99" s="42"/>
      <c r="BC99" s="42"/>
      <c r="BD99" s="42"/>
      <c r="BE99" s="42"/>
      <c r="BF99" s="42"/>
    </row>
    <row r="100" spans="1:58" ht="18" customHeight="1">
      <c r="A100" s="96" t="s">
        <v>813</v>
      </c>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41"/>
      <c r="AC100" s="41"/>
      <c r="AD100" s="41"/>
      <c r="AE100" s="41"/>
      <c r="AF100" s="41"/>
      <c r="AG100" s="41"/>
      <c r="AH100" s="65"/>
      <c r="AI100" s="65"/>
      <c r="AJ100" s="65"/>
      <c r="AK100" s="65"/>
      <c r="AL100" s="65"/>
      <c r="AM100" s="65"/>
      <c r="AN100" s="65"/>
      <c r="AO100" s="65"/>
      <c r="AP100" s="65"/>
      <c r="AQ100" s="41"/>
      <c r="AR100" s="41"/>
      <c r="AS100" s="41"/>
      <c r="AT100" s="41"/>
      <c r="AU100" s="93" t="s">
        <v>814</v>
      </c>
      <c r="AV100" s="92"/>
      <c r="AW100" s="92"/>
      <c r="AX100" s="92"/>
      <c r="AY100" s="92"/>
      <c r="AZ100" s="92"/>
      <c r="BA100" s="92"/>
      <c r="BB100" s="92"/>
      <c r="BC100" s="92"/>
      <c r="BD100" s="92"/>
      <c r="BE100" s="92"/>
      <c r="BF100" s="92"/>
    </row>
    <row r="101" spans="1:58" ht="12" customHeight="1">
      <c r="AB101" s="41"/>
      <c r="AC101" s="41"/>
      <c r="AD101" s="41"/>
      <c r="AE101" s="41"/>
      <c r="AF101" s="41"/>
      <c r="AG101" s="41"/>
      <c r="AH101" s="66" t="s">
        <v>2</v>
      </c>
      <c r="AI101" s="66"/>
      <c r="AJ101" s="66"/>
      <c r="AK101" s="66"/>
      <c r="AL101" s="66"/>
      <c r="AM101" s="66"/>
      <c r="AN101" s="66"/>
      <c r="AO101" s="66"/>
      <c r="AP101" s="66"/>
      <c r="AQ101" s="41"/>
      <c r="AR101" s="41"/>
      <c r="AS101" s="41"/>
      <c r="AT101" s="41"/>
      <c r="AU101" s="66" t="s">
        <v>205</v>
      </c>
      <c r="AV101" s="66"/>
      <c r="AW101" s="66"/>
      <c r="AX101" s="66"/>
      <c r="AY101" s="66"/>
      <c r="AZ101" s="66"/>
      <c r="BA101" s="66"/>
      <c r="BB101" s="66"/>
      <c r="BC101" s="66"/>
      <c r="BD101" s="66"/>
      <c r="BE101" s="66"/>
      <c r="BF101" s="66"/>
    </row>
  </sheetData>
  <mergeCells count="44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41:BL41"/>
    <mergeCell ref="A43:F43"/>
    <mergeCell ref="G43:AE43"/>
    <mergeCell ref="AF43:AJ43"/>
    <mergeCell ref="AK43:AT43"/>
    <mergeCell ref="AU43:BD43"/>
    <mergeCell ref="BE43:BN43"/>
    <mergeCell ref="G23:S23"/>
    <mergeCell ref="T23:Z23"/>
    <mergeCell ref="A21:F21"/>
    <mergeCell ref="G21:S21"/>
    <mergeCell ref="T21:Z21"/>
    <mergeCell ref="AA21:AG21"/>
    <mergeCell ref="AH21:AN21"/>
    <mergeCell ref="AO21:AU21"/>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82:BL82"/>
    <mergeCell ref="A84:F84"/>
    <mergeCell ref="G84:AE84"/>
    <mergeCell ref="AF84:AJ84"/>
    <mergeCell ref="AK84:AT84"/>
    <mergeCell ref="AU84:AZ84"/>
    <mergeCell ref="BA84:BF84"/>
    <mergeCell ref="BG84:BL84"/>
    <mergeCell ref="BM84:BR84"/>
    <mergeCell ref="A62:F62"/>
    <mergeCell ref="G62:S62"/>
    <mergeCell ref="T62:Z62"/>
    <mergeCell ref="AA62:AG62"/>
    <mergeCell ref="AH62:AN62"/>
    <mergeCell ref="AO62:AU62"/>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9:BL89"/>
    <mergeCell ref="A90:BL90"/>
    <mergeCell ref="A92:F92"/>
    <mergeCell ref="G92:S92"/>
    <mergeCell ref="T92:Z92"/>
    <mergeCell ref="AA92:AG92"/>
    <mergeCell ref="AH92:AN92"/>
    <mergeCell ref="AO92:AU92"/>
    <mergeCell ref="A87:F87"/>
    <mergeCell ref="G87:AE87"/>
    <mergeCell ref="AF87:AJ87"/>
    <mergeCell ref="AK87:AT87"/>
    <mergeCell ref="AU87:AZ87"/>
    <mergeCell ref="BA87:BF87"/>
    <mergeCell ref="AH101:AP101"/>
    <mergeCell ref="AU101:BF101"/>
    <mergeCell ref="A22:F22"/>
    <mergeCell ref="G22:S22"/>
    <mergeCell ref="T22:Z22"/>
    <mergeCell ref="AA22:AG22"/>
    <mergeCell ref="AH22:AN22"/>
    <mergeCell ref="AO22:AU22"/>
    <mergeCell ref="AV22:BL22"/>
    <mergeCell ref="A23:F23"/>
    <mergeCell ref="A97:AA97"/>
    <mergeCell ref="AH97:AP97"/>
    <mergeCell ref="AU97:BF97"/>
    <mergeCell ref="AH98:AP98"/>
    <mergeCell ref="AU98:BF98"/>
    <mergeCell ref="A100:AA100"/>
    <mergeCell ref="AH100:AP100"/>
    <mergeCell ref="AU100:BF100"/>
    <mergeCell ref="A93:F93"/>
    <mergeCell ref="G93:S93"/>
    <mergeCell ref="T93:Z93"/>
    <mergeCell ref="AA93:AG93"/>
    <mergeCell ref="AH93:AN93"/>
    <mergeCell ref="AO93:AU9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7:F47"/>
    <mergeCell ref="G47:AE47"/>
    <mergeCell ref="AF47:AJ47"/>
    <mergeCell ref="AK47:AT47"/>
    <mergeCell ref="AU47:BD47"/>
    <mergeCell ref="BE47:BN47"/>
    <mergeCell ref="AV38:BL38"/>
    <mergeCell ref="A39:F39"/>
    <mergeCell ref="G39:S39"/>
    <mergeCell ref="T39:Z39"/>
    <mergeCell ref="AA39:AG39"/>
    <mergeCell ref="AH39:AN39"/>
    <mergeCell ref="AO39:AU39"/>
    <mergeCell ref="AV39:BL39"/>
    <mergeCell ref="A38:F38"/>
    <mergeCell ref="G38:S38"/>
    <mergeCell ref="T38:Z38"/>
    <mergeCell ref="AA38:AG38"/>
    <mergeCell ref="AH38:AN38"/>
    <mergeCell ref="AO38:AU38"/>
    <mergeCell ref="A46:F46"/>
    <mergeCell ref="G46:AE46"/>
    <mergeCell ref="AF46:AJ46"/>
    <mergeCell ref="AK46:AT46"/>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s>
  <conditionalFormatting sqref="A87:F87 A46:F47">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320"/>
  <sheetViews>
    <sheetView topLeftCell="A299" zoomScaleNormal="100" workbookViewId="0">
      <selection activeCell="A316" sqref="A316:BF31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426</v>
      </c>
      <c r="C10" s="71"/>
      <c r="D10" s="71"/>
      <c r="E10" s="71"/>
      <c r="F10" s="71"/>
      <c r="G10" s="71"/>
      <c r="H10" s="71"/>
      <c r="I10" s="71"/>
      <c r="J10" s="71"/>
      <c r="K10" s="71"/>
      <c r="L10" s="71"/>
      <c r="N10" s="71" t="s">
        <v>427</v>
      </c>
      <c r="O10" s="71"/>
      <c r="P10" s="71"/>
      <c r="Q10" s="71"/>
      <c r="R10" s="71"/>
      <c r="S10" s="71"/>
      <c r="T10" s="71"/>
      <c r="U10" s="71"/>
      <c r="V10" s="71"/>
      <c r="W10" s="71"/>
      <c r="X10" s="71"/>
      <c r="Y10" s="71"/>
      <c r="Z10" s="31"/>
      <c r="AA10" s="71" t="s">
        <v>428</v>
      </c>
      <c r="AB10" s="71"/>
      <c r="AC10" s="71"/>
      <c r="AD10" s="71"/>
      <c r="AE10" s="71"/>
      <c r="AF10" s="71"/>
      <c r="AG10" s="71"/>
      <c r="AH10" s="71"/>
      <c r="AI10" s="71"/>
      <c r="AJ10" s="31"/>
      <c r="AK10" s="173" t="s">
        <v>258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390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391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75" customHeight="1">
      <c r="A21" s="89" t="s">
        <v>392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4972162.01</v>
      </c>
      <c r="V30" s="122"/>
      <c r="W30" s="122"/>
      <c r="X30" s="122"/>
      <c r="Y30" s="122"/>
      <c r="Z30" s="122" t="s">
        <v>318</v>
      </c>
      <c r="AA30" s="122"/>
      <c r="AB30" s="122"/>
      <c r="AC30" s="122"/>
      <c r="AD30" s="122"/>
      <c r="AE30" s="119" t="s">
        <v>318</v>
      </c>
      <c r="AF30" s="120"/>
      <c r="AG30" s="120"/>
      <c r="AH30" s="121"/>
      <c r="AI30" s="119">
        <f>IF(ISNUMBER(U30),U30,0)+IF(ISNUMBER(Z30),Z30,0)</f>
        <v>4972162.01</v>
      </c>
      <c r="AJ30" s="120"/>
      <c r="AK30" s="120"/>
      <c r="AL30" s="120"/>
      <c r="AM30" s="121"/>
      <c r="AN30" s="119">
        <v>5217635</v>
      </c>
      <c r="AO30" s="120"/>
      <c r="AP30" s="120"/>
      <c r="AQ30" s="120"/>
      <c r="AR30" s="121"/>
      <c r="AS30" s="119" t="s">
        <v>318</v>
      </c>
      <c r="AT30" s="120"/>
      <c r="AU30" s="120"/>
      <c r="AV30" s="120"/>
      <c r="AW30" s="121"/>
      <c r="AX30" s="119" t="s">
        <v>318</v>
      </c>
      <c r="AY30" s="120"/>
      <c r="AZ30" s="120"/>
      <c r="BA30" s="121"/>
      <c r="BB30" s="119">
        <f>IF(ISNUMBER(AN30),AN30,0)+IF(ISNUMBER(AS30),AS30,0)</f>
        <v>5217635</v>
      </c>
      <c r="BC30" s="120"/>
      <c r="BD30" s="120"/>
      <c r="BE30" s="120"/>
      <c r="BF30" s="121"/>
      <c r="BG30" s="119">
        <v>6498000</v>
      </c>
      <c r="BH30" s="120"/>
      <c r="BI30" s="120"/>
      <c r="BJ30" s="120"/>
      <c r="BK30" s="121"/>
      <c r="BL30" s="119" t="s">
        <v>318</v>
      </c>
      <c r="BM30" s="120"/>
      <c r="BN30" s="120"/>
      <c r="BO30" s="120"/>
      <c r="BP30" s="121"/>
      <c r="BQ30" s="119" t="s">
        <v>318</v>
      </c>
      <c r="BR30" s="120"/>
      <c r="BS30" s="120"/>
      <c r="BT30" s="121"/>
      <c r="BU30" s="119">
        <f>IF(ISNUMBER(BG30),BG30,0)+IF(ISNUMBER(BL30),BL30,0)</f>
        <v>6498000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4972162.01</v>
      </c>
      <c r="V31" s="115"/>
      <c r="W31" s="115"/>
      <c r="X31" s="115"/>
      <c r="Y31" s="115"/>
      <c r="Z31" s="115">
        <v>0</v>
      </c>
      <c r="AA31" s="115"/>
      <c r="AB31" s="115"/>
      <c r="AC31" s="115"/>
      <c r="AD31" s="115"/>
      <c r="AE31" s="116">
        <v>0</v>
      </c>
      <c r="AF31" s="117"/>
      <c r="AG31" s="117"/>
      <c r="AH31" s="118"/>
      <c r="AI31" s="116">
        <f>IF(ISNUMBER(U31),U31,0)+IF(ISNUMBER(Z31),Z31,0)</f>
        <v>4972162.01</v>
      </c>
      <c r="AJ31" s="117"/>
      <c r="AK31" s="117"/>
      <c r="AL31" s="117"/>
      <c r="AM31" s="118"/>
      <c r="AN31" s="116">
        <v>5217635</v>
      </c>
      <c r="AO31" s="117"/>
      <c r="AP31" s="117"/>
      <c r="AQ31" s="117"/>
      <c r="AR31" s="118"/>
      <c r="AS31" s="116">
        <v>0</v>
      </c>
      <c r="AT31" s="117"/>
      <c r="AU31" s="117"/>
      <c r="AV31" s="117"/>
      <c r="AW31" s="118"/>
      <c r="AX31" s="116">
        <v>0</v>
      </c>
      <c r="AY31" s="117"/>
      <c r="AZ31" s="117"/>
      <c r="BA31" s="118"/>
      <c r="BB31" s="116">
        <f>IF(ISNUMBER(AN31),AN31,0)+IF(ISNUMBER(AS31),AS31,0)</f>
        <v>5217635</v>
      </c>
      <c r="BC31" s="117"/>
      <c r="BD31" s="117"/>
      <c r="BE31" s="117"/>
      <c r="BF31" s="118"/>
      <c r="BG31" s="116">
        <v>6498000</v>
      </c>
      <c r="BH31" s="117"/>
      <c r="BI31" s="117"/>
      <c r="BJ31" s="117"/>
      <c r="BK31" s="118"/>
      <c r="BL31" s="116">
        <v>0</v>
      </c>
      <c r="BM31" s="117"/>
      <c r="BN31" s="117"/>
      <c r="BO31" s="117"/>
      <c r="BP31" s="118"/>
      <c r="BQ31" s="116">
        <v>0</v>
      </c>
      <c r="BR31" s="117"/>
      <c r="BS31" s="117"/>
      <c r="BT31" s="118"/>
      <c r="BU31" s="116">
        <f>IF(ISNUMBER(BG31),BG31,0)+IF(ISNUMBER(BL31),BL31,0)</f>
        <v>6498000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6670000</v>
      </c>
      <c r="Y39" s="120"/>
      <c r="Z39" s="120"/>
      <c r="AA39" s="120"/>
      <c r="AB39" s="121"/>
      <c r="AC39" s="119" t="s">
        <v>318</v>
      </c>
      <c r="AD39" s="120"/>
      <c r="AE39" s="120"/>
      <c r="AF39" s="120"/>
      <c r="AG39" s="121"/>
      <c r="AH39" s="119" t="s">
        <v>318</v>
      </c>
      <c r="AI39" s="120"/>
      <c r="AJ39" s="120"/>
      <c r="AK39" s="120"/>
      <c r="AL39" s="121"/>
      <c r="AM39" s="119">
        <f>IF(ISNUMBER(X39),X39,0)+IF(ISNUMBER(AC39),AC39,0)</f>
        <v>6670000</v>
      </c>
      <c r="AN39" s="120"/>
      <c r="AO39" s="120"/>
      <c r="AP39" s="120"/>
      <c r="AQ39" s="121"/>
      <c r="AR39" s="119">
        <v>6618000</v>
      </c>
      <c r="AS39" s="120"/>
      <c r="AT39" s="120"/>
      <c r="AU39" s="120"/>
      <c r="AV39" s="121"/>
      <c r="AW39" s="119" t="s">
        <v>318</v>
      </c>
      <c r="AX39" s="120"/>
      <c r="AY39" s="120"/>
      <c r="AZ39" s="120"/>
      <c r="BA39" s="121"/>
      <c r="BB39" s="119" t="s">
        <v>318</v>
      </c>
      <c r="BC39" s="120"/>
      <c r="BD39" s="120"/>
      <c r="BE39" s="120"/>
      <c r="BF39" s="121"/>
      <c r="BG39" s="122">
        <f>IF(ISNUMBER(AR39),AR39,0)+IF(ISNUMBER(AW39),AW39,0)</f>
        <v>6618000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6670000</v>
      </c>
      <c r="Y40" s="117"/>
      <c r="Z40" s="117"/>
      <c r="AA40" s="117"/>
      <c r="AB40" s="118"/>
      <c r="AC40" s="116">
        <v>0</v>
      </c>
      <c r="AD40" s="117"/>
      <c r="AE40" s="117"/>
      <c r="AF40" s="117"/>
      <c r="AG40" s="118"/>
      <c r="AH40" s="116">
        <v>0</v>
      </c>
      <c r="AI40" s="117"/>
      <c r="AJ40" s="117"/>
      <c r="AK40" s="117"/>
      <c r="AL40" s="118"/>
      <c r="AM40" s="116">
        <f>IF(ISNUMBER(X40),X40,0)+IF(ISNUMBER(AC40),AC40,0)</f>
        <v>6670000</v>
      </c>
      <c r="AN40" s="117"/>
      <c r="AO40" s="117"/>
      <c r="AP40" s="117"/>
      <c r="AQ40" s="118"/>
      <c r="AR40" s="116">
        <v>6618000</v>
      </c>
      <c r="AS40" s="117"/>
      <c r="AT40" s="117"/>
      <c r="AU40" s="117"/>
      <c r="AV40" s="118"/>
      <c r="AW40" s="116">
        <v>0</v>
      </c>
      <c r="AX40" s="117"/>
      <c r="AY40" s="117"/>
      <c r="AZ40" s="117"/>
      <c r="BA40" s="118"/>
      <c r="BB40" s="116">
        <v>0</v>
      </c>
      <c r="BC40" s="117"/>
      <c r="BD40" s="117"/>
      <c r="BE40" s="117"/>
      <c r="BF40" s="118"/>
      <c r="BG40" s="115">
        <f>IF(ISNUMBER(AR40),AR40,0)+IF(ISNUMBER(AW40),AW40,0)</f>
        <v>6618000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2111</v>
      </c>
      <c r="B50" s="107"/>
      <c r="C50" s="107"/>
      <c r="D50" s="124"/>
      <c r="E50" s="60" t="s">
        <v>319</v>
      </c>
      <c r="F50" s="57"/>
      <c r="G50" s="57"/>
      <c r="H50" s="57"/>
      <c r="I50" s="57"/>
      <c r="J50" s="57"/>
      <c r="K50" s="57"/>
      <c r="L50" s="57"/>
      <c r="M50" s="57"/>
      <c r="N50" s="57"/>
      <c r="O50" s="57"/>
      <c r="P50" s="57"/>
      <c r="Q50" s="57"/>
      <c r="R50" s="57"/>
      <c r="S50" s="57"/>
      <c r="T50" s="58"/>
      <c r="U50" s="119">
        <v>3997251</v>
      </c>
      <c r="V50" s="120"/>
      <c r="W50" s="120"/>
      <c r="X50" s="120"/>
      <c r="Y50" s="121"/>
      <c r="Z50" s="119">
        <v>0</v>
      </c>
      <c r="AA50" s="120"/>
      <c r="AB50" s="120"/>
      <c r="AC50" s="120"/>
      <c r="AD50" s="121"/>
      <c r="AE50" s="119">
        <v>0</v>
      </c>
      <c r="AF50" s="120"/>
      <c r="AG50" s="120"/>
      <c r="AH50" s="121"/>
      <c r="AI50" s="119">
        <f t="shared" ref="AI50:AI60" si="0">IF(ISNUMBER(U50),U50,0)+IF(ISNUMBER(Z50),Z50,0)</f>
        <v>3997251</v>
      </c>
      <c r="AJ50" s="120"/>
      <c r="AK50" s="120"/>
      <c r="AL50" s="120"/>
      <c r="AM50" s="121"/>
      <c r="AN50" s="119">
        <v>3830000</v>
      </c>
      <c r="AO50" s="120"/>
      <c r="AP50" s="120"/>
      <c r="AQ50" s="120"/>
      <c r="AR50" s="121"/>
      <c r="AS50" s="119">
        <v>0</v>
      </c>
      <c r="AT50" s="120"/>
      <c r="AU50" s="120"/>
      <c r="AV50" s="120"/>
      <c r="AW50" s="121"/>
      <c r="AX50" s="119">
        <v>0</v>
      </c>
      <c r="AY50" s="120"/>
      <c r="AZ50" s="120"/>
      <c r="BA50" s="121"/>
      <c r="BB50" s="119">
        <f t="shared" ref="BB50:BB60" si="1">IF(ISNUMBER(AN50),AN50,0)+IF(ISNUMBER(AS50),AS50,0)</f>
        <v>3830000</v>
      </c>
      <c r="BC50" s="120"/>
      <c r="BD50" s="120"/>
      <c r="BE50" s="120"/>
      <c r="BF50" s="121"/>
      <c r="BG50" s="119">
        <v>4753000</v>
      </c>
      <c r="BH50" s="120"/>
      <c r="BI50" s="120"/>
      <c r="BJ50" s="120"/>
      <c r="BK50" s="121"/>
      <c r="BL50" s="119">
        <v>0</v>
      </c>
      <c r="BM50" s="120"/>
      <c r="BN50" s="120"/>
      <c r="BO50" s="120"/>
      <c r="BP50" s="121"/>
      <c r="BQ50" s="119">
        <v>0</v>
      </c>
      <c r="BR50" s="120"/>
      <c r="BS50" s="120"/>
      <c r="BT50" s="121"/>
      <c r="BU50" s="119">
        <f t="shared" ref="BU50:BU60" si="2">IF(ISNUMBER(BG50),BG50,0)+IF(ISNUMBER(BL50),BL50,0)</f>
        <v>4753000</v>
      </c>
      <c r="BV50" s="120"/>
      <c r="BW50" s="120"/>
      <c r="BX50" s="120"/>
      <c r="BY50" s="121"/>
      <c r="CA50" s="44" t="s">
        <v>34</v>
      </c>
    </row>
    <row r="51" spans="1:79" s="44" customFormat="1" ht="12.75" customHeight="1">
      <c r="A51" s="106">
        <v>2120</v>
      </c>
      <c r="B51" s="107"/>
      <c r="C51" s="107"/>
      <c r="D51" s="124"/>
      <c r="E51" s="60" t="s">
        <v>320</v>
      </c>
      <c r="F51" s="57"/>
      <c r="G51" s="57"/>
      <c r="H51" s="57"/>
      <c r="I51" s="57"/>
      <c r="J51" s="57"/>
      <c r="K51" s="57"/>
      <c r="L51" s="57"/>
      <c r="M51" s="57"/>
      <c r="N51" s="57"/>
      <c r="O51" s="57"/>
      <c r="P51" s="57"/>
      <c r="Q51" s="57"/>
      <c r="R51" s="57"/>
      <c r="S51" s="57"/>
      <c r="T51" s="58"/>
      <c r="U51" s="119">
        <v>698902</v>
      </c>
      <c r="V51" s="120"/>
      <c r="W51" s="120"/>
      <c r="X51" s="120"/>
      <c r="Y51" s="121"/>
      <c r="Z51" s="119">
        <v>0</v>
      </c>
      <c r="AA51" s="120"/>
      <c r="AB51" s="120"/>
      <c r="AC51" s="120"/>
      <c r="AD51" s="121"/>
      <c r="AE51" s="119">
        <v>0</v>
      </c>
      <c r="AF51" s="120"/>
      <c r="AG51" s="120"/>
      <c r="AH51" s="121"/>
      <c r="AI51" s="119">
        <f t="shared" si="0"/>
        <v>698902</v>
      </c>
      <c r="AJ51" s="120"/>
      <c r="AK51" s="120"/>
      <c r="AL51" s="120"/>
      <c r="AM51" s="121"/>
      <c r="AN51" s="119">
        <v>842600</v>
      </c>
      <c r="AO51" s="120"/>
      <c r="AP51" s="120"/>
      <c r="AQ51" s="120"/>
      <c r="AR51" s="121"/>
      <c r="AS51" s="119">
        <v>0</v>
      </c>
      <c r="AT51" s="120"/>
      <c r="AU51" s="120"/>
      <c r="AV51" s="120"/>
      <c r="AW51" s="121"/>
      <c r="AX51" s="119">
        <v>0</v>
      </c>
      <c r="AY51" s="120"/>
      <c r="AZ51" s="120"/>
      <c r="BA51" s="121"/>
      <c r="BB51" s="119">
        <f t="shared" si="1"/>
        <v>842600</v>
      </c>
      <c r="BC51" s="120"/>
      <c r="BD51" s="120"/>
      <c r="BE51" s="120"/>
      <c r="BF51" s="121"/>
      <c r="BG51" s="119">
        <v>1045700</v>
      </c>
      <c r="BH51" s="120"/>
      <c r="BI51" s="120"/>
      <c r="BJ51" s="120"/>
      <c r="BK51" s="121"/>
      <c r="BL51" s="119">
        <v>0</v>
      </c>
      <c r="BM51" s="120"/>
      <c r="BN51" s="120"/>
      <c r="BO51" s="120"/>
      <c r="BP51" s="121"/>
      <c r="BQ51" s="119">
        <v>0</v>
      </c>
      <c r="BR51" s="120"/>
      <c r="BS51" s="120"/>
      <c r="BT51" s="121"/>
      <c r="BU51" s="119">
        <f t="shared" si="2"/>
        <v>1045700</v>
      </c>
      <c r="BV51" s="120"/>
      <c r="BW51" s="120"/>
      <c r="BX51" s="120"/>
      <c r="BY51" s="121"/>
    </row>
    <row r="52" spans="1:79" s="44" customFormat="1" ht="12.75" customHeight="1">
      <c r="A52" s="106">
        <v>2210</v>
      </c>
      <c r="B52" s="107"/>
      <c r="C52" s="107"/>
      <c r="D52" s="124"/>
      <c r="E52" s="60" t="s">
        <v>321</v>
      </c>
      <c r="F52" s="57"/>
      <c r="G52" s="57"/>
      <c r="H52" s="57"/>
      <c r="I52" s="57"/>
      <c r="J52" s="57"/>
      <c r="K52" s="57"/>
      <c r="L52" s="57"/>
      <c r="M52" s="57"/>
      <c r="N52" s="57"/>
      <c r="O52" s="57"/>
      <c r="P52" s="57"/>
      <c r="Q52" s="57"/>
      <c r="R52" s="57"/>
      <c r="S52" s="57"/>
      <c r="T52" s="58"/>
      <c r="U52" s="119">
        <v>50574</v>
      </c>
      <c r="V52" s="120"/>
      <c r="W52" s="120"/>
      <c r="X52" s="120"/>
      <c r="Y52" s="121"/>
      <c r="Z52" s="119">
        <v>0</v>
      </c>
      <c r="AA52" s="120"/>
      <c r="AB52" s="120"/>
      <c r="AC52" s="120"/>
      <c r="AD52" s="121"/>
      <c r="AE52" s="119">
        <v>0</v>
      </c>
      <c r="AF52" s="120"/>
      <c r="AG52" s="120"/>
      <c r="AH52" s="121"/>
      <c r="AI52" s="119">
        <f t="shared" si="0"/>
        <v>50574</v>
      </c>
      <c r="AJ52" s="120"/>
      <c r="AK52" s="120"/>
      <c r="AL52" s="120"/>
      <c r="AM52" s="121"/>
      <c r="AN52" s="119">
        <v>49035</v>
      </c>
      <c r="AO52" s="120"/>
      <c r="AP52" s="120"/>
      <c r="AQ52" s="120"/>
      <c r="AR52" s="121"/>
      <c r="AS52" s="119">
        <v>0</v>
      </c>
      <c r="AT52" s="120"/>
      <c r="AU52" s="120"/>
      <c r="AV52" s="120"/>
      <c r="AW52" s="121"/>
      <c r="AX52" s="119">
        <v>0</v>
      </c>
      <c r="AY52" s="120"/>
      <c r="AZ52" s="120"/>
      <c r="BA52" s="121"/>
      <c r="BB52" s="119">
        <f t="shared" si="1"/>
        <v>49035</v>
      </c>
      <c r="BC52" s="120"/>
      <c r="BD52" s="120"/>
      <c r="BE52" s="120"/>
      <c r="BF52" s="121"/>
      <c r="BG52" s="119">
        <v>44100</v>
      </c>
      <c r="BH52" s="120"/>
      <c r="BI52" s="120"/>
      <c r="BJ52" s="120"/>
      <c r="BK52" s="121"/>
      <c r="BL52" s="119">
        <v>0</v>
      </c>
      <c r="BM52" s="120"/>
      <c r="BN52" s="120"/>
      <c r="BO52" s="120"/>
      <c r="BP52" s="121"/>
      <c r="BQ52" s="119">
        <v>0</v>
      </c>
      <c r="BR52" s="120"/>
      <c r="BS52" s="120"/>
      <c r="BT52" s="121"/>
      <c r="BU52" s="119">
        <f t="shared" si="2"/>
        <v>44100</v>
      </c>
      <c r="BV52" s="120"/>
      <c r="BW52" s="120"/>
      <c r="BX52" s="120"/>
      <c r="BY52" s="121"/>
    </row>
    <row r="53" spans="1:79" s="44" customFormat="1" ht="12.75" customHeight="1">
      <c r="A53" s="106">
        <v>2240</v>
      </c>
      <c r="B53" s="107"/>
      <c r="C53" s="107"/>
      <c r="D53" s="124"/>
      <c r="E53" s="60" t="s">
        <v>322</v>
      </c>
      <c r="F53" s="57"/>
      <c r="G53" s="57"/>
      <c r="H53" s="57"/>
      <c r="I53" s="57"/>
      <c r="J53" s="57"/>
      <c r="K53" s="57"/>
      <c r="L53" s="57"/>
      <c r="M53" s="57"/>
      <c r="N53" s="57"/>
      <c r="O53" s="57"/>
      <c r="P53" s="57"/>
      <c r="Q53" s="57"/>
      <c r="R53" s="57"/>
      <c r="S53" s="57"/>
      <c r="T53" s="58"/>
      <c r="U53" s="119">
        <v>31140</v>
      </c>
      <c r="V53" s="120"/>
      <c r="W53" s="120"/>
      <c r="X53" s="120"/>
      <c r="Y53" s="121"/>
      <c r="Z53" s="119">
        <v>0</v>
      </c>
      <c r="AA53" s="120"/>
      <c r="AB53" s="120"/>
      <c r="AC53" s="120"/>
      <c r="AD53" s="121"/>
      <c r="AE53" s="119">
        <v>0</v>
      </c>
      <c r="AF53" s="120"/>
      <c r="AG53" s="120"/>
      <c r="AH53" s="121"/>
      <c r="AI53" s="119">
        <f t="shared" si="0"/>
        <v>31140</v>
      </c>
      <c r="AJ53" s="120"/>
      <c r="AK53" s="120"/>
      <c r="AL53" s="120"/>
      <c r="AM53" s="121"/>
      <c r="AN53" s="119">
        <v>50000</v>
      </c>
      <c r="AO53" s="120"/>
      <c r="AP53" s="120"/>
      <c r="AQ53" s="120"/>
      <c r="AR53" s="121"/>
      <c r="AS53" s="119">
        <v>0</v>
      </c>
      <c r="AT53" s="120"/>
      <c r="AU53" s="120"/>
      <c r="AV53" s="120"/>
      <c r="AW53" s="121"/>
      <c r="AX53" s="119">
        <v>0</v>
      </c>
      <c r="AY53" s="120"/>
      <c r="AZ53" s="120"/>
      <c r="BA53" s="121"/>
      <c r="BB53" s="119">
        <f t="shared" si="1"/>
        <v>50000</v>
      </c>
      <c r="BC53" s="120"/>
      <c r="BD53" s="120"/>
      <c r="BE53" s="120"/>
      <c r="BF53" s="121"/>
      <c r="BG53" s="119">
        <v>55500</v>
      </c>
      <c r="BH53" s="120"/>
      <c r="BI53" s="120"/>
      <c r="BJ53" s="120"/>
      <c r="BK53" s="121"/>
      <c r="BL53" s="119">
        <v>0</v>
      </c>
      <c r="BM53" s="120"/>
      <c r="BN53" s="120"/>
      <c r="BO53" s="120"/>
      <c r="BP53" s="121"/>
      <c r="BQ53" s="119">
        <v>0</v>
      </c>
      <c r="BR53" s="120"/>
      <c r="BS53" s="120"/>
      <c r="BT53" s="121"/>
      <c r="BU53" s="119">
        <f t="shared" si="2"/>
        <v>55500</v>
      </c>
      <c r="BV53" s="120"/>
      <c r="BW53" s="120"/>
      <c r="BX53" s="120"/>
      <c r="BY53" s="121"/>
    </row>
    <row r="54" spans="1:79" s="44" customFormat="1" ht="12.75" customHeight="1">
      <c r="A54" s="106">
        <v>2250</v>
      </c>
      <c r="B54" s="107"/>
      <c r="C54" s="107"/>
      <c r="D54" s="124"/>
      <c r="E54" s="60" t="s">
        <v>323</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 t="shared" si="0"/>
        <v>0</v>
      </c>
      <c r="AJ54" s="120"/>
      <c r="AK54" s="120"/>
      <c r="AL54" s="120"/>
      <c r="AM54" s="121"/>
      <c r="AN54" s="119">
        <v>4500</v>
      </c>
      <c r="AO54" s="120"/>
      <c r="AP54" s="120"/>
      <c r="AQ54" s="120"/>
      <c r="AR54" s="121"/>
      <c r="AS54" s="119">
        <v>0</v>
      </c>
      <c r="AT54" s="120"/>
      <c r="AU54" s="120"/>
      <c r="AV54" s="120"/>
      <c r="AW54" s="121"/>
      <c r="AX54" s="119">
        <v>0</v>
      </c>
      <c r="AY54" s="120"/>
      <c r="AZ54" s="120"/>
      <c r="BA54" s="121"/>
      <c r="BB54" s="119">
        <f t="shared" si="1"/>
        <v>4500</v>
      </c>
      <c r="BC54" s="120"/>
      <c r="BD54" s="120"/>
      <c r="BE54" s="120"/>
      <c r="BF54" s="121"/>
      <c r="BG54" s="119">
        <v>5000</v>
      </c>
      <c r="BH54" s="120"/>
      <c r="BI54" s="120"/>
      <c r="BJ54" s="120"/>
      <c r="BK54" s="121"/>
      <c r="BL54" s="119">
        <v>0</v>
      </c>
      <c r="BM54" s="120"/>
      <c r="BN54" s="120"/>
      <c r="BO54" s="120"/>
      <c r="BP54" s="121"/>
      <c r="BQ54" s="119">
        <v>0</v>
      </c>
      <c r="BR54" s="120"/>
      <c r="BS54" s="120"/>
      <c r="BT54" s="121"/>
      <c r="BU54" s="119">
        <f t="shared" si="2"/>
        <v>5000</v>
      </c>
      <c r="BV54" s="120"/>
      <c r="BW54" s="120"/>
      <c r="BX54" s="120"/>
      <c r="BY54" s="121"/>
    </row>
    <row r="55" spans="1:79" s="44" customFormat="1" ht="12.75" customHeight="1">
      <c r="A55" s="106">
        <v>2272</v>
      </c>
      <c r="B55" s="107"/>
      <c r="C55" s="107"/>
      <c r="D55" s="124"/>
      <c r="E55" s="60" t="s">
        <v>324</v>
      </c>
      <c r="F55" s="57"/>
      <c r="G55" s="57"/>
      <c r="H55" s="57"/>
      <c r="I55" s="57"/>
      <c r="J55" s="57"/>
      <c r="K55" s="57"/>
      <c r="L55" s="57"/>
      <c r="M55" s="57"/>
      <c r="N55" s="57"/>
      <c r="O55" s="57"/>
      <c r="P55" s="57"/>
      <c r="Q55" s="57"/>
      <c r="R55" s="57"/>
      <c r="S55" s="57"/>
      <c r="T55" s="58"/>
      <c r="U55" s="119">
        <v>15739</v>
      </c>
      <c r="V55" s="120"/>
      <c r="W55" s="120"/>
      <c r="X55" s="120"/>
      <c r="Y55" s="121"/>
      <c r="Z55" s="119">
        <v>0</v>
      </c>
      <c r="AA55" s="120"/>
      <c r="AB55" s="120"/>
      <c r="AC55" s="120"/>
      <c r="AD55" s="121"/>
      <c r="AE55" s="119">
        <v>0</v>
      </c>
      <c r="AF55" s="120"/>
      <c r="AG55" s="120"/>
      <c r="AH55" s="121"/>
      <c r="AI55" s="119">
        <f t="shared" si="0"/>
        <v>15739</v>
      </c>
      <c r="AJ55" s="120"/>
      <c r="AK55" s="120"/>
      <c r="AL55" s="120"/>
      <c r="AM55" s="121"/>
      <c r="AN55" s="119">
        <v>20000</v>
      </c>
      <c r="AO55" s="120"/>
      <c r="AP55" s="120"/>
      <c r="AQ55" s="120"/>
      <c r="AR55" s="121"/>
      <c r="AS55" s="119">
        <v>0</v>
      </c>
      <c r="AT55" s="120"/>
      <c r="AU55" s="120"/>
      <c r="AV55" s="120"/>
      <c r="AW55" s="121"/>
      <c r="AX55" s="119">
        <v>0</v>
      </c>
      <c r="AY55" s="120"/>
      <c r="AZ55" s="120"/>
      <c r="BA55" s="121"/>
      <c r="BB55" s="119">
        <f t="shared" si="1"/>
        <v>20000</v>
      </c>
      <c r="BC55" s="120"/>
      <c r="BD55" s="120"/>
      <c r="BE55" s="120"/>
      <c r="BF55" s="121"/>
      <c r="BG55" s="119">
        <v>23000</v>
      </c>
      <c r="BH55" s="120"/>
      <c r="BI55" s="120"/>
      <c r="BJ55" s="120"/>
      <c r="BK55" s="121"/>
      <c r="BL55" s="119">
        <v>0</v>
      </c>
      <c r="BM55" s="120"/>
      <c r="BN55" s="120"/>
      <c r="BO55" s="120"/>
      <c r="BP55" s="121"/>
      <c r="BQ55" s="119">
        <v>0</v>
      </c>
      <c r="BR55" s="120"/>
      <c r="BS55" s="120"/>
      <c r="BT55" s="121"/>
      <c r="BU55" s="119">
        <f t="shared" si="2"/>
        <v>23000</v>
      </c>
      <c r="BV55" s="120"/>
      <c r="BW55" s="120"/>
      <c r="BX55" s="120"/>
      <c r="BY55" s="121"/>
    </row>
    <row r="56" spans="1:79" s="44" customFormat="1" ht="12.75" customHeight="1">
      <c r="A56" s="106">
        <v>2273</v>
      </c>
      <c r="B56" s="107"/>
      <c r="C56" s="107"/>
      <c r="D56" s="124"/>
      <c r="E56" s="60" t="s">
        <v>325</v>
      </c>
      <c r="F56" s="57"/>
      <c r="G56" s="57"/>
      <c r="H56" s="57"/>
      <c r="I56" s="57"/>
      <c r="J56" s="57"/>
      <c r="K56" s="57"/>
      <c r="L56" s="57"/>
      <c r="M56" s="57"/>
      <c r="N56" s="57"/>
      <c r="O56" s="57"/>
      <c r="P56" s="57"/>
      <c r="Q56" s="57"/>
      <c r="R56" s="57"/>
      <c r="S56" s="57"/>
      <c r="T56" s="58"/>
      <c r="U56" s="119">
        <v>73311</v>
      </c>
      <c r="V56" s="120"/>
      <c r="W56" s="120"/>
      <c r="X56" s="120"/>
      <c r="Y56" s="121"/>
      <c r="Z56" s="119">
        <v>0</v>
      </c>
      <c r="AA56" s="120"/>
      <c r="AB56" s="120"/>
      <c r="AC56" s="120"/>
      <c r="AD56" s="121"/>
      <c r="AE56" s="119">
        <v>0</v>
      </c>
      <c r="AF56" s="120"/>
      <c r="AG56" s="120"/>
      <c r="AH56" s="121"/>
      <c r="AI56" s="119">
        <f t="shared" si="0"/>
        <v>73311</v>
      </c>
      <c r="AJ56" s="120"/>
      <c r="AK56" s="120"/>
      <c r="AL56" s="120"/>
      <c r="AM56" s="121"/>
      <c r="AN56" s="119">
        <v>140000</v>
      </c>
      <c r="AO56" s="120"/>
      <c r="AP56" s="120"/>
      <c r="AQ56" s="120"/>
      <c r="AR56" s="121"/>
      <c r="AS56" s="119">
        <v>0</v>
      </c>
      <c r="AT56" s="120"/>
      <c r="AU56" s="120"/>
      <c r="AV56" s="120"/>
      <c r="AW56" s="121"/>
      <c r="AX56" s="119">
        <v>0</v>
      </c>
      <c r="AY56" s="120"/>
      <c r="AZ56" s="120"/>
      <c r="BA56" s="121"/>
      <c r="BB56" s="119">
        <f t="shared" si="1"/>
        <v>140000</v>
      </c>
      <c r="BC56" s="120"/>
      <c r="BD56" s="120"/>
      <c r="BE56" s="120"/>
      <c r="BF56" s="121"/>
      <c r="BG56" s="119">
        <v>160000</v>
      </c>
      <c r="BH56" s="120"/>
      <c r="BI56" s="120"/>
      <c r="BJ56" s="120"/>
      <c r="BK56" s="121"/>
      <c r="BL56" s="119">
        <v>0</v>
      </c>
      <c r="BM56" s="120"/>
      <c r="BN56" s="120"/>
      <c r="BO56" s="120"/>
      <c r="BP56" s="121"/>
      <c r="BQ56" s="119">
        <v>0</v>
      </c>
      <c r="BR56" s="120"/>
      <c r="BS56" s="120"/>
      <c r="BT56" s="121"/>
      <c r="BU56" s="119">
        <f t="shared" si="2"/>
        <v>160000</v>
      </c>
      <c r="BV56" s="120"/>
      <c r="BW56" s="120"/>
      <c r="BX56" s="120"/>
      <c r="BY56" s="121"/>
    </row>
    <row r="57" spans="1:79" s="44" customFormat="1" ht="12.75" customHeight="1">
      <c r="A57" s="106">
        <v>2274</v>
      </c>
      <c r="B57" s="107"/>
      <c r="C57" s="107"/>
      <c r="D57" s="124"/>
      <c r="E57" s="60" t="s">
        <v>326</v>
      </c>
      <c r="F57" s="57"/>
      <c r="G57" s="57"/>
      <c r="H57" s="57"/>
      <c r="I57" s="57"/>
      <c r="J57" s="57"/>
      <c r="K57" s="57"/>
      <c r="L57" s="57"/>
      <c r="M57" s="57"/>
      <c r="N57" s="57"/>
      <c r="O57" s="57"/>
      <c r="P57" s="57"/>
      <c r="Q57" s="57"/>
      <c r="R57" s="57"/>
      <c r="S57" s="57"/>
      <c r="T57" s="58"/>
      <c r="U57" s="119">
        <v>104218</v>
      </c>
      <c r="V57" s="120"/>
      <c r="W57" s="120"/>
      <c r="X57" s="120"/>
      <c r="Y57" s="121"/>
      <c r="Z57" s="119">
        <v>0</v>
      </c>
      <c r="AA57" s="120"/>
      <c r="AB57" s="120"/>
      <c r="AC57" s="120"/>
      <c r="AD57" s="121"/>
      <c r="AE57" s="119">
        <v>0</v>
      </c>
      <c r="AF57" s="120"/>
      <c r="AG57" s="120"/>
      <c r="AH57" s="121"/>
      <c r="AI57" s="119">
        <f t="shared" si="0"/>
        <v>104218</v>
      </c>
      <c r="AJ57" s="120"/>
      <c r="AK57" s="120"/>
      <c r="AL57" s="120"/>
      <c r="AM57" s="121"/>
      <c r="AN57" s="119">
        <v>280000</v>
      </c>
      <c r="AO57" s="120"/>
      <c r="AP57" s="120"/>
      <c r="AQ57" s="120"/>
      <c r="AR57" s="121"/>
      <c r="AS57" s="119">
        <v>0</v>
      </c>
      <c r="AT57" s="120"/>
      <c r="AU57" s="120"/>
      <c r="AV57" s="120"/>
      <c r="AW57" s="121"/>
      <c r="AX57" s="119">
        <v>0</v>
      </c>
      <c r="AY57" s="120"/>
      <c r="AZ57" s="120"/>
      <c r="BA57" s="121"/>
      <c r="BB57" s="119">
        <f t="shared" si="1"/>
        <v>280000</v>
      </c>
      <c r="BC57" s="120"/>
      <c r="BD57" s="120"/>
      <c r="BE57" s="120"/>
      <c r="BF57" s="121"/>
      <c r="BG57" s="119">
        <v>315000</v>
      </c>
      <c r="BH57" s="120"/>
      <c r="BI57" s="120"/>
      <c r="BJ57" s="120"/>
      <c r="BK57" s="121"/>
      <c r="BL57" s="119">
        <v>0</v>
      </c>
      <c r="BM57" s="120"/>
      <c r="BN57" s="120"/>
      <c r="BO57" s="120"/>
      <c r="BP57" s="121"/>
      <c r="BQ57" s="119">
        <v>0</v>
      </c>
      <c r="BR57" s="120"/>
      <c r="BS57" s="120"/>
      <c r="BT57" s="121"/>
      <c r="BU57" s="119">
        <f t="shared" si="2"/>
        <v>315000</v>
      </c>
      <c r="BV57" s="120"/>
      <c r="BW57" s="120"/>
      <c r="BX57" s="120"/>
      <c r="BY57" s="121"/>
    </row>
    <row r="58" spans="1:79" s="44" customFormat="1" ht="38.25" customHeight="1">
      <c r="A58" s="106">
        <v>2282</v>
      </c>
      <c r="B58" s="107"/>
      <c r="C58" s="107"/>
      <c r="D58" s="124"/>
      <c r="E58" s="60" t="s">
        <v>327</v>
      </c>
      <c r="F58" s="57"/>
      <c r="G58" s="57"/>
      <c r="H58" s="57"/>
      <c r="I58" s="57"/>
      <c r="J58" s="57"/>
      <c r="K58" s="57"/>
      <c r="L58" s="57"/>
      <c r="M58" s="57"/>
      <c r="N58" s="57"/>
      <c r="O58" s="57"/>
      <c r="P58" s="57"/>
      <c r="Q58" s="57"/>
      <c r="R58" s="57"/>
      <c r="S58" s="57"/>
      <c r="T58" s="58"/>
      <c r="U58" s="119">
        <v>0</v>
      </c>
      <c r="V58" s="120"/>
      <c r="W58" s="120"/>
      <c r="X58" s="120"/>
      <c r="Y58" s="121"/>
      <c r="Z58" s="119">
        <v>0</v>
      </c>
      <c r="AA58" s="120"/>
      <c r="AB58" s="120"/>
      <c r="AC58" s="120"/>
      <c r="AD58" s="121"/>
      <c r="AE58" s="119">
        <v>0</v>
      </c>
      <c r="AF58" s="120"/>
      <c r="AG58" s="120"/>
      <c r="AH58" s="121"/>
      <c r="AI58" s="119">
        <f t="shared" si="0"/>
        <v>0</v>
      </c>
      <c r="AJ58" s="120"/>
      <c r="AK58" s="120"/>
      <c r="AL58" s="120"/>
      <c r="AM58" s="121"/>
      <c r="AN58" s="119">
        <v>0</v>
      </c>
      <c r="AO58" s="120"/>
      <c r="AP58" s="120"/>
      <c r="AQ58" s="120"/>
      <c r="AR58" s="121"/>
      <c r="AS58" s="119">
        <v>0</v>
      </c>
      <c r="AT58" s="120"/>
      <c r="AU58" s="120"/>
      <c r="AV58" s="120"/>
      <c r="AW58" s="121"/>
      <c r="AX58" s="119">
        <v>0</v>
      </c>
      <c r="AY58" s="120"/>
      <c r="AZ58" s="120"/>
      <c r="BA58" s="121"/>
      <c r="BB58" s="119">
        <f t="shared" si="1"/>
        <v>0</v>
      </c>
      <c r="BC58" s="120"/>
      <c r="BD58" s="120"/>
      <c r="BE58" s="120"/>
      <c r="BF58" s="121"/>
      <c r="BG58" s="119">
        <v>95000</v>
      </c>
      <c r="BH58" s="120"/>
      <c r="BI58" s="120"/>
      <c r="BJ58" s="120"/>
      <c r="BK58" s="121"/>
      <c r="BL58" s="119">
        <v>0</v>
      </c>
      <c r="BM58" s="120"/>
      <c r="BN58" s="120"/>
      <c r="BO58" s="120"/>
      <c r="BP58" s="121"/>
      <c r="BQ58" s="119">
        <v>0</v>
      </c>
      <c r="BR58" s="120"/>
      <c r="BS58" s="120"/>
      <c r="BT58" s="121"/>
      <c r="BU58" s="119">
        <f t="shared" si="2"/>
        <v>95000</v>
      </c>
      <c r="BV58" s="120"/>
      <c r="BW58" s="120"/>
      <c r="BX58" s="120"/>
      <c r="BY58" s="121"/>
    </row>
    <row r="59" spans="1:79" s="44" customFormat="1" ht="12.75" customHeight="1">
      <c r="A59" s="106">
        <v>2800</v>
      </c>
      <c r="B59" s="107"/>
      <c r="C59" s="107"/>
      <c r="D59" s="124"/>
      <c r="E59" s="60" t="s">
        <v>328</v>
      </c>
      <c r="F59" s="57"/>
      <c r="G59" s="57"/>
      <c r="H59" s="57"/>
      <c r="I59" s="57"/>
      <c r="J59" s="57"/>
      <c r="K59" s="57"/>
      <c r="L59" s="57"/>
      <c r="M59" s="57"/>
      <c r="N59" s="57"/>
      <c r="O59" s="57"/>
      <c r="P59" s="57"/>
      <c r="Q59" s="57"/>
      <c r="R59" s="57"/>
      <c r="S59" s="57"/>
      <c r="T59" s="58"/>
      <c r="U59" s="119">
        <v>1027</v>
      </c>
      <c r="V59" s="120"/>
      <c r="W59" s="120"/>
      <c r="X59" s="120"/>
      <c r="Y59" s="121"/>
      <c r="Z59" s="119">
        <v>0</v>
      </c>
      <c r="AA59" s="120"/>
      <c r="AB59" s="120"/>
      <c r="AC59" s="120"/>
      <c r="AD59" s="121"/>
      <c r="AE59" s="119">
        <v>0</v>
      </c>
      <c r="AF59" s="120"/>
      <c r="AG59" s="120"/>
      <c r="AH59" s="121"/>
      <c r="AI59" s="119">
        <f t="shared" si="0"/>
        <v>1027</v>
      </c>
      <c r="AJ59" s="120"/>
      <c r="AK59" s="120"/>
      <c r="AL59" s="120"/>
      <c r="AM59" s="121"/>
      <c r="AN59" s="119">
        <v>1500</v>
      </c>
      <c r="AO59" s="120"/>
      <c r="AP59" s="120"/>
      <c r="AQ59" s="120"/>
      <c r="AR59" s="121"/>
      <c r="AS59" s="119">
        <v>0</v>
      </c>
      <c r="AT59" s="120"/>
      <c r="AU59" s="120"/>
      <c r="AV59" s="120"/>
      <c r="AW59" s="121"/>
      <c r="AX59" s="119">
        <v>0</v>
      </c>
      <c r="AY59" s="120"/>
      <c r="AZ59" s="120"/>
      <c r="BA59" s="121"/>
      <c r="BB59" s="119">
        <f t="shared" si="1"/>
        <v>1500</v>
      </c>
      <c r="BC59" s="120"/>
      <c r="BD59" s="120"/>
      <c r="BE59" s="120"/>
      <c r="BF59" s="121"/>
      <c r="BG59" s="119">
        <v>1700</v>
      </c>
      <c r="BH59" s="120"/>
      <c r="BI59" s="120"/>
      <c r="BJ59" s="120"/>
      <c r="BK59" s="121"/>
      <c r="BL59" s="119">
        <v>0</v>
      </c>
      <c r="BM59" s="120"/>
      <c r="BN59" s="120"/>
      <c r="BO59" s="120"/>
      <c r="BP59" s="121"/>
      <c r="BQ59" s="119">
        <v>0</v>
      </c>
      <c r="BR59" s="120"/>
      <c r="BS59" s="120"/>
      <c r="BT59" s="121"/>
      <c r="BU59" s="119">
        <f t="shared" si="2"/>
        <v>1700</v>
      </c>
      <c r="BV59" s="120"/>
      <c r="BW59" s="120"/>
      <c r="BX59" s="120"/>
      <c r="BY59" s="121"/>
    </row>
    <row r="60" spans="1:79" s="9" customFormat="1" ht="12.75" customHeight="1">
      <c r="A60" s="108"/>
      <c r="B60" s="109"/>
      <c r="C60" s="109"/>
      <c r="D60" s="123"/>
      <c r="E60" s="55" t="s">
        <v>179</v>
      </c>
      <c r="F60" s="52"/>
      <c r="G60" s="52"/>
      <c r="H60" s="52"/>
      <c r="I60" s="52"/>
      <c r="J60" s="52"/>
      <c r="K60" s="52"/>
      <c r="L60" s="52"/>
      <c r="M60" s="52"/>
      <c r="N60" s="52"/>
      <c r="O60" s="52"/>
      <c r="P60" s="52"/>
      <c r="Q60" s="52"/>
      <c r="R60" s="52"/>
      <c r="S60" s="52"/>
      <c r="T60" s="53"/>
      <c r="U60" s="116">
        <v>4972162</v>
      </c>
      <c r="V60" s="117"/>
      <c r="W60" s="117"/>
      <c r="X60" s="117"/>
      <c r="Y60" s="118"/>
      <c r="Z60" s="116">
        <v>0</v>
      </c>
      <c r="AA60" s="117"/>
      <c r="AB60" s="117"/>
      <c r="AC60" s="117"/>
      <c r="AD60" s="118"/>
      <c r="AE60" s="116">
        <v>0</v>
      </c>
      <c r="AF60" s="117"/>
      <c r="AG60" s="117"/>
      <c r="AH60" s="118"/>
      <c r="AI60" s="116">
        <f t="shared" si="0"/>
        <v>4972162</v>
      </c>
      <c r="AJ60" s="117"/>
      <c r="AK60" s="117"/>
      <c r="AL60" s="117"/>
      <c r="AM60" s="118"/>
      <c r="AN60" s="116">
        <v>5217635</v>
      </c>
      <c r="AO60" s="117"/>
      <c r="AP60" s="117"/>
      <c r="AQ60" s="117"/>
      <c r="AR60" s="118"/>
      <c r="AS60" s="116">
        <v>0</v>
      </c>
      <c r="AT60" s="117"/>
      <c r="AU60" s="117"/>
      <c r="AV60" s="117"/>
      <c r="AW60" s="118"/>
      <c r="AX60" s="116">
        <v>0</v>
      </c>
      <c r="AY60" s="117"/>
      <c r="AZ60" s="117"/>
      <c r="BA60" s="118"/>
      <c r="BB60" s="116">
        <f t="shared" si="1"/>
        <v>5217635</v>
      </c>
      <c r="BC60" s="117"/>
      <c r="BD60" s="117"/>
      <c r="BE60" s="117"/>
      <c r="BF60" s="118"/>
      <c r="BG60" s="116">
        <v>6498000</v>
      </c>
      <c r="BH60" s="117"/>
      <c r="BI60" s="117"/>
      <c r="BJ60" s="117"/>
      <c r="BK60" s="118"/>
      <c r="BL60" s="116">
        <v>0</v>
      </c>
      <c r="BM60" s="117"/>
      <c r="BN60" s="117"/>
      <c r="BO60" s="117"/>
      <c r="BP60" s="118"/>
      <c r="BQ60" s="116">
        <v>0</v>
      </c>
      <c r="BR60" s="117"/>
      <c r="BS60" s="117"/>
      <c r="BT60" s="118"/>
      <c r="BU60" s="116">
        <f t="shared" si="2"/>
        <v>6498000</v>
      </c>
      <c r="BV60" s="117"/>
      <c r="BW60" s="117"/>
      <c r="BX60" s="117"/>
      <c r="BY60" s="118"/>
    </row>
    <row r="62" spans="1:79" ht="14.25" customHeight="1">
      <c r="A62" s="127" t="s">
        <v>404</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308</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row>
    <row r="64" spans="1:79" ht="23.1" customHeight="1">
      <c r="A64" s="159" t="s">
        <v>150</v>
      </c>
      <c r="B64" s="160"/>
      <c r="C64" s="160"/>
      <c r="D64" s="160"/>
      <c r="E64" s="161"/>
      <c r="F64" s="82" t="s">
        <v>20</v>
      </c>
      <c r="G64" s="82"/>
      <c r="H64" s="82"/>
      <c r="I64" s="82"/>
      <c r="J64" s="82"/>
      <c r="K64" s="82"/>
      <c r="L64" s="82"/>
      <c r="M64" s="82"/>
      <c r="N64" s="82"/>
      <c r="O64" s="82"/>
      <c r="P64" s="82"/>
      <c r="Q64" s="82"/>
      <c r="R64" s="82"/>
      <c r="S64" s="82"/>
      <c r="T64" s="82"/>
      <c r="U64" s="76" t="s">
        <v>309</v>
      </c>
      <c r="V64" s="77"/>
      <c r="W64" s="77"/>
      <c r="X64" s="77"/>
      <c r="Y64" s="77"/>
      <c r="Z64" s="77"/>
      <c r="AA64" s="77"/>
      <c r="AB64" s="77"/>
      <c r="AC64" s="77"/>
      <c r="AD64" s="77"/>
      <c r="AE64" s="77"/>
      <c r="AF64" s="77"/>
      <c r="AG64" s="77"/>
      <c r="AH64" s="77"/>
      <c r="AI64" s="77"/>
      <c r="AJ64" s="77"/>
      <c r="AK64" s="77"/>
      <c r="AL64" s="77"/>
      <c r="AM64" s="78"/>
      <c r="AN64" s="76" t="s">
        <v>310</v>
      </c>
      <c r="AO64" s="77"/>
      <c r="AP64" s="77"/>
      <c r="AQ64" s="77"/>
      <c r="AR64" s="77"/>
      <c r="AS64" s="77"/>
      <c r="AT64" s="77"/>
      <c r="AU64" s="77"/>
      <c r="AV64" s="77"/>
      <c r="AW64" s="77"/>
      <c r="AX64" s="77"/>
      <c r="AY64" s="77"/>
      <c r="AZ64" s="77"/>
      <c r="BA64" s="77"/>
      <c r="BB64" s="77"/>
      <c r="BC64" s="77"/>
      <c r="BD64" s="77"/>
      <c r="BE64" s="77"/>
      <c r="BF64" s="78"/>
      <c r="BG64" s="76" t="s">
        <v>311</v>
      </c>
      <c r="BH64" s="77"/>
      <c r="BI64" s="77"/>
      <c r="BJ64" s="77"/>
      <c r="BK64" s="77"/>
      <c r="BL64" s="77"/>
      <c r="BM64" s="77"/>
      <c r="BN64" s="77"/>
      <c r="BO64" s="77"/>
      <c r="BP64" s="77"/>
      <c r="BQ64" s="77"/>
      <c r="BR64" s="77"/>
      <c r="BS64" s="77"/>
      <c r="BT64" s="77"/>
      <c r="BU64" s="77"/>
      <c r="BV64" s="77"/>
      <c r="BW64" s="77"/>
      <c r="BX64" s="77"/>
      <c r="BY64" s="78"/>
    </row>
    <row r="65" spans="1:79" ht="51.75" customHeight="1">
      <c r="A65" s="162"/>
      <c r="B65" s="163"/>
      <c r="C65" s="163"/>
      <c r="D65" s="163"/>
      <c r="E65" s="164"/>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53" t="s">
        <v>147</v>
      </c>
      <c r="AF65" s="154"/>
      <c r="AG65" s="154"/>
      <c r="AH65" s="155"/>
      <c r="AI65" s="76" t="s">
        <v>6</v>
      </c>
      <c r="AJ65" s="77"/>
      <c r="AK65" s="77"/>
      <c r="AL65" s="77"/>
      <c r="AM65" s="78"/>
      <c r="AN65" s="76" t="s">
        <v>5</v>
      </c>
      <c r="AO65" s="77"/>
      <c r="AP65" s="77"/>
      <c r="AQ65" s="77"/>
      <c r="AR65" s="78"/>
      <c r="AS65" s="76" t="s">
        <v>4</v>
      </c>
      <c r="AT65" s="77"/>
      <c r="AU65" s="77"/>
      <c r="AV65" s="77"/>
      <c r="AW65" s="78"/>
      <c r="AX65" s="153" t="s">
        <v>147</v>
      </c>
      <c r="AY65" s="154"/>
      <c r="AZ65" s="154"/>
      <c r="BA65" s="155"/>
      <c r="BB65" s="76" t="s">
        <v>118</v>
      </c>
      <c r="BC65" s="77"/>
      <c r="BD65" s="77"/>
      <c r="BE65" s="77"/>
      <c r="BF65" s="78"/>
      <c r="BG65" s="76" t="s">
        <v>5</v>
      </c>
      <c r="BH65" s="77"/>
      <c r="BI65" s="77"/>
      <c r="BJ65" s="77"/>
      <c r="BK65" s="78"/>
      <c r="BL65" s="76" t="s">
        <v>4</v>
      </c>
      <c r="BM65" s="77"/>
      <c r="BN65" s="77"/>
      <c r="BO65" s="77"/>
      <c r="BP65" s="78"/>
      <c r="BQ65" s="153" t="s">
        <v>147</v>
      </c>
      <c r="BR65" s="154"/>
      <c r="BS65" s="154"/>
      <c r="BT65" s="155"/>
      <c r="BU65" s="82" t="s">
        <v>119</v>
      </c>
      <c r="BV65" s="82"/>
      <c r="BW65" s="82"/>
      <c r="BX65" s="82"/>
      <c r="BY65" s="82"/>
    </row>
    <row r="66" spans="1:79" ht="15" customHeight="1">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50" t="s">
        <v>217</v>
      </c>
      <c r="AJ67" s="151"/>
      <c r="AK67" s="151"/>
      <c r="AL67" s="151"/>
      <c r="AM67" s="152"/>
      <c r="AN67" s="67" t="s">
        <v>88</v>
      </c>
      <c r="AO67" s="68"/>
      <c r="AP67" s="68"/>
      <c r="AQ67" s="68"/>
      <c r="AR67" s="69"/>
      <c r="AS67" s="67" t="s">
        <v>89</v>
      </c>
      <c r="AT67" s="68"/>
      <c r="AU67" s="68"/>
      <c r="AV67" s="68"/>
      <c r="AW67" s="69"/>
      <c r="AX67" s="67" t="s">
        <v>114</v>
      </c>
      <c r="AY67" s="68"/>
      <c r="AZ67" s="68"/>
      <c r="BA67" s="69"/>
      <c r="BB67" s="150" t="s">
        <v>217</v>
      </c>
      <c r="BC67" s="151"/>
      <c r="BD67" s="151"/>
      <c r="BE67" s="151"/>
      <c r="BF67" s="152"/>
      <c r="BG67" s="67" t="s">
        <v>79</v>
      </c>
      <c r="BH67" s="68"/>
      <c r="BI67" s="68"/>
      <c r="BJ67" s="68"/>
      <c r="BK67" s="69"/>
      <c r="BL67" s="67" t="s">
        <v>80</v>
      </c>
      <c r="BM67" s="68"/>
      <c r="BN67" s="68"/>
      <c r="BO67" s="68"/>
      <c r="BP67" s="69"/>
      <c r="BQ67" s="67" t="s">
        <v>115</v>
      </c>
      <c r="BR67" s="68"/>
      <c r="BS67" s="68"/>
      <c r="BT67" s="69"/>
      <c r="BU67" s="143" t="s">
        <v>217</v>
      </c>
      <c r="BV67" s="143"/>
      <c r="BW67" s="143"/>
      <c r="BX67" s="143"/>
      <c r="BY67" s="143"/>
      <c r="CA67" t="s">
        <v>35</v>
      </c>
    </row>
    <row r="68" spans="1:79" s="9" customFormat="1" ht="12.75" customHeight="1">
      <c r="A68" s="108"/>
      <c r="B68" s="109"/>
      <c r="C68" s="109"/>
      <c r="D68" s="109"/>
      <c r="E68" s="123"/>
      <c r="F68" s="108" t="s">
        <v>179</v>
      </c>
      <c r="G68" s="109"/>
      <c r="H68" s="109"/>
      <c r="I68" s="109"/>
      <c r="J68" s="109"/>
      <c r="K68" s="109"/>
      <c r="L68" s="109"/>
      <c r="M68" s="109"/>
      <c r="N68" s="109"/>
      <c r="O68" s="109"/>
      <c r="P68" s="109"/>
      <c r="Q68" s="109"/>
      <c r="R68" s="109"/>
      <c r="S68" s="109"/>
      <c r="T68" s="123"/>
      <c r="U68" s="116"/>
      <c r="V68" s="117"/>
      <c r="W68" s="117"/>
      <c r="X68" s="117"/>
      <c r="Y68" s="118"/>
      <c r="Z68" s="116"/>
      <c r="AA68" s="117"/>
      <c r="AB68" s="117"/>
      <c r="AC68" s="117"/>
      <c r="AD68" s="118"/>
      <c r="AE68" s="116"/>
      <c r="AF68" s="117"/>
      <c r="AG68" s="117"/>
      <c r="AH68" s="118"/>
      <c r="AI68" s="116">
        <f>IF(ISNUMBER(U68),U68,0)+IF(ISNUMBER(Z68),Z68,0)</f>
        <v>0</v>
      </c>
      <c r="AJ68" s="117"/>
      <c r="AK68" s="117"/>
      <c r="AL68" s="117"/>
      <c r="AM68" s="118"/>
      <c r="AN68" s="116"/>
      <c r="AO68" s="117"/>
      <c r="AP68" s="117"/>
      <c r="AQ68" s="117"/>
      <c r="AR68" s="118"/>
      <c r="AS68" s="116"/>
      <c r="AT68" s="117"/>
      <c r="AU68" s="117"/>
      <c r="AV68" s="117"/>
      <c r="AW68" s="118"/>
      <c r="AX68" s="116"/>
      <c r="AY68" s="117"/>
      <c r="AZ68" s="117"/>
      <c r="BA68" s="118"/>
      <c r="BB68" s="116">
        <f>IF(ISNUMBER(AN68),AN68,0)+IF(ISNUMBER(AS68),AS68,0)</f>
        <v>0</v>
      </c>
      <c r="BC68" s="117"/>
      <c r="BD68" s="117"/>
      <c r="BE68" s="117"/>
      <c r="BF68" s="118"/>
      <c r="BG68" s="116"/>
      <c r="BH68" s="117"/>
      <c r="BI68" s="117"/>
      <c r="BJ68" s="117"/>
      <c r="BK68" s="118"/>
      <c r="BL68" s="116"/>
      <c r="BM68" s="117"/>
      <c r="BN68" s="117"/>
      <c r="BO68" s="117"/>
      <c r="BP68" s="118"/>
      <c r="BQ68" s="116"/>
      <c r="BR68" s="117"/>
      <c r="BS68" s="117"/>
      <c r="BT68" s="118"/>
      <c r="BU68" s="116">
        <f>IF(ISNUMBER(BG68),BG68,0)+IF(ISNUMBER(BL68),BL68,0)</f>
        <v>0</v>
      </c>
      <c r="BV68" s="117"/>
      <c r="BW68" s="117"/>
      <c r="BX68" s="117"/>
      <c r="BY68" s="118"/>
      <c r="CA68" s="9" t="s">
        <v>36</v>
      </c>
    </row>
    <row r="70" spans="1:79" ht="14.25" customHeight="1">
      <c r="A70" s="127" t="s">
        <v>417</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row>
    <row r="71" spans="1:79" ht="15" customHeight="1">
      <c r="A71" s="135" t="s">
        <v>308</v>
      </c>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row>
    <row r="72" spans="1:79" ht="23.1" customHeight="1">
      <c r="A72" s="159" t="s">
        <v>149</v>
      </c>
      <c r="B72" s="160"/>
      <c r="C72" s="160"/>
      <c r="D72" s="161"/>
      <c r="E72" s="137" t="s">
        <v>20</v>
      </c>
      <c r="F72" s="138"/>
      <c r="G72" s="138"/>
      <c r="H72" s="138"/>
      <c r="I72" s="138"/>
      <c r="J72" s="138"/>
      <c r="K72" s="138"/>
      <c r="L72" s="138"/>
      <c r="M72" s="138"/>
      <c r="N72" s="138"/>
      <c r="O72" s="138"/>
      <c r="P72" s="138"/>
      <c r="Q72" s="138"/>
      <c r="R72" s="138"/>
      <c r="S72" s="138"/>
      <c r="T72" s="138"/>
      <c r="U72" s="138"/>
      <c r="V72" s="138"/>
      <c r="W72" s="139"/>
      <c r="X72" s="76" t="s">
        <v>312</v>
      </c>
      <c r="Y72" s="77"/>
      <c r="Z72" s="77"/>
      <c r="AA72" s="77"/>
      <c r="AB72" s="77"/>
      <c r="AC72" s="77"/>
      <c r="AD72" s="77"/>
      <c r="AE72" s="77"/>
      <c r="AF72" s="77"/>
      <c r="AG72" s="77"/>
      <c r="AH72" s="77"/>
      <c r="AI72" s="77"/>
      <c r="AJ72" s="77"/>
      <c r="AK72" s="77"/>
      <c r="AL72" s="77"/>
      <c r="AM72" s="77"/>
      <c r="AN72" s="77"/>
      <c r="AO72" s="77"/>
      <c r="AP72" s="77"/>
      <c r="AQ72" s="78"/>
      <c r="AR72" s="82" t="s">
        <v>314</v>
      </c>
      <c r="AS72" s="82"/>
      <c r="AT72" s="82"/>
      <c r="AU72" s="82"/>
      <c r="AV72" s="82"/>
      <c r="AW72" s="82"/>
      <c r="AX72" s="82"/>
      <c r="AY72" s="82"/>
      <c r="AZ72" s="82"/>
      <c r="BA72" s="82"/>
      <c r="BB72" s="82"/>
      <c r="BC72" s="82"/>
      <c r="BD72" s="82"/>
      <c r="BE72" s="82"/>
      <c r="BF72" s="82"/>
      <c r="BG72" s="82"/>
      <c r="BH72" s="82"/>
      <c r="BI72" s="82"/>
      <c r="BJ72" s="82"/>
      <c r="BK72" s="82"/>
    </row>
    <row r="73" spans="1:79" ht="48.75" customHeight="1">
      <c r="A73" s="162"/>
      <c r="B73" s="163"/>
      <c r="C73" s="163"/>
      <c r="D73" s="164"/>
      <c r="E73" s="140"/>
      <c r="F73" s="141"/>
      <c r="G73" s="141"/>
      <c r="H73" s="141"/>
      <c r="I73" s="141"/>
      <c r="J73" s="141"/>
      <c r="K73" s="141"/>
      <c r="L73" s="141"/>
      <c r="M73" s="141"/>
      <c r="N73" s="141"/>
      <c r="O73" s="141"/>
      <c r="P73" s="141"/>
      <c r="Q73" s="141"/>
      <c r="R73" s="141"/>
      <c r="S73" s="141"/>
      <c r="T73" s="141"/>
      <c r="U73" s="141"/>
      <c r="V73" s="141"/>
      <c r="W73" s="142"/>
      <c r="X73" s="137" t="s">
        <v>5</v>
      </c>
      <c r="Y73" s="138"/>
      <c r="Z73" s="138"/>
      <c r="AA73" s="138"/>
      <c r="AB73" s="139"/>
      <c r="AC73" s="137" t="s">
        <v>4</v>
      </c>
      <c r="AD73" s="138"/>
      <c r="AE73" s="138"/>
      <c r="AF73" s="138"/>
      <c r="AG73" s="139"/>
      <c r="AH73" s="153" t="s">
        <v>147</v>
      </c>
      <c r="AI73" s="154"/>
      <c r="AJ73" s="154"/>
      <c r="AK73" s="154"/>
      <c r="AL73" s="155"/>
      <c r="AM73" s="76" t="s">
        <v>6</v>
      </c>
      <c r="AN73" s="77"/>
      <c r="AO73" s="77"/>
      <c r="AP73" s="77"/>
      <c r="AQ73" s="78"/>
      <c r="AR73" s="76" t="s">
        <v>5</v>
      </c>
      <c r="AS73" s="77"/>
      <c r="AT73" s="77"/>
      <c r="AU73" s="77"/>
      <c r="AV73" s="78"/>
      <c r="AW73" s="76" t="s">
        <v>4</v>
      </c>
      <c r="AX73" s="77"/>
      <c r="AY73" s="77"/>
      <c r="AZ73" s="77"/>
      <c r="BA73" s="78"/>
      <c r="BB73" s="153" t="s">
        <v>147</v>
      </c>
      <c r="BC73" s="154"/>
      <c r="BD73" s="154"/>
      <c r="BE73" s="154"/>
      <c r="BF73" s="155"/>
      <c r="BG73" s="76" t="s">
        <v>118</v>
      </c>
      <c r="BH73" s="77"/>
      <c r="BI73" s="77"/>
      <c r="BJ73" s="77"/>
      <c r="BK73" s="78"/>
    </row>
    <row r="74" spans="1:79" ht="12.75" customHeight="1">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5" t="s">
        <v>81</v>
      </c>
      <c r="Y75" s="166"/>
      <c r="Z75" s="166"/>
      <c r="AA75" s="166"/>
      <c r="AB75" s="167"/>
      <c r="AC75" s="165" t="s">
        <v>82</v>
      </c>
      <c r="AD75" s="166"/>
      <c r="AE75" s="166"/>
      <c r="AF75" s="166"/>
      <c r="AG75" s="167"/>
      <c r="AH75" s="67" t="s">
        <v>116</v>
      </c>
      <c r="AI75" s="68"/>
      <c r="AJ75" s="68"/>
      <c r="AK75" s="68"/>
      <c r="AL75" s="69"/>
      <c r="AM75" s="150" t="s">
        <v>218</v>
      </c>
      <c r="AN75" s="151"/>
      <c r="AO75" s="151"/>
      <c r="AP75" s="151"/>
      <c r="AQ75" s="152"/>
      <c r="AR75" s="67" t="s">
        <v>83</v>
      </c>
      <c r="AS75" s="68"/>
      <c r="AT75" s="68"/>
      <c r="AU75" s="68"/>
      <c r="AV75" s="69"/>
      <c r="AW75" s="67" t="s">
        <v>84</v>
      </c>
      <c r="AX75" s="68"/>
      <c r="AY75" s="68"/>
      <c r="AZ75" s="68"/>
      <c r="BA75" s="69"/>
      <c r="BB75" s="67" t="s">
        <v>117</v>
      </c>
      <c r="BC75" s="68"/>
      <c r="BD75" s="68"/>
      <c r="BE75" s="68"/>
      <c r="BF75" s="69"/>
      <c r="BG75" s="150" t="s">
        <v>218</v>
      </c>
      <c r="BH75" s="151"/>
      <c r="BI75" s="151"/>
      <c r="BJ75" s="151"/>
      <c r="BK75" s="152"/>
      <c r="CA75" t="s">
        <v>37</v>
      </c>
    </row>
    <row r="76" spans="1:79" s="44" customFormat="1" ht="12.75" customHeight="1">
      <c r="A76" s="106">
        <v>2111</v>
      </c>
      <c r="B76" s="107"/>
      <c r="C76" s="107"/>
      <c r="D76" s="124"/>
      <c r="E76" s="60" t="s">
        <v>319</v>
      </c>
      <c r="F76" s="57"/>
      <c r="G76" s="57"/>
      <c r="H76" s="57"/>
      <c r="I76" s="57"/>
      <c r="J76" s="57"/>
      <c r="K76" s="57"/>
      <c r="L76" s="57"/>
      <c r="M76" s="57"/>
      <c r="N76" s="57"/>
      <c r="O76" s="57"/>
      <c r="P76" s="57"/>
      <c r="Q76" s="57"/>
      <c r="R76" s="57"/>
      <c r="S76" s="57"/>
      <c r="T76" s="57"/>
      <c r="U76" s="57"/>
      <c r="V76" s="57"/>
      <c r="W76" s="58"/>
      <c r="X76" s="119">
        <v>4851000</v>
      </c>
      <c r="Y76" s="120"/>
      <c r="Z76" s="120"/>
      <c r="AA76" s="120"/>
      <c r="AB76" s="121"/>
      <c r="AC76" s="119">
        <v>0</v>
      </c>
      <c r="AD76" s="120"/>
      <c r="AE76" s="120"/>
      <c r="AF76" s="120"/>
      <c r="AG76" s="121"/>
      <c r="AH76" s="119">
        <v>0</v>
      </c>
      <c r="AI76" s="120"/>
      <c r="AJ76" s="120"/>
      <c r="AK76" s="120"/>
      <c r="AL76" s="121"/>
      <c r="AM76" s="119">
        <f t="shared" ref="AM76:AM86" si="3">IF(ISNUMBER(X76),X76,0)+IF(ISNUMBER(AC76),AC76,0)</f>
        <v>4851000</v>
      </c>
      <c r="AN76" s="120"/>
      <c r="AO76" s="120"/>
      <c r="AP76" s="120"/>
      <c r="AQ76" s="121"/>
      <c r="AR76" s="119">
        <v>4768000</v>
      </c>
      <c r="AS76" s="120"/>
      <c r="AT76" s="120"/>
      <c r="AU76" s="120"/>
      <c r="AV76" s="121"/>
      <c r="AW76" s="119">
        <v>0</v>
      </c>
      <c r="AX76" s="120"/>
      <c r="AY76" s="120"/>
      <c r="AZ76" s="120"/>
      <c r="BA76" s="121"/>
      <c r="BB76" s="119">
        <v>0</v>
      </c>
      <c r="BC76" s="120"/>
      <c r="BD76" s="120"/>
      <c r="BE76" s="120"/>
      <c r="BF76" s="121"/>
      <c r="BG76" s="122">
        <f t="shared" ref="BG76:BG86" si="4">IF(ISNUMBER(AR76),AR76,0)+IF(ISNUMBER(AW76),AW76,0)</f>
        <v>4768000</v>
      </c>
      <c r="BH76" s="122"/>
      <c r="BI76" s="122"/>
      <c r="BJ76" s="122"/>
      <c r="BK76" s="122"/>
      <c r="CA76" s="44" t="s">
        <v>38</v>
      </c>
    </row>
    <row r="77" spans="1:79" s="44" customFormat="1" ht="12.75" customHeight="1">
      <c r="A77" s="106">
        <v>2120</v>
      </c>
      <c r="B77" s="107"/>
      <c r="C77" s="107"/>
      <c r="D77" s="124"/>
      <c r="E77" s="60" t="s">
        <v>320</v>
      </c>
      <c r="F77" s="57"/>
      <c r="G77" s="57"/>
      <c r="H77" s="57"/>
      <c r="I77" s="57"/>
      <c r="J77" s="57"/>
      <c r="K77" s="57"/>
      <c r="L77" s="57"/>
      <c r="M77" s="57"/>
      <c r="N77" s="57"/>
      <c r="O77" s="57"/>
      <c r="P77" s="57"/>
      <c r="Q77" s="57"/>
      <c r="R77" s="57"/>
      <c r="S77" s="57"/>
      <c r="T77" s="57"/>
      <c r="U77" s="57"/>
      <c r="V77" s="57"/>
      <c r="W77" s="58"/>
      <c r="X77" s="119">
        <v>1067200</v>
      </c>
      <c r="Y77" s="120"/>
      <c r="Z77" s="120"/>
      <c r="AA77" s="120"/>
      <c r="AB77" s="121"/>
      <c r="AC77" s="119">
        <v>0</v>
      </c>
      <c r="AD77" s="120"/>
      <c r="AE77" s="120"/>
      <c r="AF77" s="120"/>
      <c r="AG77" s="121"/>
      <c r="AH77" s="119">
        <v>0</v>
      </c>
      <c r="AI77" s="120"/>
      <c r="AJ77" s="120"/>
      <c r="AK77" s="120"/>
      <c r="AL77" s="121"/>
      <c r="AM77" s="119">
        <f t="shared" si="3"/>
        <v>1067200</v>
      </c>
      <c r="AN77" s="120"/>
      <c r="AO77" s="120"/>
      <c r="AP77" s="120"/>
      <c r="AQ77" s="121"/>
      <c r="AR77" s="119">
        <v>1049000</v>
      </c>
      <c r="AS77" s="120"/>
      <c r="AT77" s="120"/>
      <c r="AU77" s="120"/>
      <c r="AV77" s="121"/>
      <c r="AW77" s="119">
        <v>0</v>
      </c>
      <c r="AX77" s="120"/>
      <c r="AY77" s="120"/>
      <c r="AZ77" s="120"/>
      <c r="BA77" s="121"/>
      <c r="BB77" s="119">
        <v>0</v>
      </c>
      <c r="BC77" s="120"/>
      <c r="BD77" s="120"/>
      <c r="BE77" s="120"/>
      <c r="BF77" s="121"/>
      <c r="BG77" s="122">
        <f t="shared" si="4"/>
        <v>1049000</v>
      </c>
      <c r="BH77" s="122"/>
      <c r="BI77" s="122"/>
      <c r="BJ77" s="122"/>
      <c r="BK77" s="122"/>
    </row>
    <row r="78" spans="1:79" s="44" customFormat="1" ht="12.75" customHeight="1">
      <c r="A78" s="106">
        <v>2210</v>
      </c>
      <c r="B78" s="107"/>
      <c r="C78" s="107"/>
      <c r="D78" s="124"/>
      <c r="E78" s="60" t="s">
        <v>321</v>
      </c>
      <c r="F78" s="57"/>
      <c r="G78" s="57"/>
      <c r="H78" s="57"/>
      <c r="I78" s="57"/>
      <c r="J78" s="57"/>
      <c r="K78" s="57"/>
      <c r="L78" s="57"/>
      <c r="M78" s="57"/>
      <c r="N78" s="57"/>
      <c r="O78" s="57"/>
      <c r="P78" s="57"/>
      <c r="Q78" s="57"/>
      <c r="R78" s="57"/>
      <c r="S78" s="57"/>
      <c r="T78" s="57"/>
      <c r="U78" s="57"/>
      <c r="V78" s="57"/>
      <c r="W78" s="58"/>
      <c r="X78" s="119">
        <v>46500</v>
      </c>
      <c r="Y78" s="120"/>
      <c r="Z78" s="120"/>
      <c r="AA78" s="120"/>
      <c r="AB78" s="121"/>
      <c r="AC78" s="119">
        <v>0</v>
      </c>
      <c r="AD78" s="120"/>
      <c r="AE78" s="120"/>
      <c r="AF78" s="120"/>
      <c r="AG78" s="121"/>
      <c r="AH78" s="119">
        <v>0</v>
      </c>
      <c r="AI78" s="120"/>
      <c r="AJ78" s="120"/>
      <c r="AK78" s="120"/>
      <c r="AL78" s="121"/>
      <c r="AM78" s="119">
        <f t="shared" si="3"/>
        <v>46500</v>
      </c>
      <c r="AN78" s="120"/>
      <c r="AO78" s="120"/>
      <c r="AP78" s="120"/>
      <c r="AQ78" s="121"/>
      <c r="AR78" s="119">
        <v>49100</v>
      </c>
      <c r="AS78" s="120"/>
      <c r="AT78" s="120"/>
      <c r="AU78" s="120"/>
      <c r="AV78" s="121"/>
      <c r="AW78" s="119">
        <v>0</v>
      </c>
      <c r="AX78" s="120"/>
      <c r="AY78" s="120"/>
      <c r="AZ78" s="120"/>
      <c r="BA78" s="121"/>
      <c r="BB78" s="119">
        <v>0</v>
      </c>
      <c r="BC78" s="120"/>
      <c r="BD78" s="120"/>
      <c r="BE78" s="120"/>
      <c r="BF78" s="121"/>
      <c r="BG78" s="122">
        <f t="shared" si="4"/>
        <v>49100</v>
      </c>
      <c r="BH78" s="122"/>
      <c r="BI78" s="122"/>
      <c r="BJ78" s="122"/>
      <c r="BK78" s="122"/>
    </row>
    <row r="79" spans="1:79" s="44" customFormat="1" ht="12.75" customHeight="1">
      <c r="A79" s="106">
        <v>2240</v>
      </c>
      <c r="B79" s="107"/>
      <c r="C79" s="107"/>
      <c r="D79" s="124"/>
      <c r="E79" s="60" t="s">
        <v>322</v>
      </c>
      <c r="F79" s="57"/>
      <c r="G79" s="57"/>
      <c r="H79" s="57"/>
      <c r="I79" s="57"/>
      <c r="J79" s="57"/>
      <c r="K79" s="57"/>
      <c r="L79" s="57"/>
      <c r="M79" s="57"/>
      <c r="N79" s="57"/>
      <c r="O79" s="57"/>
      <c r="P79" s="57"/>
      <c r="Q79" s="57"/>
      <c r="R79" s="57"/>
      <c r="S79" s="57"/>
      <c r="T79" s="57"/>
      <c r="U79" s="57"/>
      <c r="V79" s="57"/>
      <c r="W79" s="58"/>
      <c r="X79" s="119">
        <v>59000</v>
      </c>
      <c r="Y79" s="120"/>
      <c r="Z79" s="120"/>
      <c r="AA79" s="120"/>
      <c r="AB79" s="121"/>
      <c r="AC79" s="119">
        <v>0</v>
      </c>
      <c r="AD79" s="120"/>
      <c r="AE79" s="120"/>
      <c r="AF79" s="120"/>
      <c r="AG79" s="121"/>
      <c r="AH79" s="119">
        <v>0</v>
      </c>
      <c r="AI79" s="120"/>
      <c r="AJ79" s="120"/>
      <c r="AK79" s="120"/>
      <c r="AL79" s="121"/>
      <c r="AM79" s="119">
        <f t="shared" si="3"/>
        <v>59000</v>
      </c>
      <c r="AN79" s="120"/>
      <c r="AO79" s="120"/>
      <c r="AP79" s="120"/>
      <c r="AQ79" s="121"/>
      <c r="AR79" s="119">
        <v>63000</v>
      </c>
      <c r="AS79" s="120"/>
      <c r="AT79" s="120"/>
      <c r="AU79" s="120"/>
      <c r="AV79" s="121"/>
      <c r="AW79" s="119">
        <v>0</v>
      </c>
      <c r="AX79" s="120"/>
      <c r="AY79" s="120"/>
      <c r="AZ79" s="120"/>
      <c r="BA79" s="121"/>
      <c r="BB79" s="119">
        <v>0</v>
      </c>
      <c r="BC79" s="120"/>
      <c r="BD79" s="120"/>
      <c r="BE79" s="120"/>
      <c r="BF79" s="121"/>
      <c r="BG79" s="122">
        <f t="shared" si="4"/>
        <v>63000</v>
      </c>
      <c r="BH79" s="122"/>
      <c r="BI79" s="122"/>
      <c r="BJ79" s="122"/>
      <c r="BK79" s="122"/>
    </row>
    <row r="80" spans="1:79" s="44" customFormat="1" ht="12.75" customHeight="1">
      <c r="A80" s="106">
        <v>2250</v>
      </c>
      <c r="B80" s="107"/>
      <c r="C80" s="107"/>
      <c r="D80" s="124"/>
      <c r="E80" s="60" t="s">
        <v>323</v>
      </c>
      <c r="F80" s="57"/>
      <c r="G80" s="57"/>
      <c r="H80" s="57"/>
      <c r="I80" s="57"/>
      <c r="J80" s="57"/>
      <c r="K80" s="57"/>
      <c r="L80" s="57"/>
      <c r="M80" s="57"/>
      <c r="N80" s="57"/>
      <c r="O80" s="57"/>
      <c r="P80" s="57"/>
      <c r="Q80" s="57"/>
      <c r="R80" s="57"/>
      <c r="S80" s="57"/>
      <c r="T80" s="57"/>
      <c r="U80" s="57"/>
      <c r="V80" s="57"/>
      <c r="W80" s="58"/>
      <c r="X80" s="119">
        <v>5000</v>
      </c>
      <c r="Y80" s="120"/>
      <c r="Z80" s="120"/>
      <c r="AA80" s="120"/>
      <c r="AB80" s="121"/>
      <c r="AC80" s="119">
        <v>0</v>
      </c>
      <c r="AD80" s="120"/>
      <c r="AE80" s="120"/>
      <c r="AF80" s="120"/>
      <c r="AG80" s="121"/>
      <c r="AH80" s="119">
        <v>0</v>
      </c>
      <c r="AI80" s="120"/>
      <c r="AJ80" s="120"/>
      <c r="AK80" s="120"/>
      <c r="AL80" s="121"/>
      <c r="AM80" s="119">
        <f t="shared" si="3"/>
        <v>5000</v>
      </c>
      <c r="AN80" s="120"/>
      <c r="AO80" s="120"/>
      <c r="AP80" s="120"/>
      <c r="AQ80" s="121"/>
      <c r="AR80" s="119">
        <v>6000</v>
      </c>
      <c r="AS80" s="120"/>
      <c r="AT80" s="120"/>
      <c r="AU80" s="120"/>
      <c r="AV80" s="121"/>
      <c r="AW80" s="119">
        <v>0</v>
      </c>
      <c r="AX80" s="120"/>
      <c r="AY80" s="120"/>
      <c r="AZ80" s="120"/>
      <c r="BA80" s="121"/>
      <c r="BB80" s="119">
        <v>0</v>
      </c>
      <c r="BC80" s="120"/>
      <c r="BD80" s="120"/>
      <c r="BE80" s="120"/>
      <c r="BF80" s="121"/>
      <c r="BG80" s="122">
        <f t="shared" si="4"/>
        <v>6000</v>
      </c>
      <c r="BH80" s="122"/>
      <c r="BI80" s="122"/>
      <c r="BJ80" s="122"/>
      <c r="BK80" s="122"/>
    </row>
    <row r="81" spans="1:79" s="44" customFormat="1" ht="12.75" customHeight="1">
      <c r="A81" s="106">
        <v>2272</v>
      </c>
      <c r="B81" s="107"/>
      <c r="C81" s="107"/>
      <c r="D81" s="124"/>
      <c r="E81" s="60" t="s">
        <v>324</v>
      </c>
      <c r="F81" s="57"/>
      <c r="G81" s="57"/>
      <c r="H81" s="57"/>
      <c r="I81" s="57"/>
      <c r="J81" s="57"/>
      <c r="K81" s="57"/>
      <c r="L81" s="57"/>
      <c r="M81" s="57"/>
      <c r="N81" s="57"/>
      <c r="O81" s="57"/>
      <c r="P81" s="57"/>
      <c r="Q81" s="57"/>
      <c r="R81" s="57"/>
      <c r="S81" s="57"/>
      <c r="T81" s="57"/>
      <c r="U81" s="57"/>
      <c r="V81" s="57"/>
      <c r="W81" s="58"/>
      <c r="X81" s="119">
        <v>24500</v>
      </c>
      <c r="Y81" s="120"/>
      <c r="Z81" s="120"/>
      <c r="AA81" s="120"/>
      <c r="AB81" s="121"/>
      <c r="AC81" s="119">
        <v>0</v>
      </c>
      <c r="AD81" s="120"/>
      <c r="AE81" s="120"/>
      <c r="AF81" s="120"/>
      <c r="AG81" s="121"/>
      <c r="AH81" s="119">
        <v>0</v>
      </c>
      <c r="AI81" s="120"/>
      <c r="AJ81" s="120"/>
      <c r="AK81" s="120"/>
      <c r="AL81" s="121"/>
      <c r="AM81" s="119">
        <f t="shared" si="3"/>
        <v>24500</v>
      </c>
      <c r="AN81" s="120"/>
      <c r="AO81" s="120"/>
      <c r="AP81" s="120"/>
      <c r="AQ81" s="121"/>
      <c r="AR81" s="119">
        <v>26000</v>
      </c>
      <c r="AS81" s="120"/>
      <c r="AT81" s="120"/>
      <c r="AU81" s="120"/>
      <c r="AV81" s="121"/>
      <c r="AW81" s="119">
        <v>0</v>
      </c>
      <c r="AX81" s="120"/>
      <c r="AY81" s="120"/>
      <c r="AZ81" s="120"/>
      <c r="BA81" s="121"/>
      <c r="BB81" s="119">
        <v>0</v>
      </c>
      <c r="BC81" s="120"/>
      <c r="BD81" s="120"/>
      <c r="BE81" s="120"/>
      <c r="BF81" s="121"/>
      <c r="BG81" s="122">
        <f t="shared" si="4"/>
        <v>26000</v>
      </c>
      <c r="BH81" s="122"/>
      <c r="BI81" s="122"/>
      <c r="BJ81" s="122"/>
      <c r="BK81" s="122"/>
    </row>
    <row r="82" spans="1:79" s="44" customFormat="1" ht="12.75" customHeight="1">
      <c r="A82" s="106">
        <v>2273</v>
      </c>
      <c r="B82" s="107"/>
      <c r="C82" s="107"/>
      <c r="D82" s="124"/>
      <c r="E82" s="60" t="s">
        <v>325</v>
      </c>
      <c r="F82" s="57"/>
      <c r="G82" s="57"/>
      <c r="H82" s="57"/>
      <c r="I82" s="57"/>
      <c r="J82" s="57"/>
      <c r="K82" s="57"/>
      <c r="L82" s="57"/>
      <c r="M82" s="57"/>
      <c r="N82" s="57"/>
      <c r="O82" s="57"/>
      <c r="P82" s="57"/>
      <c r="Q82" s="57"/>
      <c r="R82" s="57"/>
      <c r="S82" s="57"/>
      <c r="T82" s="57"/>
      <c r="U82" s="57"/>
      <c r="V82" s="57"/>
      <c r="W82" s="58"/>
      <c r="X82" s="119">
        <v>170000</v>
      </c>
      <c r="Y82" s="120"/>
      <c r="Z82" s="120"/>
      <c r="AA82" s="120"/>
      <c r="AB82" s="121"/>
      <c r="AC82" s="119">
        <v>0</v>
      </c>
      <c r="AD82" s="120"/>
      <c r="AE82" s="120"/>
      <c r="AF82" s="120"/>
      <c r="AG82" s="121"/>
      <c r="AH82" s="119">
        <v>0</v>
      </c>
      <c r="AI82" s="120"/>
      <c r="AJ82" s="120"/>
      <c r="AK82" s="120"/>
      <c r="AL82" s="121"/>
      <c r="AM82" s="119">
        <f t="shared" si="3"/>
        <v>170000</v>
      </c>
      <c r="AN82" s="120"/>
      <c r="AO82" s="120"/>
      <c r="AP82" s="120"/>
      <c r="AQ82" s="121"/>
      <c r="AR82" s="119">
        <v>180000</v>
      </c>
      <c r="AS82" s="120"/>
      <c r="AT82" s="120"/>
      <c r="AU82" s="120"/>
      <c r="AV82" s="121"/>
      <c r="AW82" s="119">
        <v>0</v>
      </c>
      <c r="AX82" s="120"/>
      <c r="AY82" s="120"/>
      <c r="AZ82" s="120"/>
      <c r="BA82" s="121"/>
      <c r="BB82" s="119">
        <v>0</v>
      </c>
      <c r="BC82" s="120"/>
      <c r="BD82" s="120"/>
      <c r="BE82" s="120"/>
      <c r="BF82" s="121"/>
      <c r="BG82" s="122">
        <f t="shared" si="4"/>
        <v>180000</v>
      </c>
      <c r="BH82" s="122"/>
      <c r="BI82" s="122"/>
      <c r="BJ82" s="122"/>
      <c r="BK82" s="122"/>
    </row>
    <row r="83" spans="1:79" s="44" customFormat="1" ht="12.75" customHeight="1">
      <c r="A83" s="106">
        <v>2274</v>
      </c>
      <c r="B83" s="107"/>
      <c r="C83" s="107"/>
      <c r="D83" s="124"/>
      <c r="E83" s="60" t="s">
        <v>326</v>
      </c>
      <c r="F83" s="57"/>
      <c r="G83" s="57"/>
      <c r="H83" s="57"/>
      <c r="I83" s="57"/>
      <c r="J83" s="57"/>
      <c r="K83" s="57"/>
      <c r="L83" s="57"/>
      <c r="M83" s="57"/>
      <c r="N83" s="57"/>
      <c r="O83" s="57"/>
      <c r="P83" s="57"/>
      <c r="Q83" s="57"/>
      <c r="R83" s="57"/>
      <c r="S83" s="57"/>
      <c r="T83" s="57"/>
      <c r="U83" s="57"/>
      <c r="V83" s="57"/>
      <c r="W83" s="58"/>
      <c r="X83" s="119">
        <v>342000</v>
      </c>
      <c r="Y83" s="120"/>
      <c r="Z83" s="120"/>
      <c r="AA83" s="120"/>
      <c r="AB83" s="121"/>
      <c r="AC83" s="119">
        <v>0</v>
      </c>
      <c r="AD83" s="120"/>
      <c r="AE83" s="120"/>
      <c r="AF83" s="120"/>
      <c r="AG83" s="121"/>
      <c r="AH83" s="119">
        <v>0</v>
      </c>
      <c r="AI83" s="120"/>
      <c r="AJ83" s="120"/>
      <c r="AK83" s="120"/>
      <c r="AL83" s="121"/>
      <c r="AM83" s="119">
        <f t="shared" si="3"/>
        <v>342000</v>
      </c>
      <c r="AN83" s="120"/>
      <c r="AO83" s="120"/>
      <c r="AP83" s="120"/>
      <c r="AQ83" s="121"/>
      <c r="AR83" s="119">
        <v>366000</v>
      </c>
      <c r="AS83" s="120"/>
      <c r="AT83" s="120"/>
      <c r="AU83" s="120"/>
      <c r="AV83" s="121"/>
      <c r="AW83" s="119">
        <v>0</v>
      </c>
      <c r="AX83" s="120"/>
      <c r="AY83" s="120"/>
      <c r="AZ83" s="120"/>
      <c r="BA83" s="121"/>
      <c r="BB83" s="119">
        <v>0</v>
      </c>
      <c r="BC83" s="120"/>
      <c r="BD83" s="120"/>
      <c r="BE83" s="120"/>
      <c r="BF83" s="121"/>
      <c r="BG83" s="122">
        <f t="shared" si="4"/>
        <v>366000</v>
      </c>
      <c r="BH83" s="122"/>
      <c r="BI83" s="122"/>
      <c r="BJ83" s="122"/>
      <c r="BK83" s="122"/>
    </row>
    <row r="84" spans="1:79" s="44" customFormat="1" ht="25.5" customHeight="1">
      <c r="A84" s="106">
        <v>2282</v>
      </c>
      <c r="B84" s="107"/>
      <c r="C84" s="107"/>
      <c r="D84" s="124"/>
      <c r="E84" s="60" t="s">
        <v>327</v>
      </c>
      <c r="F84" s="57"/>
      <c r="G84" s="57"/>
      <c r="H84" s="57"/>
      <c r="I84" s="57"/>
      <c r="J84" s="57"/>
      <c r="K84" s="57"/>
      <c r="L84" s="57"/>
      <c r="M84" s="57"/>
      <c r="N84" s="57"/>
      <c r="O84" s="57"/>
      <c r="P84" s="57"/>
      <c r="Q84" s="57"/>
      <c r="R84" s="57"/>
      <c r="S84" s="57"/>
      <c r="T84" s="57"/>
      <c r="U84" s="57"/>
      <c r="V84" s="57"/>
      <c r="W84" s="58"/>
      <c r="X84" s="119">
        <v>103000</v>
      </c>
      <c r="Y84" s="120"/>
      <c r="Z84" s="120"/>
      <c r="AA84" s="120"/>
      <c r="AB84" s="121"/>
      <c r="AC84" s="119">
        <v>0</v>
      </c>
      <c r="AD84" s="120"/>
      <c r="AE84" s="120"/>
      <c r="AF84" s="120"/>
      <c r="AG84" s="121"/>
      <c r="AH84" s="119">
        <v>0</v>
      </c>
      <c r="AI84" s="120"/>
      <c r="AJ84" s="120"/>
      <c r="AK84" s="120"/>
      <c r="AL84" s="121"/>
      <c r="AM84" s="119">
        <f t="shared" si="3"/>
        <v>103000</v>
      </c>
      <c r="AN84" s="120"/>
      <c r="AO84" s="120"/>
      <c r="AP84" s="120"/>
      <c r="AQ84" s="121"/>
      <c r="AR84" s="119">
        <v>109000</v>
      </c>
      <c r="AS84" s="120"/>
      <c r="AT84" s="120"/>
      <c r="AU84" s="120"/>
      <c r="AV84" s="121"/>
      <c r="AW84" s="119">
        <v>0</v>
      </c>
      <c r="AX84" s="120"/>
      <c r="AY84" s="120"/>
      <c r="AZ84" s="120"/>
      <c r="BA84" s="121"/>
      <c r="BB84" s="119">
        <v>0</v>
      </c>
      <c r="BC84" s="120"/>
      <c r="BD84" s="120"/>
      <c r="BE84" s="120"/>
      <c r="BF84" s="121"/>
      <c r="BG84" s="122">
        <f t="shared" si="4"/>
        <v>109000</v>
      </c>
      <c r="BH84" s="122"/>
      <c r="BI84" s="122"/>
      <c r="BJ84" s="122"/>
      <c r="BK84" s="122"/>
    </row>
    <row r="85" spans="1:79" s="44" customFormat="1" ht="12.75" customHeight="1">
      <c r="A85" s="106">
        <v>2800</v>
      </c>
      <c r="B85" s="107"/>
      <c r="C85" s="107"/>
      <c r="D85" s="124"/>
      <c r="E85" s="60" t="s">
        <v>328</v>
      </c>
      <c r="F85" s="57"/>
      <c r="G85" s="57"/>
      <c r="H85" s="57"/>
      <c r="I85" s="57"/>
      <c r="J85" s="57"/>
      <c r="K85" s="57"/>
      <c r="L85" s="57"/>
      <c r="M85" s="57"/>
      <c r="N85" s="57"/>
      <c r="O85" s="57"/>
      <c r="P85" s="57"/>
      <c r="Q85" s="57"/>
      <c r="R85" s="57"/>
      <c r="S85" s="57"/>
      <c r="T85" s="57"/>
      <c r="U85" s="57"/>
      <c r="V85" s="57"/>
      <c r="W85" s="58"/>
      <c r="X85" s="119">
        <v>1800</v>
      </c>
      <c r="Y85" s="120"/>
      <c r="Z85" s="120"/>
      <c r="AA85" s="120"/>
      <c r="AB85" s="121"/>
      <c r="AC85" s="119">
        <v>0</v>
      </c>
      <c r="AD85" s="120"/>
      <c r="AE85" s="120"/>
      <c r="AF85" s="120"/>
      <c r="AG85" s="121"/>
      <c r="AH85" s="119">
        <v>0</v>
      </c>
      <c r="AI85" s="120"/>
      <c r="AJ85" s="120"/>
      <c r="AK85" s="120"/>
      <c r="AL85" s="121"/>
      <c r="AM85" s="119">
        <f t="shared" si="3"/>
        <v>1800</v>
      </c>
      <c r="AN85" s="120"/>
      <c r="AO85" s="120"/>
      <c r="AP85" s="120"/>
      <c r="AQ85" s="121"/>
      <c r="AR85" s="119">
        <v>1900</v>
      </c>
      <c r="AS85" s="120"/>
      <c r="AT85" s="120"/>
      <c r="AU85" s="120"/>
      <c r="AV85" s="121"/>
      <c r="AW85" s="119">
        <v>0</v>
      </c>
      <c r="AX85" s="120"/>
      <c r="AY85" s="120"/>
      <c r="AZ85" s="120"/>
      <c r="BA85" s="121"/>
      <c r="BB85" s="119">
        <v>0</v>
      </c>
      <c r="BC85" s="120"/>
      <c r="BD85" s="120"/>
      <c r="BE85" s="120"/>
      <c r="BF85" s="121"/>
      <c r="BG85" s="122">
        <f t="shared" si="4"/>
        <v>1900</v>
      </c>
      <c r="BH85" s="122"/>
      <c r="BI85" s="122"/>
      <c r="BJ85" s="122"/>
      <c r="BK85" s="122"/>
    </row>
    <row r="86" spans="1:79" s="9" customFormat="1" ht="12.75" customHeight="1">
      <c r="A86" s="108"/>
      <c r="B86" s="109"/>
      <c r="C86" s="109"/>
      <c r="D86" s="123"/>
      <c r="E86" s="55" t="s">
        <v>179</v>
      </c>
      <c r="F86" s="52"/>
      <c r="G86" s="52"/>
      <c r="H86" s="52"/>
      <c r="I86" s="52"/>
      <c r="J86" s="52"/>
      <c r="K86" s="52"/>
      <c r="L86" s="52"/>
      <c r="M86" s="52"/>
      <c r="N86" s="52"/>
      <c r="O86" s="52"/>
      <c r="P86" s="52"/>
      <c r="Q86" s="52"/>
      <c r="R86" s="52"/>
      <c r="S86" s="52"/>
      <c r="T86" s="52"/>
      <c r="U86" s="52"/>
      <c r="V86" s="52"/>
      <c r="W86" s="53"/>
      <c r="X86" s="116">
        <v>6670000</v>
      </c>
      <c r="Y86" s="117"/>
      <c r="Z86" s="117"/>
      <c r="AA86" s="117"/>
      <c r="AB86" s="118"/>
      <c r="AC86" s="116">
        <v>0</v>
      </c>
      <c r="AD86" s="117"/>
      <c r="AE86" s="117"/>
      <c r="AF86" s="117"/>
      <c r="AG86" s="118"/>
      <c r="AH86" s="116">
        <v>0</v>
      </c>
      <c r="AI86" s="117"/>
      <c r="AJ86" s="117"/>
      <c r="AK86" s="117"/>
      <c r="AL86" s="118"/>
      <c r="AM86" s="116">
        <f t="shared" si="3"/>
        <v>6670000</v>
      </c>
      <c r="AN86" s="117"/>
      <c r="AO86" s="117"/>
      <c r="AP86" s="117"/>
      <c r="AQ86" s="118"/>
      <c r="AR86" s="116">
        <v>6618000</v>
      </c>
      <c r="AS86" s="117"/>
      <c r="AT86" s="117"/>
      <c r="AU86" s="117"/>
      <c r="AV86" s="118"/>
      <c r="AW86" s="116">
        <v>0</v>
      </c>
      <c r="AX86" s="117"/>
      <c r="AY86" s="117"/>
      <c r="AZ86" s="117"/>
      <c r="BA86" s="118"/>
      <c r="BB86" s="116">
        <v>0</v>
      </c>
      <c r="BC86" s="117"/>
      <c r="BD86" s="117"/>
      <c r="BE86" s="117"/>
      <c r="BF86" s="118"/>
      <c r="BG86" s="115">
        <f t="shared" si="4"/>
        <v>6618000</v>
      </c>
      <c r="BH86" s="115"/>
      <c r="BI86" s="115"/>
      <c r="BJ86" s="115"/>
      <c r="BK86" s="115"/>
    </row>
    <row r="88" spans="1:79" ht="14.25" customHeight="1">
      <c r="A88" s="127" t="s">
        <v>418</v>
      </c>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row>
    <row r="89" spans="1:79" ht="15" customHeight="1">
      <c r="A89" s="135" t="s">
        <v>308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row>
    <row r="90" spans="1:79" ht="23.1" customHeight="1">
      <c r="A90" s="159" t="s">
        <v>150</v>
      </c>
      <c r="B90" s="160"/>
      <c r="C90" s="160"/>
      <c r="D90" s="160"/>
      <c r="E90" s="161"/>
      <c r="F90" s="137" t="s">
        <v>20</v>
      </c>
      <c r="G90" s="138"/>
      <c r="H90" s="138"/>
      <c r="I90" s="138"/>
      <c r="J90" s="138"/>
      <c r="K90" s="138"/>
      <c r="L90" s="138"/>
      <c r="M90" s="138"/>
      <c r="N90" s="138"/>
      <c r="O90" s="138"/>
      <c r="P90" s="138"/>
      <c r="Q90" s="138"/>
      <c r="R90" s="138"/>
      <c r="S90" s="138"/>
      <c r="T90" s="138"/>
      <c r="U90" s="138"/>
      <c r="V90" s="138"/>
      <c r="W90" s="139"/>
      <c r="X90" s="82" t="s">
        <v>312</v>
      </c>
      <c r="Y90" s="82"/>
      <c r="Z90" s="82"/>
      <c r="AA90" s="82"/>
      <c r="AB90" s="82"/>
      <c r="AC90" s="82"/>
      <c r="AD90" s="82"/>
      <c r="AE90" s="82"/>
      <c r="AF90" s="82"/>
      <c r="AG90" s="82"/>
      <c r="AH90" s="82"/>
      <c r="AI90" s="82"/>
      <c r="AJ90" s="82"/>
      <c r="AK90" s="82"/>
      <c r="AL90" s="82"/>
      <c r="AM90" s="82"/>
      <c r="AN90" s="82"/>
      <c r="AO90" s="82"/>
      <c r="AP90" s="82"/>
      <c r="AQ90" s="82"/>
      <c r="AR90" s="76" t="s">
        <v>314</v>
      </c>
      <c r="AS90" s="77"/>
      <c r="AT90" s="77"/>
      <c r="AU90" s="77"/>
      <c r="AV90" s="77"/>
      <c r="AW90" s="77"/>
      <c r="AX90" s="77"/>
      <c r="AY90" s="77"/>
      <c r="AZ90" s="77"/>
      <c r="BA90" s="77"/>
      <c r="BB90" s="77"/>
      <c r="BC90" s="77"/>
      <c r="BD90" s="77"/>
      <c r="BE90" s="77"/>
      <c r="BF90" s="77"/>
      <c r="BG90" s="77"/>
      <c r="BH90" s="77"/>
      <c r="BI90" s="77"/>
      <c r="BJ90" s="77"/>
      <c r="BK90" s="78"/>
    </row>
    <row r="91" spans="1:79" ht="53.25" customHeight="1">
      <c r="A91" s="162"/>
      <c r="B91" s="163"/>
      <c r="C91" s="163"/>
      <c r="D91" s="163"/>
      <c r="E91" s="164"/>
      <c r="F91" s="140"/>
      <c r="G91" s="141"/>
      <c r="H91" s="141"/>
      <c r="I91" s="141"/>
      <c r="J91" s="141"/>
      <c r="K91" s="141"/>
      <c r="L91" s="141"/>
      <c r="M91" s="141"/>
      <c r="N91" s="141"/>
      <c r="O91" s="141"/>
      <c r="P91" s="141"/>
      <c r="Q91" s="141"/>
      <c r="R91" s="141"/>
      <c r="S91" s="141"/>
      <c r="T91" s="141"/>
      <c r="U91" s="141"/>
      <c r="V91" s="141"/>
      <c r="W91" s="142"/>
      <c r="X91" s="76" t="s">
        <v>5</v>
      </c>
      <c r="Y91" s="77"/>
      <c r="Z91" s="77"/>
      <c r="AA91" s="77"/>
      <c r="AB91" s="78"/>
      <c r="AC91" s="76" t="s">
        <v>4</v>
      </c>
      <c r="AD91" s="77"/>
      <c r="AE91" s="77"/>
      <c r="AF91" s="77"/>
      <c r="AG91" s="78"/>
      <c r="AH91" s="153" t="s">
        <v>147</v>
      </c>
      <c r="AI91" s="154"/>
      <c r="AJ91" s="154"/>
      <c r="AK91" s="154"/>
      <c r="AL91" s="155"/>
      <c r="AM91" s="76" t="s">
        <v>6</v>
      </c>
      <c r="AN91" s="77"/>
      <c r="AO91" s="77"/>
      <c r="AP91" s="77"/>
      <c r="AQ91" s="78"/>
      <c r="AR91" s="76" t="s">
        <v>5</v>
      </c>
      <c r="AS91" s="77"/>
      <c r="AT91" s="77"/>
      <c r="AU91" s="77"/>
      <c r="AV91" s="78"/>
      <c r="AW91" s="76" t="s">
        <v>4</v>
      </c>
      <c r="AX91" s="77"/>
      <c r="AY91" s="77"/>
      <c r="AZ91" s="77"/>
      <c r="BA91" s="78"/>
      <c r="BB91" s="129" t="s">
        <v>147</v>
      </c>
      <c r="BC91" s="129"/>
      <c r="BD91" s="129"/>
      <c r="BE91" s="129"/>
      <c r="BF91" s="129"/>
      <c r="BG91" s="76" t="s">
        <v>118</v>
      </c>
      <c r="BH91" s="77"/>
      <c r="BI91" s="77"/>
      <c r="BJ91" s="77"/>
      <c r="BK91" s="78"/>
    </row>
    <row r="92" spans="1:79" ht="15" customHeight="1">
      <c r="A92" s="76">
        <v>1</v>
      </c>
      <c r="B92" s="77"/>
      <c r="C92" s="77"/>
      <c r="D92" s="77"/>
      <c r="E92" s="78"/>
      <c r="F92" s="76">
        <v>2</v>
      </c>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5" hidden="1" customHeight="1">
      <c r="A93" s="67" t="s">
        <v>85</v>
      </c>
      <c r="B93" s="68"/>
      <c r="C93" s="68"/>
      <c r="D93" s="68"/>
      <c r="E93" s="69"/>
      <c r="F93" s="67" t="s">
        <v>78</v>
      </c>
      <c r="G93" s="68"/>
      <c r="H93" s="68"/>
      <c r="I93" s="68"/>
      <c r="J93" s="68"/>
      <c r="K93" s="68"/>
      <c r="L93" s="68"/>
      <c r="M93" s="68"/>
      <c r="N93" s="68"/>
      <c r="O93" s="68"/>
      <c r="P93" s="68"/>
      <c r="Q93" s="68"/>
      <c r="R93" s="68"/>
      <c r="S93" s="68"/>
      <c r="T93" s="68"/>
      <c r="U93" s="68"/>
      <c r="V93" s="68"/>
      <c r="W93" s="69"/>
      <c r="X93" s="67" t="s">
        <v>81</v>
      </c>
      <c r="Y93" s="68"/>
      <c r="Z93" s="68"/>
      <c r="AA93" s="68"/>
      <c r="AB93" s="69"/>
      <c r="AC93" s="67" t="s">
        <v>82</v>
      </c>
      <c r="AD93" s="68"/>
      <c r="AE93" s="68"/>
      <c r="AF93" s="68"/>
      <c r="AG93" s="69"/>
      <c r="AH93" s="67" t="s">
        <v>116</v>
      </c>
      <c r="AI93" s="68"/>
      <c r="AJ93" s="68"/>
      <c r="AK93" s="68"/>
      <c r="AL93" s="69"/>
      <c r="AM93" s="150" t="s">
        <v>218</v>
      </c>
      <c r="AN93" s="151"/>
      <c r="AO93" s="151"/>
      <c r="AP93" s="151"/>
      <c r="AQ93" s="152"/>
      <c r="AR93" s="67" t="s">
        <v>83</v>
      </c>
      <c r="AS93" s="68"/>
      <c r="AT93" s="68"/>
      <c r="AU93" s="68"/>
      <c r="AV93" s="69"/>
      <c r="AW93" s="67" t="s">
        <v>84</v>
      </c>
      <c r="AX93" s="68"/>
      <c r="AY93" s="68"/>
      <c r="AZ93" s="68"/>
      <c r="BA93" s="69"/>
      <c r="BB93" s="67" t="s">
        <v>117</v>
      </c>
      <c r="BC93" s="68"/>
      <c r="BD93" s="68"/>
      <c r="BE93" s="68"/>
      <c r="BF93" s="69"/>
      <c r="BG93" s="150" t="s">
        <v>218</v>
      </c>
      <c r="BH93" s="151"/>
      <c r="BI93" s="151"/>
      <c r="BJ93" s="151"/>
      <c r="BK93" s="152"/>
      <c r="CA93" t="s">
        <v>39</v>
      </c>
    </row>
    <row r="94" spans="1:79" s="9" customFormat="1" ht="12.75" customHeight="1">
      <c r="A94" s="108"/>
      <c r="B94" s="109"/>
      <c r="C94" s="109"/>
      <c r="D94" s="109"/>
      <c r="E94" s="123"/>
      <c r="F94" s="108" t="s">
        <v>179</v>
      </c>
      <c r="G94" s="109"/>
      <c r="H94" s="109"/>
      <c r="I94" s="109"/>
      <c r="J94" s="109"/>
      <c r="K94" s="109"/>
      <c r="L94" s="109"/>
      <c r="M94" s="109"/>
      <c r="N94" s="109"/>
      <c r="O94" s="109"/>
      <c r="P94" s="109"/>
      <c r="Q94" s="109"/>
      <c r="R94" s="109"/>
      <c r="S94" s="109"/>
      <c r="T94" s="109"/>
      <c r="U94" s="109"/>
      <c r="V94" s="109"/>
      <c r="W94" s="123"/>
      <c r="X94" s="156"/>
      <c r="Y94" s="157"/>
      <c r="Z94" s="157"/>
      <c r="AA94" s="157"/>
      <c r="AB94" s="158"/>
      <c r="AC94" s="156"/>
      <c r="AD94" s="157"/>
      <c r="AE94" s="157"/>
      <c r="AF94" s="157"/>
      <c r="AG94" s="158"/>
      <c r="AH94" s="115"/>
      <c r="AI94" s="115"/>
      <c r="AJ94" s="115"/>
      <c r="AK94" s="115"/>
      <c r="AL94" s="115"/>
      <c r="AM94" s="115">
        <f>IF(ISNUMBER(X94),X94,0)+IF(ISNUMBER(AC94),AC94,0)</f>
        <v>0</v>
      </c>
      <c r="AN94" s="115"/>
      <c r="AO94" s="115"/>
      <c r="AP94" s="115"/>
      <c r="AQ94" s="115"/>
      <c r="AR94" s="115"/>
      <c r="AS94" s="115"/>
      <c r="AT94" s="115"/>
      <c r="AU94" s="115"/>
      <c r="AV94" s="115"/>
      <c r="AW94" s="115"/>
      <c r="AX94" s="115"/>
      <c r="AY94" s="115"/>
      <c r="AZ94" s="115"/>
      <c r="BA94" s="115"/>
      <c r="BB94" s="115"/>
      <c r="BC94" s="115"/>
      <c r="BD94" s="115"/>
      <c r="BE94" s="115"/>
      <c r="BF94" s="115"/>
      <c r="BG94" s="115">
        <f>IF(ISNUMBER(AR94),AR94,0)+IF(ISNUMBER(AW94),AW94,0)</f>
        <v>0</v>
      </c>
      <c r="BH94" s="115"/>
      <c r="BI94" s="115"/>
      <c r="BJ94" s="115"/>
      <c r="BK94" s="115"/>
      <c r="CA94" s="9" t="s">
        <v>40</v>
      </c>
    </row>
    <row r="97" spans="1:79" ht="14.25" customHeight="1">
      <c r="A97" s="127" t="s">
        <v>151</v>
      </c>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row>
    <row r="98" spans="1:79" ht="14.25" customHeight="1">
      <c r="A98" s="127" t="s">
        <v>405</v>
      </c>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row>
    <row r="99" spans="1:79" ht="15" customHeight="1">
      <c r="A99" s="135" t="s">
        <v>308</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row>
    <row r="100" spans="1:79" ht="23.1" customHeight="1">
      <c r="A100" s="137" t="s">
        <v>7</v>
      </c>
      <c r="B100" s="138"/>
      <c r="C100" s="138"/>
      <c r="D100" s="137" t="s">
        <v>152</v>
      </c>
      <c r="E100" s="138"/>
      <c r="F100" s="138"/>
      <c r="G100" s="138"/>
      <c r="H100" s="138"/>
      <c r="I100" s="138"/>
      <c r="J100" s="138"/>
      <c r="K100" s="138"/>
      <c r="L100" s="138"/>
      <c r="M100" s="138"/>
      <c r="N100" s="138"/>
      <c r="O100" s="138"/>
      <c r="P100" s="138"/>
      <c r="Q100" s="138"/>
      <c r="R100" s="138"/>
      <c r="S100" s="138"/>
      <c r="T100" s="139"/>
      <c r="U100" s="76" t="s">
        <v>309</v>
      </c>
      <c r="V100" s="77"/>
      <c r="W100" s="77"/>
      <c r="X100" s="77"/>
      <c r="Y100" s="77"/>
      <c r="Z100" s="77"/>
      <c r="AA100" s="77"/>
      <c r="AB100" s="77"/>
      <c r="AC100" s="77"/>
      <c r="AD100" s="77"/>
      <c r="AE100" s="77"/>
      <c r="AF100" s="77"/>
      <c r="AG100" s="77"/>
      <c r="AH100" s="77"/>
      <c r="AI100" s="77"/>
      <c r="AJ100" s="77"/>
      <c r="AK100" s="77"/>
      <c r="AL100" s="77"/>
      <c r="AM100" s="78"/>
      <c r="AN100" s="76" t="s">
        <v>310</v>
      </c>
      <c r="AO100" s="77"/>
      <c r="AP100" s="77"/>
      <c r="AQ100" s="77"/>
      <c r="AR100" s="77"/>
      <c r="AS100" s="77"/>
      <c r="AT100" s="77"/>
      <c r="AU100" s="77"/>
      <c r="AV100" s="77"/>
      <c r="AW100" s="77"/>
      <c r="AX100" s="77"/>
      <c r="AY100" s="77"/>
      <c r="AZ100" s="77"/>
      <c r="BA100" s="77"/>
      <c r="BB100" s="77"/>
      <c r="BC100" s="77"/>
      <c r="BD100" s="77"/>
      <c r="BE100" s="77"/>
      <c r="BF100" s="78"/>
      <c r="BG100" s="82" t="s">
        <v>311</v>
      </c>
      <c r="BH100" s="82"/>
      <c r="BI100" s="82"/>
      <c r="BJ100" s="82"/>
      <c r="BK100" s="82"/>
      <c r="BL100" s="82"/>
      <c r="BM100" s="82"/>
      <c r="BN100" s="82"/>
      <c r="BO100" s="82"/>
      <c r="BP100" s="82"/>
      <c r="BQ100" s="82"/>
      <c r="BR100" s="82"/>
      <c r="BS100" s="82"/>
      <c r="BT100" s="82"/>
      <c r="BU100" s="82"/>
      <c r="BV100" s="82"/>
      <c r="BW100" s="82"/>
      <c r="BX100" s="82"/>
      <c r="BY100" s="82"/>
    </row>
    <row r="101" spans="1:79" ht="52.5" customHeight="1">
      <c r="A101" s="140"/>
      <c r="B101" s="141"/>
      <c r="C101" s="141"/>
      <c r="D101" s="140"/>
      <c r="E101" s="141"/>
      <c r="F101" s="141"/>
      <c r="G101" s="141"/>
      <c r="H101" s="141"/>
      <c r="I101" s="141"/>
      <c r="J101" s="141"/>
      <c r="K101" s="141"/>
      <c r="L101" s="141"/>
      <c r="M101" s="141"/>
      <c r="N101" s="141"/>
      <c r="O101" s="141"/>
      <c r="P101" s="141"/>
      <c r="Q101" s="141"/>
      <c r="R101" s="141"/>
      <c r="S101" s="141"/>
      <c r="T101" s="142"/>
      <c r="U101" s="76" t="s">
        <v>5</v>
      </c>
      <c r="V101" s="77"/>
      <c r="W101" s="77"/>
      <c r="X101" s="77"/>
      <c r="Y101" s="78"/>
      <c r="Z101" s="76" t="s">
        <v>4</v>
      </c>
      <c r="AA101" s="77"/>
      <c r="AB101" s="77"/>
      <c r="AC101" s="77"/>
      <c r="AD101" s="78"/>
      <c r="AE101" s="153" t="s">
        <v>147</v>
      </c>
      <c r="AF101" s="154"/>
      <c r="AG101" s="154"/>
      <c r="AH101" s="155"/>
      <c r="AI101" s="76" t="s">
        <v>6</v>
      </c>
      <c r="AJ101" s="77"/>
      <c r="AK101" s="77"/>
      <c r="AL101" s="77"/>
      <c r="AM101" s="78"/>
      <c r="AN101" s="76" t="s">
        <v>5</v>
      </c>
      <c r="AO101" s="77"/>
      <c r="AP101" s="77"/>
      <c r="AQ101" s="77"/>
      <c r="AR101" s="78"/>
      <c r="AS101" s="76" t="s">
        <v>4</v>
      </c>
      <c r="AT101" s="77"/>
      <c r="AU101" s="77"/>
      <c r="AV101" s="77"/>
      <c r="AW101" s="78"/>
      <c r="AX101" s="153" t="s">
        <v>147</v>
      </c>
      <c r="AY101" s="154"/>
      <c r="AZ101" s="154"/>
      <c r="BA101" s="155"/>
      <c r="BB101" s="76" t="s">
        <v>118</v>
      </c>
      <c r="BC101" s="77"/>
      <c r="BD101" s="77"/>
      <c r="BE101" s="77"/>
      <c r="BF101" s="78"/>
      <c r="BG101" s="76" t="s">
        <v>5</v>
      </c>
      <c r="BH101" s="77"/>
      <c r="BI101" s="77"/>
      <c r="BJ101" s="77"/>
      <c r="BK101" s="78"/>
      <c r="BL101" s="82" t="s">
        <v>4</v>
      </c>
      <c r="BM101" s="82"/>
      <c r="BN101" s="82"/>
      <c r="BO101" s="82"/>
      <c r="BP101" s="82"/>
      <c r="BQ101" s="129" t="s">
        <v>147</v>
      </c>
      <c r="BR101" s="129"/>
      <c r="BS101" s="129"/>
      <c r="BT101" s="129"/>
      <c r="BU101" s="76" t="s">
        <v>119</v>
      </c>
      <c r="BV101" s="77"/>
      <c r="BW101" s="77"/>
      <c r="BX101" s="77"/>
      <c r="BY101" s="78"/>
    </row>
    <row r="102" spans="1:79" ht="15" customHeight="1">
      <c r="A102" s="76">
        <v>1</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8"/>
      <c r="AI102" s="76">
        <v>6</v>
      </c>
      <c r="AJ102" s="77"/>
      <c r="AK102" s="77"/>
      <c r="AL102" s="77"/>
      <c r="AM102" s="78"/>
      <c r="AN102" s="76">
        <v>7</v>
      </c>
      <c r="AO102" s="77"/>
      <c r="AP102" s="77"/>
      <c r="AQ102" s="77"/>
      <c r="AR102" s="78"/>
      <c r="AS102" s="76">
        <v>8</v>
      </c>
      <c r="AT102" s="77"/>
      <c r="AU102" s="77"/>
      <c r="AV102" s="77"/>
      <c r="AW102" s="78"/>
      <c r="AX102" s="82">
        <v>9</v>
      </c>
      <c r="AY102" s="82"/>
      <c r="AZ102" s="82"/>
      <c r="BA102" s="82"/>
      <c r="BB102" s="76">
        <v>10</v>
      </c>
      <c r="BC102" s="77"/>
      <c r="BD102" s="77"/>
      <c r="BE102" s="77"/>
      <c r="BF102" s="78"/>
      <c r="BG102" s="76">
        <v>11</v>
      </c>
      <c r="BH102" s="77"/>
      <c r="BI102" s="77"/>
      <c r="BJ102" s="77"/>
      <c r="BK102" s="78"/>
      <c r="BL102" s="82">
        <v>12</v>
      </c>
      <c r="BM102" s="82"/>
      <c r="BN102" s="82"/>
      <c r="BO102" s="82"/>
      <c r="BP102" s="82"/>
      <c r="BQ102" s="76">
        <v>13</v>
      </c>
      <c r="BR102" s="77"/>
      <c r="BS102" s="77"/>
      <c r="BT102" s="78"/>
      <c r="BU102" s="76">
        <v>14</v>
      </c>
      <c r="BV102" s="77"/>
      <c r="BW102" s="77"/>
      <c r="BX102" s="77"/>
      <c r="BY102" s="78"/>
    </row>
    <row r="103" spans="1:79" s="2" customFormat="1" ht="14.25" hidden="1" customHeight="1">
      <c r="A103" s="67" t="s">
        <v>90</v>
      </c>
      <c r="B103" s="68"/>
      <c r="C103" s="68"/>
      <c r="D103" s="67" t="s">
        <v>78</v>
      </c>
      <c r="E103" s="68"/>
      <c r="F103" s="68"/>
      <c r="G103" s="68"/>
      <c r="H103" s="68"/>
      <c r="I103" s="68"/>
      <c r="J103" s="68"/>
      <c r="K103" s="68"/>
      <c r="L103" s="68"/>
      <c r="M103" s="68"/>
      <c r="N103" s="68"/>
      <c r="O103" s="68"/>
      <c r="P103" s="68"/>
      <c r="Q103" s="68"/>
      <c r="R103" s="68"/>
      <c r="S103" s="68"/>
      <c r="T103" s="69"/>
      <c r="U103" s="81" t="s">
        <v>86</v>
      </c>
      <c r="V103" s="81"/>
      <c r="W103" s="81"/>
      <c r="X103" s="81"/>
      <c r="Y103" s="81"/>
      <c r="Z103" s="81" t="s">
        <v>87</v>
      </c>
      <c r="AA103" s="81"/>
      <c r="AB103" s="81"/>
      <c r="AC103" s="81"/>
      <c r="AD103" s="81"/>
      <c r="AE103" s="81" t="s">
        <v>113</v>
      </c>
      <c r="AF103" s="81"/>
      <c r="AG103" s="81"/>
      <c r="AH103" s="81"/>
      <c r="AI103" s="143" t="s">
        <v>217</v>
      </c>
      <c r="AJ103" s="143"/>
      <c r="AK103" s="143"/>
      <c r="AL103" s="143"/>
      <c r="AM103" s="143"/>
      <c r="AN103" s="81" t="s">
        <v>88</v>
      </c>
      <c r="AO103" s="81"/>
      <c r="AP103" s="81"/>
      <c r="AQ103" s="81"/>
      <c r="AR103" s="81"/>
      <c r="AS103" s="81" t="s">
        <v>89</v>
      </c>
      <c r="AT103" s="81"/>
      <c r="AU103" s="81"/>
      <c r="AV103" s="81"/>
      <c r="AW103" s="81"/>
      <c r="AX103" s="81" t="s">
        <v>114</v>
      </c>
      <c r="AY103" s="81"/>
      <c r="AZ103" s="81"/>
      <c r="BA103" s="81"/>
      <c r="BB103" s="143" t="s">
        <v>217</v>
      </c>
      <c r="BC103" s="143"/>
      <c r="BD103" s="143"/>
      <c r="BE103" s="143"/>
      <c r="BF103" s="143"/>
      <c r="BG103" s="81" t="s">
        <v>79</v>
      </c>
      <c r="BH103" s="81"/>
      <c r="BI103" s="81"/>
      <c r="BJ103" s="81"/>
      <c r="BK103" s="81"/>
      <c r="BL103" s="81" t="s">
        <v>80</v>
      </c>
      <c r="BM103" s="81"/>
      <c r="BN103" s="81"/>
      <c r="BO103" s="81"/>
      <c r="BP103" s="81"/>
      <c r="BQ103" s="81" t="s">
        <v>115</v>
      </c>
      <c r="BR103" s="81"/>
      <c r="BS103" s="81"/>
      <c r="BT103" s="81"/>
      <c r="BU103" s="143" t="s">
        <v>217</v>
      </c>
      <c r="BV103" s="143"/>
      <c r="BW103" s="143"/>
      <c r="BX103" s="143"/>
      <c r="BY103" s="143"/>
      <c r="CA103" t="s">
        <v>41</v>
      </c>
    </row>
    <row r="104" spans="1:79" s="44" customFormat="1" ht="25.5" customHeight="1">
      <c r="A104" s="106">
        <v>1</v>
      </c>
      <c r="B104" s="107"/>
      <c r="C104" s="107"/>
      <c r="D104" s="60" t="s">
        <v>329</v>
      </c>
      <c r="E104" s="57"/>
      <c r="F104" s="57"/>
      <c r="G104" s="57"/>
      <c r="H104" s="57"/>
      <c r="I104" s="57"/>
      <c r="J104" s="57"/>
      <c r="K104" s="57"/>
      <c r="L104" s="57"/>
      <c r="M104" s="57"/>
      <c r="N104" s="57"/>
      <c r="O104" s="57"/>
      <c r="P104" s="57"/>
      <c r="Q104" s="57"/>
      <c r="R104" s="57"/>
      <c r="S104" s="57"/>
      <c r="T104" s="58"/>
      <c r="U104" s="119">
        <v>4972162.01</v>
      </c>
      <c r="V104" s="120"/>
      <c r="W104" s="120"/>
      <c r="X104" s="120"/>
      <c r="Y104" s="121"/>
      <c r="Z104" s="119">
        <v>0</v>
      </c>
      <c r="AA104" s="120"/>
      <c r="AB104" s="120"/>
      <c r="AC104" s="120"/>
      <c r="AD104" s="121"/>
      <c r="AE104" s="119">
        <v>0</v>
      </c>
      <c r="AF104" s="120"/>
      <c r="AG104" s="120"/>
      <c r="AH104" s="121"/>
      <c r="AI104" s="119">
        <f>IF(ISNUMBER(U104),U104,0)+IF(ISNUMBER(Z104),Z104,0)</f>
        <v>4972162.01</v>
      </c>
      <c r="AJ104" s="120"/>
      <c r="AK104" s="120"/>
      <c r="AL104" s="120"/>
      <c r="AM104" s="121"/>
      <c r="AN104" s="119">
        <v>5209000</v>
      </c>
      <c r="AO104" s="120"/>
      <c r="AP104" s="120"/>
      <c r="AQ104" s="120"/>
      <c r="AR104" s="121"/>
      <c r="AS104" s="119">
        <v>0</v>
      </c>
      <c r="AT104" s="120"/>
      <c r="AU104" s="120"/>
      <c r="AV104" s="120"/>
      <c r="AW104" s="121"/>
      <c r="AX104" s="119">
        <v>0</v>
      </c>
      <c r="AY104" s="120"/>
      <c r="AZ104" s="120"/>
      <c r="BA104" s="121"/>
      <c r="BB104" s="119">
        <f>IF(ISNUMBER(AN104),AN104,0)+IF(ISNUMBER(AS104),AS104,0)</f>
        <v>5209000</v>
      </c>
      <c r="BC104" s="120"/>
      <c r="BD104" s="120"/>
      <c r="BE104" s="120"/>
      <c r="BF104" s="121"/>
      <c r="BG104" s="119">
        <v>6498000</v>
      </c>
      <c r="BH104" s="120"/>
      <c r="BI104" s="120"/>
      <c r="BJ104" s="120"/>
      <c r="BK104" s="121"/>
      <c r="BL104" s="119">
        <v>0</v>
      </c>
      <c r="BM104" s="120"/>
      <c r="BN104" s="120"/>
      <c r="BO104" s="120"/>
      <c r="BP104" s="121"/>
      <c r="BQ104" s="119">
        <v>0</v>
      </c>
      <c r="BR104" s="120"/>
      <c r="BS104" s="120"/>
      <c r="BT104" s="121"/>
      <c r="BU104" s="119">
        <f>IF(ISNUMBER(BG104),BG104,0)+IF(ISNUMBER(BL104),BL104,0)</f>
        <v>6498000</v>
      </c>
      <c r="BV104" s="120"/>
      <c r="BW104" s="120"/>
      <c r="BX104" s="120"/>
      <c r="BY104" s="121"/>
      <c r="CA104" s="44" t="s">
        <v>42</v>
      </c>
    </row>
    <row r="105" spans="1:79" s="44" customFormat="1" ht="25.5" customHeight="1">
      <c r="A105" s="106">
        <v>2</v>
      </c>
      <c r="B105" s="107"/>
      <c r="C105" s="107"/>
      <c r="D105" s="60" t="s">
        <v>330</v>
      </c>
      <c r="E105" s="57"/>
      <c r="F105" s="57"/>
      <c r="G105" s="57"/>
      <c r="H105" s="57"/>
      <c r="I105" s="57"/>
      <c r="J105" s="57"/>
      <c r="K105" s="57"/>
      <c r="L105" s="57"/>
      <c r="M105" s="57"/>
      <c r="N105" s="57"/>
      <c r="O105" s="57"/>
      <c r="P105" s="57"/>
      <c r="Q105" s="57"/>
      <c r="R105" s="57"/>
      <c r="S105" s="57"/>
      <c r="T105" s="58"/>
      <c r="U105" s="119">
        <v>0</v>
      </c>
      <c r="V105" s="120"/>
      <c r="W105" s="120"/>
      <c r="X105" s="120"/>
      <c r="Y105" s="121"/>
      <c r="Z105" s="119">
        <v>0</v>
      </c>
      <c r="AA105" s="120"/>
      <c r="AB105" s="120"/>
      <c r="AC105" s="120"/>
      <c r="AD105" s="121"/>
      <c r="AE105" s="119">
        <v>0</v>
      </c>
      <c r="AF105" s="120"/>
      <c r="AG105" s="120"/>
      <c r="AH105" s="121"/>
      <c r="AI105" s="119">
        <f>IF(ISNUMBER(U105),U105,0)+IF(ISNUMBER(Z105),Z105,0)</f>
        <v>0</v>
      </c>
      <c r="AJ105" s="120"/>
      <c r="AK105" s="120"/>
      <c r="AL105" s="120"/>
      <c r="AM105" s="121"/>
      <c r="AN105" s="119">
        <v>8635</v>
      </c>
      <c r="AO105" s="120"/>
      <c r="AP105" s="120"/>
      <c r="AQ105" s="120"/>
      <c r="AR105" s="121"/>
      <c r="AS105" s="119">
        <v>0</v>
      </c>
      <c r="AT105" s="120"/>
      <c r="AU105" s="120"/>
      <c r="AV105" s="120"/>
      <c r="AW105" s="121"/>
      <c r="AX105" s="119">
        <v>0</v>
      </c>
      <c r="AY105" s="120"/>
      <c r="AZ105" s="120"/>
      <c r="BA105" s="121"/>
      <c r="BB105" s="119">
        <f>IF(ISNUMBER(AN105),AN105,0)+IF(ISNUMBER(AS105),AS105,0)</f>
        <v>8635</v>
      </c>
      <c r="BC105" s="120"/>
      <c r="BD105" s="120"/>
      <c r="BE105" s="120"/>
      <c r="BF105" s="121"/>
      <c r="BG105" s="119">
        <v>0</v>
      </c>
      <c r="BH105" s="120"/>
      <c r="BI105" s="120"/>
      <c r="BJ105" s="120"/>
      <c r="BK105" s="121"/>
      <c r="BL105" s="119">
        <v>0</v>
      </c>
      <c r="BM105" s="120"/>
      <c r="BN105" s="120"/>
      <c r="BO105" s="120"/>
      <c r="BP105" s="121"/>
      <c r="BQ105" s="119">
        <v>0</v>
      </c>
      <c r="BR105" s="120"/>
      <c r="BS105" s="120"/>
      <c r="BT105" s="121"/>
      <c r="BU105" s="119">
        <f>IF(ISNUMBER(BG105),BG105,0)+IF(ISNUMBER(BL105),BL105,0)</f>
        <v>0</v>
      </c>
      <c r="BV105" s="120"/>
      <c r="BW105" s="120"/>
      <c r="BX105" s="120"/>
      <c r="BY105" s="121"/>
    </row>
    <row r="106" spans="1:79" s="9" customFormat="1" ht="12.75" customHeight="1">
      <c r="A106" s="108"/>
      <c r="B106" s="109"/>
      <c r="C106" s="109"/>
      <c r="D106" s="55" t="s">
        <v>179</v>
      </c>
      <c r="E106" s="52"/>
      <c r="F106" s="52"/>
      <c r="G106" s="52"/>
      <c r="H106" s="52"/>
      <c r="I106" s="52"/>
      <c r="J106" s="52"/>
      <c r="K106" s="52"/>
      <c r="L106" s="52"/>
      <c r="M106" s="52"/>
      <c r="N106" s="52"/>
      <c r="O106" s="52"/>
      <c r="P106" s="52"/>
      <c r="Q106" s="52"/>
      <c r="R106" s="52"/>
      <c r="S106" s="52"/>
      <c r="T106" s="53"/>
      <c r="U106" s="116">
        <v>4972162.01</v>
      </c>
      <c r="V106" s="117"/>
      <c r="W106" s="117"/>
      <c r="X106" s="117"/>
      <c r="Y106" s="118"/>
      <c r="Z106" s="116">
        <v>0</v>
      </c>
      <c r="AA106" s="117"/>
      <c r="AB106" s="117"/>
      <c r="AC106" s="117"/>
      <c r="AD106" s="118"/>
      <c r="AE106" s="116">
        <v>0</v>
      </c>
      <c r="AF106" s="117"/>
      <c r="AG106" s="117"/>
      <c r="AH106" s="118"/>
      <c r="AI106" s="116">
        <f>IF(ISNUMBER(U106),U106,0)+IF(ISNUMBER(Z106),Z106,0)</f>
        <v>4972162.01</v>
      </c>
      <c r="AJ106" s="117"/>
      <c r="AK106" s="117"/>
      <c r="AL106" s="117"/>
      <c r="AM106" s="118"/>
      <c r="AN106" s="116">
        <v>5217635</v>
      </c>
      <c r="AO106" s="117"/>
      <c r="AP106" s="117"/>
      <c r="AQ106" s="117"/>
      <c r="AR106" s="118"/>
      <c r="AS106" s="116">
        <v>0</v>
      </c>
      <c r="AT106" s="117"/>
      <c r="AU106" s="117"/>
      <c r="AV106" s="117"/>
      <c r="AW106" s="118"/>
      <c r="AX106" s="116">
        <v>0</v>
      </c>
      <c r="AY106" s="117"/>
      <c r="AZ106" s="117"/>
      <c r="BA106" s="118"/>
      <c r="BB106" s="116">
        <f>IF(ISNUMBER(AN106),AN106,0)+IF(ISNUMBER(AS106),AS106,0)</f>
        <v>5217635</v>
      </c>
      <c r="BC106" s="117"/>
      <c r="BD106" s="117"/>
      <c r="BE106" s="117"/>
      <c r="BF106" s="118"/>
      <c r="BG106" s="116">
        <v>6498000</v>
      </c>
      <c r="BH106" s="117"/>
      <c r="BI106" s="117"/>
      <c r="BJ106" s="117"/>
      <c r="BK106" s="118"/>
      <c r="BL106" s="116">
        <v>0</v>
      </c>
      <c r="BM106" s="117"/>
      <c r="BN106" s="117"/>
      <c r="BO106" s="117"/>
      <c r="BP106" s="118"/>
      <c r="BQ106" s="116">
        <v>0</v>
      </c>
      <c r="BR106" s="117"/>
      <c r="BS106" s="117"/>
      <c r="BT106" s="118"/>
      <c r="BU106" s="116">
        <f>IF(ISNUMBER(BG106),BG106,0)+IF(ISNUMBER(BL106),BL106,0)</f>
        <v>6498000</v>
      </c>
      <c r="BV106" s="117"/>
      <c r="BW106" s="117"/>
      <c r="BX106" s="117"/>
      <c r="BY106" s="118"/>
    </row>
    <row r="108" spans="1:79" ht="14.25" customHeight="1">
      <c r="A108" s="127" t="s">
        <v>419</v>
      </c>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row>
    <row r="109" spans="1:79" ht="15" customHeight="1">
      <c r="A109" s="136" t="s">
        <v>308</v>
      </c>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row>
    <row r="110" spans="1:79" ht="23.1" customHeight="1">
      <c r="A110" s="137" t="s">
        <v>7</v>
      </c>
      <c r="B110" s="138"/>
      <c r="C110" s="138"/>
      <c r="D110" s="137" t="s">
        <v>152</v>
      </c>
      <c r="E110" s="138"/>
      <c r="F110" s="138"/>
      <c r="G110" s="138"/>
      <c r="H110" s="138"/>
      <c r="I110" s="138"/>
      <c r="J110" s="138"/>
      <c r="K110" s="138"/>
      <c r="L110" s="138"/>
      <c r="M110" s="138"/>
      <c r="N110" s="138"/>
      <c r="O110" s="138"/>
      <c r="P110" s="138"/>
      <c r="Q110" s="138"/>
      <c r="R110" s="138"/>
      <c r="S110" s="138"/>
      <c r="T110" s="139"/>
      <c r="U110" s="82" t="s">
        <v>312</v>
      </c>
      <c r="V110" s="82"/>
      <c r="W110" s="82"/>
      <c r="X110" s="82"/>
      <c r="Y110" s="82"/>
      <c r="Z110" s="82"/>
      <c r="AA110" s="82"/>
      <c r="AB110" s="82"/>
      <c r="AC110" s="82"/>
      <c r="AD110" s="82"/>
      <c r="AE110" s="82"/>
      <c r="AF110" s="82"/>
      <c r="AG110" s="82"/>
      <c r="AH110" s="82"/>
      <c r="AI110" s="82"/>
      <c r="AJ110" s="82"/>
      <c r="AK110" s="82"/>
      <c r="AL110" s="82"/>
      <c r="AM110" s="82"/>
      <c r="AN110" s="82"/>
      <c r="AO110" s="82" t="s">
        <v>314</v>
      </c>
      <c r="AP110" s="82"/>
      <c r="AQ110" s="82"/>
      <c r="AR110" s="82"/>
      <c r="AS110" s="82"/>
      <c r="AT110" s="82"/>
      <c r="AU110" s="82"/>
      <c r="AV110" s="82"/>
      <c r="AW110" s="82"/>
      <c r="AX110" s="82"/>
      <c r="AY110" s="82"/>
      <c r="AZ110" s="82"/>
      <c r="BA110" s="82"/>
      <c r="BB110" s="82"/>
      <c r="BC110" s="82"/>
      <c r="BD110" s="82"/>
      <c r="BE110" s="82"/>
      <c r="BF110" s="82"/>
      <c r="BG110" s="82"/>
      <c r="BH110" s="82"/>
    </row>
    <row r="111" spans="1:79" ht="54" customHeight="1">
      <c r="A111" s="140"/>
      <c r="B111" s="141"/>
      <c r="C111" s="141"/>
      <c r="D111" s="140"/>
      <c r="E111" s="141"/>
      <c r="F111" s="141"/>
      <c r="G111" s="141"/>
      <c r="H111" s="141"/>
      <c r="I111" s="141"/>
      <c r="J111" s="141"/>
      <c r="K111" s="141"/>
      <c r="L111" s="141"/>
      <c r="M111" s="141"/>
      <c r="N111" s="141"/>
      <c r="O111" s="141"/>
      <c r="P111" s="141"/>
      <c r="Q111" s="141"/>
      <c r="R111" s="141"/>
      <c r="S111" s="141"/>
      <c r="T111" s="142"/>
      <c r="U111" s="76" t="s">
        <v>5</v>
      </c>
      <c r="V111" s="77"/>
      <c r="W111" s="77"/>
      <c r="X111" s="77"/>
      <c r="Y111" s="78"/>
      <c r="Z111" s="76" t="s">
        <v>4</v>
      </c>
      <c r="AA111" s="77"/>
      <c r="AB111" s="77"/>
      <c r="AC111" s="77"/>
      <c r="AD111" s="78"/>
      <c r="AE111" s="153" t="s">
        <v>147</v>
      </c>
      <c r="AF111" s="154"/>
      <c r="AG111" s="154"/>
      <c r="AH111" s="154"/>
      <c r="AI111" s="155"/>
      <c r="AJ111" s="76" t="s">
        <v>6</v>
      </c>
      <c r="AK111" s="77"/>
      <c r="AL111" s="77"/>
      <c r="AM111" s="77"/>
      <c r="AN111" s="78"/>
      <c r="AO111" s="76" t="s">
        <v>5</v>
      </c>
      <c r="AP111" s="77"/>
      <c r="AQ111" s="77"/>
      <c r="AR111" s="77"/>
      <c r="AS111" s="78"/>
      <c r="AT111" s="76" t="s">
        <v>4</v>
      </c>
      <c r="AU111" s="77"/>
      <c r="AV111" s="77"/>
      <c r="AW111" s="77"/>
      <c r="AX111" s="78"/>
      <c r="AY111" s="153" t="s">
        <v>147</v>
      </c>
      <c r="AZ111" s="154"/>
      <c r="BA111" s="154"/>
      <c r="BB111" s="154"/>
      <c r="BC111" s="155"/>
      <c r="BD111" s="82" t="s">
        <v>118</v>
      </c>
      <c r="BE111" s="82"/>
      <c r="BF111" s="82"/>
      <c r="BG111" s="82"/>
      <c r="BH111" s="82"/>
    </row>
    <row r="112" spans="1:79" ht="15" customHeight="1">
      <c r="A112" s="76" t="s">
        <v>216</v>
      </c>
      <c r="B112" s="77"/>
      <c r="C112" s="77"/>
      <c r="D112" s="76">
        <v>2</v>
      </c>
      <c r="E112" s="77"/>
      <c r="F112" s="77"/>
      <c r="G112" s="77"/>
      <c r="H112" s="77"/>
      <c r="I112" s="77"/>
      <c r="J112" s="77"/>
      <c r="K112" s="77"/>
      <c r="L112" s="77"/>
      <c r="M112" s="77"/>
      <c r="N112" s="77"/>
      <c r="O112" s="77"/>
      <c r="P112" s="77"/>
      <c r="Q112" s="77"/>
      <c r="R112" s="77"/>
      <c r="S112" s="77"/>
      <c r="T112" s="78"/>
      <c r="U112" s="76">
        <v>3</v>
      </c>
      <c r="V112" s="77"/>
      <c r="W112" s="77"/>
      <c r="X112" s="77"/>
      <c r="Y112" s="78"/>
      <c r="Z112" s="76">
        <v>4</v>
      </c>
      <c r="AA112" s="77"/>
      <c r="AB112" s="77"/>
      <c r="AC112" s="77"/>
      <c r="AD112" s="78"/>
      <c r="AE112" s="76">
        <v>5</v>
      </c>
      <c r="AF112" s="77"/>
      <c r="AG112" s="77"/>
      <c r="AH112" s="77"/>
      <c r="AI112" s="78"/>
      <c r="AJ112" s="76">
        <v>6</v>
      </c>
      <c r="AK112" s="77"/>
      <c r="AL112" s="77"/>
      <c r="AM112" s="77"/>
      <c r="AN112" s="78"/>
      <c r="AO112" s="76">
        <v>7</v>
      </c>
      <c r="AP112" s="77"/>
      <c r="AQ112" s="77"/>
      <c r="AR112" s="77"/>
      <c r="AS112" s="78"/>
      <c r="AT112" s="76">
        <v>8</v>
      </c>
      <c r="AU112" s="77"/>
      <c r="AV112" s="77"/>
      <c r="AW112" s="77"/>
      <c r="AX112" s="78"/>
      <c r="AY112" s="76">
        <v>9</v>
      </c>
      <c r="AZ112" s="77"/>
      <c r="BA112" s="77"/>
      <c r="BB112" s="77"/>
      <c r="BC112" s="78"/>
      <c r="BD112" s="76">
        <v>10</v>
      </c>
      <c r="BE112" s="77"/>
      <c r="BF112" s="77"/>
      <c r="BG112" s="77"/>
      <c r="BH112" s="78"/>
    </row>
    <row r="113" spans="1:79" s="2" customFormat="1" ht="12.75" hidden="1" customHeight="1">
      <c r="A113" s="67" t="s">
        <v>90</v>
      </c>
      <c r="B113" s="68"/>
      <c r="C113" s="68"/>
      <c r="D113" s="67" t="s">
        <v>78</v>
      </c>
      <c r="E113" s="68"/>
      <c r="F113" s="68"/>
      <c r="G113" s="68"/>
      <c r="H113" s="68"/>
      <c r="I113" s="68"/>
      <c r="J113" s="68"/>
      <c r="K113" s="68"/>
      <c r="L113" s="68"/>
      <c r="M113" s="68"/>
      <c r="N113" s="68"/>
      <c r="O113" s="68"/>
      <c r="P113" s="68"/>
      <c r="Q113" s="68"/>
      <c r="R113" s="68"/>
      <c r="S113" s="68"/>
      <c r="T113" s="69"/>
      <c r="U113" s="67" t="s">
        <v>81</v>
      </c>
      <c r="V113" s="68"/>
      <c r="W113" s="68"/>
      <c r="X113" s="68"/>
      <c r="Y113" s="69"/>
      <c r="Z113" s="67" t="s">
        <v>82</v>
      </c>
      <c r="AA113" s="68"/>
      <c r="AB113" s="68"/>
      <c r="AC113" s="68"/>
      <c r="AD113" s="69"/>
      <c r="AE113" s="67" t="s">
        <v>116</v>
      </c>
      <c r="AF113" s="68"/>
      <c r="AG113" s="68"/>
      <c r="AH113" s="68"/>
      <c r="AI113" s="69"/>
      <c r="AJ113" s="150" t="s">
        <v>218</v>
      </c>
      <c r="AK113" s="151"/>
      <c r="AL113" s="151"/>
      <c r="AM113" s="151"/>
      <c r="AN113" s="152"/>
      <c r="AO113" s="67" t="s">
        <v>83</v>
      </c>
      <c r="AP113" s="68"/>
      <c r="AQ113" s="68"/>
      <c r="AR113" s="68"/>
      <c r="AS113" s="69"/>
      <c r="AT113" s="67" t="s">
        <v>84</v>
      </c>
      <c r="AU113" s="68"/>
      <c r="AV113" s="68"/>
      <c r="AW113" s="68"/>
      <c r="AX113" s="69"/>
      <c r="AY113" s="67" t="s">
        <v>117</v>
      </c>
      <c r="AZ113" s="68"/>
      <c r="BA113" s="68"/>
      <c r="BB113" s="68"/>
      <c r="BC113" s="69"/>
      <c r="BD113" s="143" t="s">
        <v>218</v>
      </c>
      <c r="BE113" s="143"/>
      <c r="BF113" s="143"/>
      <c r="BG113" s="143"/>
      <c r="BH113" s="143"/>
      <c r="CA113" s="2" t="s">
        <v>43</v>
      </c>
    </row>
    <row r="114" spans="1:79" s="44" customFormat="1" ht="25.5" customHeight="1">
      <c r="A114" s="106">
        <v>1</v>
      </c>
      <c r="B114" s="107"/>
      <c r="C114" s="107"/>
      <c r="D114" s="60" t="s">
        <v>329</v>
      </c>
      <c r="E114" s="57"/>
      <c r="F114" s="57"/>
      <c r="G114" s="57"/>
      <c r="H114" s="57"/>
      <c r="I114" s="57"/>
      <c r="J114" s="57"/>
      <c r="K114" s="57"/>
      <c r="L114" s="57"/>
      <c r="M114" s="57"/>
      <c r="N114" s="57"/>
      <c r="O114" s="57"/>
      <c r="P114" s="57"/>
      <c r="Q114" s="57"/>
      <c r="R114" s="57"/>
      <c r="S114" s="57"/>
      <c r="T114" s="58"/>
      <c r="U114" s="119">
        <v>6670000</v>
      </c>
      <c r="V114" s="120"/>
      <c r="W114" s="120"/>
      <c r="X114" s="120"/>
      <c r="Y114" s="121"/>
      <c r="Z114" s="119">
        <v>0</v>
      </c>
      <c r="AA114" s="120"/>
      <c r="AB114" s="120"/>
      <c r="AC114" s="120"/>
      <c r="AD114" s="121"/>
      <c r="AE114" s="122">
        <v>0</v>
      </c>
      <c r="AF114" s="122"/>
      <c r="AG114" s="122"/>
      <c r="AH114" s="122"/>
      <c r="AI114" s="122"/>
      <c r="AJ114" s="103">
        <f>IF(ISNUMBER(U114),U114,0)+IF(ISNUMBER(Z114),Z114,0)</f>
        <v>6670000</v>
      </c>
      <c r="AK114" s="103"/>
      <c r="AL114" s="103"/>
      <c r="AM114" s="103"/>
      <c r="AN114" s="103"/>
      <c r="AO114" s="122">
        <v>6618000</v>
      </c>
      <c r="AP114" s="122"/>
      <c r="AQ114" s="122"/>
      <c r="AR114" s="122"/>
      <c r="AS114" s="122"/>
      <c r="AT114" s="103">
        <v>0</v>
      </c>
      <c r="AU114" s="103"/>
      <c r="AV114" s="103"/>
      <c r="AW114" s="103"/>
      <c r="AX114" s="103"/>
      <c r="AY114" s="122">
        <v>0</v>
      </c>
      <c r="AZ114" s="122"/>
      <c r="BA114" s="122"/>
      <c r="BB114" s="122"/>
      <c r="BC114" s="122"/>
      <c r="BD114" s="103">
        <f>IF(ISNUMBER(AO114),AO114,0)+IF(ISNUMBER(AT114),AT114,0)</f>
        <v>6618000</v>
      </c>
      <c r="BE114" s="103"/>
      <c r="BF114" s="103"/>
      <c r="BG114" s="103"/>
      <c r="BH114" s="103"/>
      <c r="CA114" s="44" t="s">
        <v>44</v>
      </c>
    </row>
    <row r="115" spans="1:79" s="44" customFormat="1" ht="25.5" customHeight="1">
      <c r="A115" s="106">
        <v>2</v>
      </c>
      <c r="B115" s="107"/>
      <c r="C115" s="107"/>
      <c r="D115" s="60" t="s">
        <v>330</v>
      </c>
      <c r="E115" s="57"/>
      <c r="F115" s="57"/>
      <c r="G115" s="57"/>
      <c r="H115" s="57"/>
      <c r="I115" s="57"/>
      <c r="J115" s="57"/>
      <c r="K115" s="57"/>
      <c r="L115" s="57"/>
      <c r="M115" s="57"/>
      <c r="N115" s="57"/>
      <c r="O115" s="57"/>
      <c r="P115" s="57"/>
      <c r="Q115" s="57"/>
      <c r="R115" s="57"/>
      <c r="S115" s="57"/>
      <c r="T115" s="58"/>
      <c r="U115" s="119">
        <v>0</v>
      </c>
      <c r="V115" s="120"/>
      <c r="W115" s="120"/>
      <c r="X115" s="120"/>
      <c r="Y115" s="121"/>
      <c r="Z115" s="119">
        <v>0</v>
      </c>
      <c r="AA115" s="120"/>
      <c r="AB115" s="120"/>
      <c r="AC115" s="120"/>
      <c r="AD115" s="121"/>
      <c r="AE115" s="122">
        <v>0</v>
      </c>
      <c r="AF115" s="122"/>
      <c r="AG115" s="122"/>
      <c r="AH115" s="122"/>
      <c r="AI115" s="122"/>
      <c r="AJ115" s="103">
        <f>IF(ISNUMBER(U115),U115,0)+IF(ISNUMBER(Z115),Z115,0)</f>
        <v>0</v>
      </c>
      <c r="AK115" s="103"/>
      <c r="AL115" s="103"/>
      <c r="AM115" s="103"/>
      <c r="AN115" s="103"/>
      <c r="AO115" s="122">
        <v>0</v>
      </c>
      <c r="AP115" s="122"/>
      <c r="AQ115" s="122"/>
      <c r="AR115" s="122"/>
      <c r="AS115" s="122"/>
      <c r="AT115" s="103">
        <v>0</v>
      </c>
      <c r="AU115" s="103"/>
      <c r="AV115" s="103"/>
      <c r="AW115" s="103"/>
      <c r="AX115" s="103"/>
      <c r="AY115" s="122">
        <v>0</v>
      </c>
      <c r="AZ115" s="122"/>
      <c r="BA115" s="122"/>
      <c r="BB115" s="122"/>
      <c r="BC115" s="122"/>
      <c r="BD115" s="103">
        <f>IF(ISNUMBER(AO115),AO115,0)+IF(ISNUMBER(AT115),AT115,0)</f>
        <v>0</v>
      </c>
      <c r="BE115" s="103"/>
      <c r="BF115" s="103"/>
      <c r="BG115" s="103"/>
      <c r="BH115" s="103"/>
    </row>
    <row r="116" spans="1:79" s="9" customFormat="1" ht="12.75" customHeight="1">
      <c r="A116" s="108"/>
      <c r="B116" s="109"/>
      <c r="C116" s="109"/>
      <c r="D116" s="55" t="s">
        <v>179</v>
      </c>
      <c r="E116" s="52"/>
      <c r="F116" s="52"/>
      <c r="G116" s="52"/>
      <c r="H116" s="52"/>
      <c r="I116" s="52"/>
      <c r="J116" s="52"/>
      <c r="K116" s="52"/>
      <c r="L116" s="52"/>
      <c r="M116" s="52"/>
      <c r="N116" s="52"/>
      <c r="O116" s="52"/>
      <c r="P116" s="52"/>
      <c r="Q116" s="52"/>
      <c r="R116" s="52"/>
      <c r="S116" s="52"/>
      <c r="T116" s="53"/>
      <c r="U116" s="116">
        <v>6670000</v>
      </c>
      <c r="V116" s="117"/>
      <c r="W116" s="117"/>
      <c r="X116" s="117"/>
      <c r="Y116" s="118"/>
      <c r="Z116" s="116">
        <v>0</v>
      </c>
      <c r="AA116" s="117"/>
      <c r="AB116" s="117"/>
      <c r="AC116" s="117"/>
      <c r="AD116" s="118"/>
      <c r="AE116" s="115">
        <v>0</v>
      </c>
      <c r="AF116" s="115"/>
      <c r="AG116" s="115"/>
      <c r="AH116" s="115"/>
      <c r="AI116" s="115"/>
      <c r="AJ116" s="100">
        <f>IF(ISNUMBER(U116),U116,0)+IF(ISNUMBER(Z116),Z116,0)</f>
        <v>6670000</v>
      </c>
      <c r="AK116" s="100"/>
      <c r="AL116" s="100"/>
      <c r="AM116" s="100"/>
      <c r="AN116" s="100"/>
      <c r="AO116" s="115">
        <v>6618000</v>
      </c>
      <c r="AP116" s="115"/>
      <c r="AQ116" s="115"/>
      <c r="AR116" s="115"/>
      <c r="AS116" s="115"/>
      <c r="AT116" s="100">
        <v>0</v>
      </c>
      <c r="AU116" s="100"/>
      <c r="AV116" s="100"/>
      <c r="AW116" s="100"/>
      <c r="AX116" s="100"/>
      <c r="AY116" s="115">
        <v>0</v>
      </c>
      <c r="AZ116" s="115"/>
      <c r="BA116" s="115"/>
      <c r="BB116" s="115"/>
      <c r="BC116" s="115"/>
      <c r="BD116" s="100">
        <f>IF(ISNUMBER(AO116),AO116,0)+IF(ISNUMBER(AT116),AT116,0)</f>
        <v>6618000</v>
      </c>
      <c r="BE116" s="100"/>
      <c r="BF116" s="100"/>
      <c r="BG116" s="100"/>
      <c r="BH116" s="100"/>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127" t="s">
        <v>184</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row>
    <row r="120" spans="1:79" ht="14.25" customHeight="1">
      <c r="A120" s="127" t="s">
        <v>406</v>
      </c>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row>
    <row r="121" spans="1:79" ht="23.1" customHeight="1">
      <c r="A121" s="137" t="s">
        <v>7</v>
      </c>
      <c r="B121" s="138"/>
      <c r="C121" s="138"/>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309</v>
      </c>
      <c r="AG121" s="77"/>
      <c r="AH121" s="77"/>
      <c r="AI121" s="77"/>
      <c r="AJ121" s="77"/>
      <c r="AK121" s="77"/>
      <c r="AL121" s="77"/>
      <c r="AM121" s="77"/>
      <c r="AN121" s="77"/>
      <c r="AO121" s="77"/>
      <c r="AP121" s="77"/>
      <c r="AQ121" s="77"/>
      <c r="AR121" s="77"/>
      <c r="AS121" s="77"/>
      <c r="AT121" s="78"/>
      <c r="AU121" s="76" t="s">
        <v>310</v>
      </c>
      <c r="AV121" s="77"/>
      <c r="AW121" s="77"/>
      <c r="AX121" s="77"/>
      <c r="AY121" s="77"/>
      <c r="AZ121" s="77"/>
      <c r="BA121" s="77"/>
      <c r="BB121" s="77"/>
      <c r="BC121" s="77"/>
      <c r="BD121" s="77"/>
      <c r="BE121" s="77"/>
      <c r="BF121" s="77"/>
      <c r="BG121" s="77"/>
      <c r="BH121" s="77"/>
      <c r="BI121" s="78"/>
      <c r="BJ121" s="76" t="s">
        <v>311</v>
      </c>
      <c r="BK121" s="77"/>
      <c r="BL121" s="77"/>
      <c r="BM121" s="77"/>
      <c r="BN121" s="77"/>
      <c r="BO121" s="77"/>
      <c r="BP121" s="77"/>
      <c r="BQ121" s="77"/>
      <c r="BR121" s="77"/>
      <c r="BS121" s="77"/>
      <c r="BT121" s="77"/>
      <c r="BU121" s="77"/>
      <c r="BV121" s="77"/>
      <c r="BW121" s="77"/>
      <c r="BX121" s="78"/>
    </row>
    <row r="122" spans="1:79" ht="32.25" customHeight="1">
      <c r="A122" s="140"/>
      <c r="B122" s="141"/>
      <c r="C122" s="141"/>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5" customHeight="1">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 hidden="1" customHeight="1">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43" t="s">
        <v>332</v>
      </c>
      <c r="AQ124" s="143"/>
      <c r="AR124" s="143"/>
      <c r="AS124" s="143"/>
      <c r="AT124" s="143"/>
      <c r="AU124" s="81" t="s">
        <v>141</v>
      </c>
      <c r="AV124" s="81"/>
      <c r="AW124" s="81"/>
      <c r="AX124" s="81"/>
      <c r="AY124" s="81"/>
      <c r="AZ124" s="80" t="s">
        <v>142</v>
      </c>
      <c r="BA124" s="80"/>
      <c r="BB124" s="80"/>
      <c r="BC124" s="80"/>
      <c r="BD124" s="80"/>
      <c r="BE124" s="143" t="s">
        <v>332</v>
      </c>
      <c r="BF124" s="143"/>
      <c r="BG124" s="143"/>
      <c r="BH124" s="143"/>
      <c r="BI124" s="143"/>
      <c r="BJ124" s="81" t="s">
        <v>133</v>
      </c>
      <c r="BK124" s="81"/>
      <c r="BL124" s="81"/>
      <c r="BM124" s="81"/>
      <c r="BN124" s="81"/>
      <c r="BO124" s="80" t="s">
        <v>134</v>
      </c>
      <c r="BP124" s="80"/>
      <c r="BQ124" s="80"/>
      <c r="BR124" s="80"/>
      <c r="BS124" s="80"/>
      <c r="BT124" s="143" t="s">
        <v>332</v>
      </c>
      <c r="BU124" s="143"/>
      <c r="BV124" s="143"/>
      <c r="BW124" s="143"/>
      <c r="BX124" s="143"/>
      <c r="CA124" t="s">
        <v>45</v>
      </c>
    </row>
    <row r="125" spans="1:79" s="9" customFormat="1" ht="15" customHeight="1">
      <c r="A125" s="108">
        <v>0</v>
      </c>
      <c r="B125" s="109"/>
      <c r="C125" s="109"/>
      <c r="D125" s="112" t="s">
        <v>331</v>
      </c>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CA125" s="9" t="s">
        <v>46</v>
      </c>
    </row>
    <row r="126" spans="1:79" s="44" customFormat="1" ht="42.75" customHeight="1">
      <c r="A126" s="106">
        <v>2</v>
      </c>
      <c r="B126" s="107"/>
      <c r="C126" s="107"/>
      <c r="D126" s="110" t="s">
        <v>333</v>
      </c>
      <c r="E126" s="113"/>
      <c r="F126" s="113"/>
      <c r="G126" s="113"/>
      <c r="H126" s="113"/>
      <c r="I126" s="113"/>
      <c r="J126" s="113"/>
      <c r="K126" s="113"/>
      <c r="L126" s="113"/>
      <c r="M126" s="113"/>
      <c r="N126" s="113"/>
      <c r="O126" s="113"/>
      <c r="P126" s="114"/>
      <c r="Q126" s="82" t="s">
        <v>222</v>
      </c>
      <c r="R126" s="82"/>
      <c r="S126" s="82"/>
      <c r="T126" s="82"/>
      <c r="U126" s="82"/>
      <c r="V126" s="110" t="s">
        <v>334</v>
      </c>
      <c r="W126" s="113"/>
      <c r="X126" s="113"/>
      <c r="Y126" s="113"/>
      <c r="Z126" s="113"/>
      <c r="AA126" s="113"/>
      <c r="AB126" s="113"/>
      <c r="AC126" s="113"/>
      <c r="AD126" s="113"/>
      <c r="AE126" s="114"/>
      <c r="AF126" s="104">
        <v>54</v>
      </c>
      <c r="AG126" s="104"/>
      <c r="AH126" s="104"/>
      <c r="AI126" s="104"/>
      <c r="AJ126" s="104"/>
      <c r="AK126" s="104">
        <v>0</v>
      </c>
      <c r="AL126" s="104"/>
      <c r="AM126" s="104"/>
      <c r="AN126" s="104"/>
      <c r="AO126" s="104"/>
      <c r="AP126" s="104">
        <v>54</v>
      </c>
      <c r="AQ126" s="104"/>
      <c r="AR126" s="104"/>
      <c r="AS126" s="104"/>
      <c r="AT126" s="104"/>
      <c r="AU126" s="104">
        <v>54</v>
      </c>
      <c r="AV126" s="104"/>
      <c r="AW126" s="104"/>
      <c r="AX126" s="104"/>
      <c r="AY126" s="104"/>
      <c r="AZ126" s="104">
        <v>0</v>
      </c>
      <c r="BA126" s="104"/>
      <c r="BB126" s="104"/>
      <c r="BC126" s="104"/>
      <c r="BD126" s="104"/>
      <c r="BE126" s="104">
        <v>54</v>
      </c>
      <c r="BF126" s="104"/>
      <c r="BG126" s="104"/>
      <c r="BH126" s="104"/>
      <c r="BI126" s="104"/>
      <c r="BJ126" s="104">
        <v>0</v>
      </c>
      <c r="BK126" s="104"/>
      <c r="BL126" s="104"/>
      <c r="BM126" s="104"/>
      <c r="BN126" s="104"/>
      <c r="BO126" s="104">
        <v>0</v>
      </c>
      <c r="BP126" s="104"/>
      <c r="BQ126" s="104"/>
      <c r="BR126" s="104"/>
      <c r="BS126" s="104"/>
      <c r="BT126" s="104">
        <v>0</v>
      </c>
      <c r="BU126" s="104"/>
      <c r="BV126" s="104"/>
      <c r="BW126" s="104"/>
      <c r="BX126" s="104"/>
    </row>
    <row r="127" spans="1:79" s="44" customFormat="1" ht="30" customHeight="1">
      <c r="A127" s="106">
        <v>3</v>
      </c>
      <c r="B127" s="107"/>
      <c r="C127" s="107"/>
      <c r="D127" s="110" t="s">
        <v>335</v>
      </c>
      <c r="E127" s="57"/>
      <c r="F127" s="57"/>
      <c r="G127" s="57"/>
      <c r="H127" s="57"/>
      <c r="I127" s="57"/>
      <c r="J127" s="57"/>
      <c r="K127" s="57"/>
      <c r="L127" s="57"/>
      <c r="M127" s="57"/>
      <c r="N127" s="57"/>
      <c r="O127" s="57"/>
      <c r="P127" s="58"/>
      <c r="Q127" s="82" t="s">
        <v>244</v>
      </c>
      <c r="R127" s="82"/>
      <c r="S127" s="82"/>
      <c r="T127" s="82"/>
      <c r="U127" s="82"/>
      <c r="V127" s="110" t="s">
        <v>336</v>
      </c>
      <c r="W127" s="57"/>
      <c r="X127" s="57"/>
      <c r="Y127" s="57"/>
      <c r="Z127" s="57"/>
      <c r="AA127" s="57"/>
      <c r="AB127" s="57"/>
      <c r="AC127" s="57"/>
      <c r="AD127" s="57"/>
      <c r="AE127" s="58"/>
      <c r="AF127" s="104">
        <v>0</v>
      </c>
      <c r="AG127" s="104"/>
      <c r="AH127" s="104"/>
      <c r="AI127" s="104"/>
      <c r="AJ127" s="104"/>
      <c r="AK127" s="104">
        <v>0</v>
      </c>
      <c r="AL127" s="104"/>
      <c r="AM127" s="104"/>
      <c r="AN127" s="104"/>
      <c r="AO127" s="104"/>
      <c r="AP127" s="104">
        <v>0</v>
      </c>
      <c r="AQ127" s="104"/>
      <c r="AR127" s="104"/>
      <c r="AS127" s="104"/>
      <c r="AT127" s="104"/>
      <c r="AU127" s="104">
        <v>8635</v>
      </c>
      <c r="AV127" s="104"/>
      <c r="AW127" s="104"/>
      <c r="AX127" s="104"/>
      <c r="AY127" s="104"/>
      <c r="AZ127" s="104">
        <v>0</v>
      </c>
      <c r="BA127" s="104"/>
      <c r="BB127" s="104"/>
      <c r="BC127" s="104"/>
      <c r="BD127" s="104"/>
      <c r="BE127" s="104">
        <v>8635</v>
      </c>
      <c r="BF127" s="104"/>
      <c r="BG127" s="104"/>
      <c r="BH127" s="104"/>
      <c r="BI127" s="104"/>
      <c r="BJ127" s="104">
        <v>0</v>
      </c>
      <c r="BK127" s="104"/>
      <c r="BL127" s="104"/>
      <c r="BM127" s="104"/>
      <c r="BN127" s="104"/>
      <c r="BO127" s="104">
        <v>0</v>
      </c>
      <c r="BP127" s="104"/>
      <c r="BQ127" s="104"/>
      <c r="BR127" s="104"/>
      <c r="BS127" s="104"/>
      <c r="BT127" s="104">
        <v>0</v>
      </c>
      <c r="BU127" s="104"/>
      <c r="BV127" s="104"/>
      <c r="BW127" s="104"/>
      <c r="BX127" s="104"/>
    </row>
    <row r="128" spans="1:79" s="44" customFormat="1" ht="15" customHeight="1">
      <c r="A128" s="106">
        <v>4</v>
      </c>
      <c r="B128" s="107"/>
      <c r="C128" s="107"/>
      <c r="D128" s="110" t="s">
        <v>337</v>
      </c>
      <c r="E128" s="57"/>
      <c r="F128" s="57"/>
      <c r="G128" s="57"/>
      <c r="H128" s="57"/>
      <c r="I128" s="57"/>
      <c r="J128" s="57"/>
      <c r="K128" s="57"/>
      <c r="L128" s="57"/>
      <c r="M128" s="57"/>
      <c r="N128" s="57"/>
      <c r="O128" s="57"/>
      <c r="P128" s="58"/>
      <c r="Q128" s="82" t="s">
        <v>222</v>
      </c>
      <c r="R128" s="82"/>
      <c r="S128" s="82"/>
      <c r="T128" s="82"/>
      <c r="U128" s="82"/>
      <c r="V128" s="110" t="s">
        <v>338</v>
      </c>
      <c r="W128" s="57"/>
      <c r="X128" s="57"/>
      <c r="Y128" s="57"/>
      <c r="Z128" s="57"/>
      <c r="AA128" s="57"/>
      <c r="AB128" s="57"/>
      <c r="AC128" s="57"/>
      <c r="AD128" s="57"/>
      <c r="AE128" s="58"/>
      <c r="AF128" s="104">
        <v>10</v>
      </c>
      <c r="AG128" s="104"/>
      <c r="AH128" s="104"/>
      <c r="AI128" s="104"/>
      <c r="AJ128" s="104"/>
      <c r="AK128" s="104">
        <v>0</v>
      </c>
      <c r="AL128" s="104"/>
      <c r="AM128" s="104"/>
      <c r="AN128" s="104"/>
      <c r="AO128" s="104"/>
      <c r="AP128" s="104">
        <v>10</v>
      </c>
      <c r="AQ128" s="104"/>
      <c r="AR128" s="104"/>
      <c r="AS128" s="104"/>
      <c r="AT128" s="104"/>
      <c r="AU128" s="104">
        <v>10</v>
      </c>
      <c r="AV128" s="104"/>
      <c r="AW128" s="104"/>
      <c r="AX128" s="104"/>
      <c r="AY128" s="104"/>
      <c r="AZ128" s="104">
        <v>0</v>
      </c>
      <c r="BA128" s="104"/>
      <c r="BB128" s="104"/>
      <c r="BC128" s="104"/>
      <c r="BD128" s="104"/>
      <c r="BE128" s="104">
        <v>10</v>
      </c>
      <c r="BF128" s="104"/>
      <c r="BG128" s="104"/>
      <c r="BH128" s="104"/>
      <c r="BI128" s="104"/>
      <c r="BJ128" s="104">
        <v>10</v>
      </c>
      <c r="BK128" s="104"/>
      <c r="BL128" s="104"/>
      <c r="BM128" s="104"/>
      <c r="BN128" s="104"/>
      <c r="BO128" s="104">
        <v>0</v>
      </c>
      <c r="BP128" s="104"/>
      <c r="BQ128" s="104"/>
      <c r="BR128" s="104"/>
      <c r="BS128" s="104"/>
      <c r="BT128" s="104">
        <v>10</v>
      </c>
      <c r="BU128" s="104"/>
      <c r="BV128" s="104"/>
      <c r="BW128" s="104"/>
      <c r="BX128" s="104"/>
    </row>
    <row r="129" spans="1:76" s="44" customFormat="1" ht="45" customHeight="1">
      <c r="A129" s="106">
        <v>5</v>
      </c>
      <c r="B129" s="107"/>
      <c r="C129" s="107"/>
      <c r="D129" s="110" t="s">
        <v>339</v>
      </c>
      <c r="E129" s="57"/>
      <c r="F129" s="57"/>
      <c r="G129" s="57"/>
      <c r="H129" s="57"/>
      <c r="I129" s="57"/>
      <c r="J129" s="57"/>
      <c r="K129" s="57"/>
      <c r="L129" s="57"/>
      <c r="M129" s="57"/>
      <c r="N129" s="57"/>
      <c r="O129" s="57"/>
      <c r="P129" s="58"/>
      <c r="Q129" s="82" t="s">
        <v>244</v>
      </c>
      <c r="R129" s="82"/>
      <c r="S129" s="82"/>
      <c r="T129" s="82"/>
      <c r="U129" s="82"/>
      <c r="V129" s="110" t="s">
        <v>340</v>
      </c>
      <c r="W129" s="57"/>
      <c r="X129" s="57"/>
      <c r="Y129" s="57"/>
      <c r="Z129" s="57"/>
      <c r="AA129" s="57"/>
      <c r="AB129" s="57"/>
      <c r="AC129" s="57"/>
      <c r="AD129" s="57"/>
      <c r="AE129" s="58"/>
      <c r="AF129" s="104">
        <v>0</v>
      </c>
      <c r="AG129" s="104"/>
      <c r="AH129" s="104"/>
      <c r="AI129" s="104"/>
      <c r="AJ129" s="104"/>
      <c r="AK129" s="104">
        <v>0</v>
      </c>
      <c r="AL129" s="104"/>
      <c r="AM129" s="104"/>
      <c r="AN129" s="104"/>
      <c r="AO129" s="104"/>
      <c r="AP129" s="104">
        <v>0</v>
      </c>
      <c r="AQ129" s="104"/>
      <c r="AR129" s="104"/>
      <c r="AS129" s="104"/>
      <c r="AT129" s="104"/>
      <c r="AU129" s="104">
        <v>0</v>
      </c>
      <c r="AV129" s="104"/>
      <c r="AW129" s="104"/>
      <c r="AX129" s="104"/>
      <c r="AY129" s="104"/>
      <c r="AZ129" s="104">
        <v>0</v>
      </c>
      <c r="BA129" s="104"/>
      <c r="BB129" s="104"/>
      <c r="BC129" s="104"/>
      <c r="BD129" s="104"/>
      <c r="BE129" s="104">
        <v>0</v>
      </c>
      <c r="BF129" s="104"/>
      <c r="BG129" s="104"/>
      <c r="BH129" s="104"/>
      <c r="BI129" s="104"/>
      <c r="BJ129" s="104">
        <v>44140</v>
      </c>
      <c r="BK129" s="104"/>
      <c r="BL129" s="104"/>
      <c r="BM129" s="104"/>
      <c r="BN129" s="104"/>
      <c r="BO129" s="104">
        <v>0</v>
      </c>
      <c r="BP129" s="104"/>
      <c r="BQ129" s="104"/>
      <c r="BR129" s="104"/>
      <c r="BS129" s="104"/>
      <c r="BT129" s="104">
        <v>44140</v>
      </c>
      <c r="BU129" s="104"/>
      <c r="BV129" s="104"/>
      <c r="BW129" s="104"/>
      <c r="BX129" s="104"/>
    </row>
    <row r="130" spans="1:76" s="44" customFormat="1" ht="30" customHeight="1">
      <c r="A130" s="106">
        <v>6</v>
      </c>
      <c r="B130" s="107"/>
      <c r="C130" s="107"/>
      <c r="D130" s="110" t="s">
        <v>341</v>
      </c>
      <c r="E130" s="57"/>
      <c r="F130" s="57"/>
      <c r="G130" s="57"/>
      <c r="H130" s="57"/>
      <c r="I130" s="57"/>
      <c r="J130" s="57"/>
      <c r="K130" s="57"/>
      <c r="L130" s="57"/>
      <c r="M130" s="57"/>
      <c r="N130" s="57"/>
      <c r="O130" s="57"/>
      <c r="P130" s="58"/>
      <c r="Q130" s="82" t="s">
        <v>244</v>
      </c>
      <c r="R130" s="82"/>
      <c r="S130" s="82"/>
      <c r="T130" s="82"/>
      <c r="U130" s="82"/>
      <c r="V130" s="110" t="s">
        <v>342</v>
      </c>
      <c r="W130" s="57"/>
      <c r="X130" s="57"/>
      <c r="Y130" s="57"/>
      <c r="Z130" s="57"/>
      <c r="AA130" s="57"/>
      <c r="AB130" s="57"/>
      <c r="AC130" s="57"/>
      <c r="AD130" s="57"/>
      <c r="AE130" s="58"/>
      <c r="AF130" s="104">
        <v>0</v>
      </c>
      <c r="AG130" s="104"/>
      <c r="AH130" s="104"/>
      <c r="AI130" s="104"/>
      <c r="AJ130" s="104"/>
      <c r="AK130" s="104">
        <v>0</v>
      </c>
      <c r="AL130" s="104"/>
      <c r="AM130" s="104"/>
      <c r="AN130" s="104"/>
      <c r="AO130" s="104"/>
      <c r="AP130" s="104">
        <v>0</v>
      </c>
      <c r="AQ130" s="104"/>
      <c r="AR130" s="104"/>
      <c r="AS130" s="104"/>
      <c r="AT130" s="104"/>
      <c r="AU130" s="104">
        <v>0</v>
      </c>
      <c r="AV130" s="104"/>
      <c r="AW130" s="104"/>
      <c r="AX130" s="104"/>
      <c r="AY130" s="104"/>
      <c r="AZ130" s="104">
        <v>0</v>
      </c>
      <c r="BA130" s="104"/>
      <c r="BB130" s="104"/>
      <c r="BC130" s="104"/>
      <c r="BD130" s="104"/>
      <c r="BE130" s="104">
        <v>0</v>
      </c>
      <c r="BF130" s="104"/>
      <c r="BG130" s="104"/>
      <c r="BH130" s="104"/>
      <c r="BI130" s="104"/>
      <c r="BJ130" s="104">
        <v>5798700</v>
      </c>
      <c r="BK130" s="104"/>
      <c r="BL130" s="104"/>
      <c r="BM130" s="104"/>
      <c r="BN130" s="104"/>
      <c r="BO130" s="104">
        <v>0</v>
      </c>
      <c r="BP130" s="104"/>
      <c r="BQ130" s="104"/>
      <c r="BR130" s="104"/>
      <c r="BS130" s="104"/>
      <c r="BT130" s="104">
        <v>5798700</v>
      </c>
      <c r="BU130" s="104"/>
      <c r="BV130" s="104"/>
      <c r="BW130" s="104"/>
      <c r="BX130" s="104"/>
    </row>
    <row r="131" spans="1:76" s="44" customFormat="1" ht="30" customHeight="1">
      <c r="A131" s="106">
        <v>7</v>
      </c>
      <c r="B131" s="107"/>
      <c r="C131" s="107"/>
      <c r="D131" s="110" t="s">
        <v>343</v>
      </c>
      <c r="E131" s="57"/>
      <c r="F131" s="57"/>
      <c r="G131" s="57"/>
      <c r="H131" s="57"/>
      <c r="I131" s="57"/>
      <c r="J131" s="57"/>
      <c r="K131" s="57"/>
      <c r="L131" s="57"/>
      <c r="M131" s="57"/>
      <c r="N131" s="57"/>
      <c r="O131" s="57"/>
      <c r="P131" s="58"/>
      <c r="Q131" s="82" t="s">
        <v>244</v>
      </c>
      <c r="R131" s="82"/>
      <c r="S131" s="82"/>
      <c r="T131" s="82"/>
      <c r="U131" s="82"/>
      <c r="V131" s="110" t="s">
        <v>344</v>
      </c>
      <c r="W131" s="57"/>
      <c r="X131" s="57"/>
      <c r="Y131" s="57"/>
      <c r="Z131" s="57"/>
      <c r="AA131" s="57"/>
      <c r="AB131" s="57"/>
      <c r="AC131" s="57"/>
      <c r="AD131" s="57"/>
      <c r="AE131" s="58"/>
      <c r="AF131" s="104">
        <v>0</v>
      </c>
      <c r="AG131" s="104"/>
      <c r="AH131" s="104"/>
      <c r="AI131" s="104"/>
      <c r="AJ131" s="104"/>
      <c r="AK131" s="104">
        <v>0</v>
      </c>
      <c r="AL131" s="104"/>
      <c r="AM131" s="104"/>
      <c r="AN131" s="104"/>
      <c r="AO131" s="104"/>
      <c r="AP131" s="104">
        <v>0</v>
      </c>
      <c r="AQ131" s="104"/>
      <c r="AR131" s="104"/>
      <c r="AS131" s="104"/>
      <c r="AT131" s="104"/>
      <c r="AU131" s="104">
        <v>0</v>
      </c>
      <c r="AV131" s="104"/>
      <c r="AW131" s="104"/>
      <c r="AX131" s="104"/>
      <c r="AY131" s="104"/>
      <c r="AZ131" s="104">
        <v>0</v>
      </c>
      <c r="BA131" s="104"/>
      <c r="BB131" s="104"/>
      <c r="BC131" s="104"/>
      <c r="BD131" s="104"/>
      <c r="BE131" s="104">
        <v>0</v>
      </c>
      <c r="BF131" s="104"/>
      <c r="BG131" s="104"/>
      <c r="BH131" s="104"/>
      <c r="BI131" s="104"/>
      <c r="BJ131" s="104">
        <v>498000</v>
      </c>
      <c r="BK131" s="104"/>
      <c r="BL131" s="104"/>
      <c r="BM131" s="104"/>
      <c r="BN131" s="104"/>
      <c r="BO131" s="104">
        <v>0</v>
      </c>
      <c r="BP131" s="104"/>
      <c r="BQ131" s="104"/>
      <c r="BR131" s="104"/>
      <c r="BS131" s="104"/>
      <c r="BT131" s="104">
        <v>498000</v>
      </c>
      <c r="BU131" s="104"/>
      <c r="BV131" s="104"/>
      <c r="BW131" s="104"/>
      <c r="BX131" s="104"/>
    </row>
    <row r="132" spans="1:76" s="44" customFormat="1" ht="15" customHeight="1">
      <c r="A132" s="106">
        <v>8</v>
      </c>
      <c r="B132" s="107"/>
      <c r="C132" s="107"/>
      <c r="D132" s="110" t="s">
        <v>345</v>
      </c>
      <c r="E132" s="57"/>
      <c r="F132" s="57"/>
      <c r="G132" s="57"/>
      <c r="H132" s="57"/>
      <c r="I132" s="57"/>
      <c r="J132" s="57"/>
      <c r="K132" s="57"/>
      <c r="L132" s="57"/>
      <c r="M132" s="57"/>
      <c r="N132" s="57"/>
      <c r="O132" s="57"/>
      <c r="P132" s="58"/>
      <c r="Q132" s="82" t="s">
        <v>244</v>
      </c>
      <c r="R132" s="82"/>
      <c r="S132" s="82"/>
      <c r="T132" s="82"/>
      <c r="U132" s="82"/>
      <c r="V132" s="110" t="s">
        <v>344</v>
      </c>
      <c r="W132" s="57"/>
      <c r="X132" s="57"/>
      <c r="Y132" s="57"/>
      <c r="Z132" s="57"/>
      <c r="AA132" s="57"/>
      <c r="AB132" s="57"/>
      <c r="AC132" s="57"/>
      <c r="AD132" s="57"/>
      <c r="AE132" s="58"/>
      <c r="AF132" s="104">
        <v>0</v>
      </c>
      <c r="AG132" s="104"/>
      <c r="AH132" s="104"/>
      <c r="AI132" s="104"/>
      <c r="AJ132" s="104"/>
      <c r="AK132" s="104">
        <v>0</v>
      </c>
      <c r="AL132" s="104"/>
      <c r="AM132" s="104"/>
      <c r="AN132" s="104"/>
      <c r="AO132" s="104"/>
      <c r="AP132" s="104">
        <v>0</v>
      </c>
      <c r="AQ132" s="104"/>
      <c r="AR132" s="104"/>
      <c r="AS132" s="104"/>
      <c r="AT132" s="104"/>
      <c r="AU132" s="104">
        <v>0</v>
      </c>
      <c r="AV132" s="104"/>
      <c r="AW132" s="104"/>
      <c r="AX132" s="104"/>
      <c r="AY132" s="104"/>
      <c r="AZ132" s="104">
        <v>0</v>
      </c>
      <c r="BA132" s="104"/>
      <c r="BB132" s="104"/>
      <c r="BC132" s="104"/>
      <c r="BD132" s="104"/>
      <c r="BE132" s="104">
        <v>0</v>
      </c>
      <c r="BF132" s="104"/>
      <c r="BG132" s="104"/>
      <c r="BH132" s="104"/>
      <c r="BI132" s="104"/>
      <c r="BJ132" s="104">
        <v>157200</v>
      </c>
      <c r="BK132" s="104"/>
      <c r="BL132" s="104"/>
      <c r="BM132" s="104"/>
      <c r="BN132" s="104"/>
      <c r="BO132" s="104">
        <v>0</v>
      </c>
      <c r="BP132" s="104"/>
      <c r="BQ132" s="104"/>
      <c r="BR132" s="104"/>
      <c r="BS132" s="104"/>
      <c r="BT132" s="104">
        <v>157200</v>
      </c>
      <c r="BU132" s="104"/>
      <c r="BV132" s="104"/>
      <c r="BW132" s="104"/>
      <c r="BX132" s="104"/>
    </row>
    <row r="133" spans="1:76" s="9" customFormat="1" ht="15" customHeight="1">
      <c r="A133" s="108">
        <v>0</v>
      </c>
      <c r="B133" s="109"/>
      <c r="C133" s="109"/>
      <c r="D133" s="111" t="s">
        <v>346</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row>
    <row r="134" spans="1:76" s="44" customFormat="1" ht="28.5" customHeight="1">
      <c r="A134" s="106">
        <v>1</v>
      </c>
      <c r="B134" s="107"/>
      <c r="C134" s="107"/>
      <c r="D134" s="110" t="s">
        <v>221</v>
      </c>
      <c r="E134" s="57"/>
      <c r="F134" s="57"/>
      <c r="G134" s="57"/>
      <c r="H134" s="57"/>
      <c r="I134" s="57"/>
      <c r="J134" s="57"/>
      <c r="K134" s="57"/>
      <c r="L134" s="57"/>
      <c r="M134" s="57"/>
      <c r="N134" s="57"/>
      <c r="O134" s="57"/>
      <c r="P134" s="58"/>
      <c r="Q134" s="82" t="s">
        <v>222</v>
      </c>
      <c r="R134" s="82"/>
      <c r="S134" s="82"/>
      <c r="T134" s="82"/>
      <c r="U134" s="82"/>
      <c r="V134" s="110" t="s">
        <v>347</v>
      </c>
      <c r="W134" s="57"/>
      <c r="X134" s="57"/>
      <c r="Y134" s="57"/>
      <c r="Z134" s="57"/>
      <c r="AA134" s="57"/>
      <c r="AB134" s="57"/>
      <c r="AC134" s="57"/>
      <c r="AD134" s="57"/>
      <c r="AE134" s="58"/>
      <c r="AF134" s="104">
        <v>2678</v>
      </c>
      <c r="AG134" s="104"/>
      <c r="AH134" s="104"/>
      <c r="AI134" s="104"/>
      <c r="AJ134" s="104"/>
      <c r="AK134" s="104">
        <v>0</v>
      </c>
      <c r="AL134" s="104"/>
      <c r="AM134" s="104"/>
      <c r="AN134" s="104"/>
      <c r="AO134" s="104"/>
      <c r="AP134" s="104">
        <v>2678</v>
      </c>
      <c r="AQ134" s="104"/>
      <c r="AR134" s="104"/>
      <c r="AS134" s="104"/>
      <c r="AT134" s="104"/>
      <c r="AU134" s="104">
        <v>2810</v>
      </c>
      <c r="AV134" s="104"/>
      <c r="AW134" s="104"/>
      <c r="AX134" s="104"/>
      <c r="AY134" s="104"/>
      <c r="AZ134" s="104">
        <v>0</v>
      </c>
      <c r="BA134" s="104"/>
      <c r="BB134" s="104"/>
      <c r="BC134" s="104"/>
      <c r="BD134" s="104"/>
      <c r="BE134" s="104">
        <v>2810</v>
      </c>
      <c r="BF134" s="104"/>
      <c r="BG134" s="104"/>
      <c r="BH134" s="104"/>
      <c r="BI134" s="104"/>
      <c r="BJ134" s="104">
        <v>0</v>
      </c>
      <c r="BK134" s="104"/>
      <c r="BL134" s="104"/>
      <c r="BM134" s="104"/>
      <c r="BN134" s="104"/>
      <c r="BO134" s="104">
        <v>0</v>
      </c>
      <c r="BP134" s="104"/>
      <c r="BQ134" s="104"/>
      <c r="BR134" s="104"/>
      <c r="BS134" s="104"/>
      <c r="BT134" s="104">
        <v>0</v>
      </c>
      <c r="BU134" s="104"/>
      <c r="BV134" s="104"/>
      <c r="BW134" s="104"/>
      <c r="BX134" s="104"/>
    </row>
    <row r="135" spans="1:76" s="44" customFormat="1" ht="15" customHeight="1">
      <c r="A135" s="106">
        <v>2</v>
      </c>
      <c r="B135" s="107"/>
      <c r="C135" s="107"/>
      <c r="D135" s="110" t="s">
        <v>348</v>
      </c>
      <c r="E135" s="57"/>
      <c r="F135" s="57"/>
      <c r="G135" s="57"/>
      <c r="H135" s="57"/>
      <c r="I135" s="57"/>
      <c r="J135" s="57"/>
      <c r="K135" s="57"/>
      <c r="L135" s="57"/>
      <c r="M135" s="57"/>
      <c r="N135" s="57"/>
      <c r="O135" s="57"/>
      <c r="P135" s="58"/>
      <c r="Q135" s="82" t="s">
        <v>222</v>
      </c>
      <c r="R135" s="82"/>
      <c r="S135" s="82"/>
      <c r="T135" s="82"/>
      <c r="U135" s="82"/>
      <c r="V135" s="110" t="s">
        <v>349</v>
      </c>
      <c r="W135" s="57"/>
      <c r="X135" s="57"/>
      <c r="Y135" s="57"/>
      <c r="Z135" s="57"/>
      <c r="AA135" s="57"/>
      <c r="AB135" s="57"/>
      <c r="AC135" s="57"/>
      <c r="AD135" s="57"/>
      <c r="AE135" s="58"/>
      <c r="AF135" s="104">
        <v>915</v>
      </c>
      <c r="AG135" s="104"/>
      <c r="AH135" s="104"/>
      <c r="AI135" s="104"/>
      <c r="AJ135" s="104"/>
      <c r="AK135" s="104">
        <v>0</v>
      </c>
      <c r="AL135" s="104"/>
      <c r="AM135" s="104"/>
      <c r="AN135" s="104"/>
      <c r="AO135" s="104"/>
      <c r="AP135" s="104">
        <v>915</v>
      </c>
      <c r="AQ135" s="104"/>
      <c r="AR135" s="104"/>
      <c r="AS135" s="104"/>
      <c r="AT135" s="104"/>
      <c r="AU135" s="104">
        <v>910</v>
      </c>
      <c r="AV135" s="104"/>
      <c r="AW135" s="104"/>
      <c r="AX135" s="104"/>
      <c r="AY135" s="104"/>
      <c r="AZ135" s="104">
        <v>0</v>
      </c>
      <c r="BA135" s="104"/>
      <c r="BB135" s="104"/>
      <c r="BC135" s="104"/>
      <c r="BD135" s="104"/>
      <c r="BE135" s="104">
        <v>910</v>
      </c>
      <c r="BF135" s="104"/>
      <c r="BG135" s="104"/>
      <c r="BH135" s="104"/>
      <c r="BI135" s="104"/>
      <c r="BJ135" s="104">
        <v>0</v>
      </c>
      <c r="BK135" s="104"/>
      <c r="BL135" s="104"/>
      <c r="BM135" s="104"/>
      <c r="BN135" s="104"/>
      <c r="BO135" s="104">
        <v>0</v>
      </c>
      <c r="BP135" s="104"/>
      <c r="BQ135" s="104"/>
      <c r="BR135" s="104"/>
      <c r="BS135" s="104"/>
      <c r="BT135" s="104">
        <v>0</v>
      </c>
      <c r="BU135" s="104"/>
      <c r="BV135" s="104"/>
      <c r="BW135" s="104"/>
      <c r="BX135" s="104"/>
    </row>
    <row r="136" spans="1:76" s="44" customFormat="1" ht="15" customHeight="1">
      <c r="A136" s="106">
        <v>3</v>
      </c>
      <c r="B136" s="107"/>
      <c r="C136" s="107"/>
      <c r="D136" s="110" t="s">
        <v>350</v>
      </c>
      <c r="E136" s="57"/>
      <c r="F136" s="57"/>
      <c r="G136" s="57"/>
      <c r="H136" s="57"/>
      <c r="I136" s="57"/>
      <c r="J136" s="57"/>
      <c r="K136" s="57"/>
      <c r="L136" s="57"/>
      <c r="M136" s="57"/>
      <c r="N136" s="57"/>
      <c r="O136" s="57"/>
      <c r="P136" s="58"/>
      <c r="Q136" s="82" t="s">
        <v>222</v>
      </c>
      <c r="R136" s="82"/>
      <c r="S136" s="82"/>
      <c r="T136" s="82"/>
      <c r="U136" s="82"/>
      <c r="V136" s="110" t="s">
        <v>351</v>
      </c>
      <c r="W136" s="57"/>
      <c r="X136" s="57"/>
      <c r="Y136" s="57"/>
      <c r="Z136" s="57"/>
      <c r="AA136" s="57"/>
      <c r="AB136" s="57"/>
      <c r="AC136" s="57"/>
      <c r="AD136" s="57"/>
      <c r="AE136" s="58"/>
      <c r="AF136" s="104">
        <v>56</v>
      </c>
      <c r="AG136" s="104"/>
      <c r="AH136" s="104"/>
      <c r="AI136" s="104"/>
      <c r="AJ136" s="104"/>
      <c r="AK136" s="104">
        <v>0</v>
      </c>
      <c r="AL136" s="104"/>
      <c r="AM136" s="104"/>
      <c r="AN136" s="104"/>
      <c r="AO136" s="104"/>
      <c r="AP136" s="104">
        <v>56</v>
      </c>
      <c r="AQ136" s="104"/>
      <c r="AR136" s="104"/>
      <c r="AS136" s="104"/>
      <c r="AT136" s="104"/>
      <c r="AU136" s="104">
        <v>88</v>
      </c>
      <c r="AV136" s="104"/>
      <c r="AW136" s="104"/>
      <c r="AX136" s="104"/>
      <c r="AY136" s="104"/>
      <c r="AZ136" s="104">
        <v>0</v>
      </c>
      <c r="BA136" s="104"/>
      <c r="BB136" s="104"/>
      <c r="BC136" s="104"/>
      <c r="BD136" s="104"/>
      <c r="BE136" s="104">
        <v>88</v>
      </c>
      <c r="BF136" s="104"/>
      <c r="BG136" s="104"/>
      <c r="BH136" s="104"/>
      <c r="BI136" s="104"/>
      <c r="BJ136" s="104">
        <v>0</v>
      </c>
      <c r="BK136" s="104"/>
      <c r="BL136" s="104"/>
      <c r="BM136" s="104"/>
      <c r="BN136" s="104"/>
      <c r="BO136" s="104">
        <v>0</v>
      </c>
      <c r="BP136" s="104"/>
      <c r="BQ136" s="104"/>
      <c r="BR136" s="104"/>
      <c r="BS136" s="104"/>
      <c r="BT136" s="104">
        <v>0</v>
      </c>
      <c r="BU136" s="104"/>
      <c r="BV136" s="104"/>
      <c r="BW136" s="104"/>
      <c r="BX136" s="104"/>
    </row>
    <row r="137" spans="1:76" s="44" customFormat="1" ht="30" customHeight="1">
      <c r="A137" s="106">
        <v>4</v>
      </c>
      <c r="B137" s="107"/>
      <c r="C137" s="107"/>
      <c r="D137" s="110" t="s">
        <v>352</v>
      </c>
      <c r="E137" s="57"/>
      <c r="F137" s="57"/>
      <c r="G137" s="57"/>
      <c r="H137" s="57"/>
      <c r="I137" s="57"/>
      <c r="J137" s="57"/>
      <c r="K137" s="57"/>
      <c r="L137" s="57"/>
      <c r="M137" s="57"/>
      <c r="N137" s="57"/>
      <c r="O137" s="57"/>
      <c r="P137" s="58"/>
      <c r="Q137" s="82" t="s">
        <v>222</v>
      </c>
      <c r="R137" s="82"/>
      <c r="S137" s="82"/>
      <c r="T137" s="82"/>
      <c r="U137" s="82"/>
      <c r="V137" s="110" t="s">
        <v>353</v>
      </c>
      <c r="W137" s="57"/>
      <c r="X137" s="57"/>
      <c r="Y137" s="57"/>
      <c r="Z137" s="57"/>
      <c r="AA137" s="57"/>
      <c r="AB137" s="57"/>
      <c r="AC137" s="57"/>
      <c r="AD137" s="57"/>
      <c r="AE137" s="58"/>
      <c r="AF137" s="104">
        <v>0</v>
      </c>
      <c r="AG137" s="104"/>
      <c r="AH137" s="104"/>
      <c r="AI137" s="104"/>
      <c r="AJ137" s="104"/>
      <c r="AK137" s="104">
        <v>0</v>
      </c>
      <c r="AL137" s="104"/>
      <c r="AM137" s="104"/>
      <c r="AN137" s="104"/>
      <c r="AO137" s="104"/>
      <c r="AP137" s="104">
        <v>0</v>
      </c>
      <c r="AQ137" s="104"/>
      <c r="AR137" s="104"/>
      <c r="AS137" s="104"/>
      <c r="AT137" s="104"/>
      <c r="AU137" s="104">
        <v>0</v>
      </c>
      <c r="AV137" s="104"/>
      <c r="AW137" s="104"/>
      <c r="AX137" s="104"/>
      <c r="AY137" s="104"/>
      <c r="AZ137" s="104">
        <v>0</v>
      </c>
      <c r="BA137" s="104"/>
      <c r="BB137" s="104"/>
      <c r="BC137" s="104"/>
      <c r="BD137" s="104"/>
      <c r="BE137" s="104">
        <v>0</v>
      </c>
      <c r="BF137" s="104"/>
      <c r="BG137" s="104"/>
      <c r="BH137" s="104"/>
      <c r="BI137" s="104"/>
      <c r="BJ137" s="104">
        <v>920</v>
      </c>
      <c r="BK137" s="104"/>
      <c r="BL137" s="104"/>
      <c r="BM137" s="104"/>
      <c r="BN137" s="104"/>
      <c r="BO137" s="104">
        <v>0</v>
      </c>
      <c r="BP137" s="104"/>
      <c r="BQ137" s="104"/>
      <c r="BR137" s="104"/>
      <c r="BS137" s="104"/>
      <c r="BT137" s="104">
        <v>920</v>
      </c>
      <c r="BU137" s="104"/>
      <c r="BV137" s="104"/>
      <c r="BW137" s="104"/>
      <c r="BX137" s="104"/>
    </row>
    <row r="138" spans="1:76" s="44" customFormat="1" ht="15" customHeight="1">
      <c r="A138" s="106">
        <v>5</v>
      </c>
      <c r="B138" s="107"/>
      <c r="C138" s="107"/>
      <c r="D138" s="110" t="s">
        <v>354</v>
      </c>
      <c r="E138" s="57"/>
      <c r="F138" s="57"/>
      <c r="G138" s="57"/>
      <c r="H138" s="57"/>
      <c r="I138" s="57"/>
      <c r="J138" s="57"/>
      <c r="K138" s="57"/>
      <c r="L138" s="57"/>
      <c r="M138" s="57"/>
      <c r="N138" s="57"/>
      <c r="O138" s="57"/>
      <c r="P138" s="58"/>
      <c r="Q138" s="82" t="s">
        <v>222</v>
      </c>
      <c r="R138" s="82"/>
      <c r="S138" s="82"/>
      <c r="T138" s="82"/>
      <c r="U138" s="82"/>
      <c r="V138" s="110" t="s">
        <v>347</v>
      </c>
      <c r="W138" s="57"/>
      <c r="X138" s="57"/>
      <c r="Y138" s="57"/>
      <c r="Z138" s="57"/>
      <c r="AA138" s="57"/>
      <c r="AB138" s="57"/>
      <c r="AC138" s="57"/>
      <c r="AD138" s="57"/>
      <c r="AE138" s="58"/>
      <c r="AF138" s="104">
        <v>0</v>
      </c>
      <c r="AG138" s="104"/>
      <c r="AH138" s="104"/>
      <c r="AI138" s="104"/>
      <c r="AJ138" s="104"/>
      <c r="AK138" s="104">
        <v>0</v>
      </c>
      <c r="AL138" s="104"/>
      <c r="AM138" s="104"/>
      <c r="AN138" s="104"/>
      <c r="AO138" s="104"/>
      <c r="AP138" s="104">
        <v>0</v>
      </c>
      <c r="AQ138" s="104"/>
      <c r="AR138" s="104"/>
      <c r="AS138" s="104"/>
      <c r="AT138" s="104"/>
      <c r="AU138" s="104">
        <v>0</v>
      </c>
      <c r="AV138" s="104"/>
      <c r="AW138" s="104"/>
      <c r="AX138" s="104"/>
      <c r="AY138" s="104"/>
      <c r="AZ138" s="104">
        <v>0</v>
      </c>
      <c r="BA138" s="104"/>
      <c r="BB138" s="104"/>
      <c r="BC138" s="104"/>
      <c r="BD138" s="104"/>
      <c r="BE138" s="104">
        <v>0</v>
      </c>
      <c r="BF138" s="104"/>
      <c r="BG138" s="104"/>
      <c r="BH138" s="104"/>
      <c r="BI138" s="104"/>
      <c r="BJ138" s="104">
        <v>2600</v>
      </c>
      <c r="BK138" s="104"/>
      <c r="BL138" s="104"/>
      <c r="BM138" s="104"/>
      <c r="BN138" s="104"/>
      <c r="BO138" s="104">
        <v>0</v>
      </c>
      <c r="BP138" s="104"/>
      <c r="BQ138" s="104"/>
      <c r="BR138" s="104"/>
      <c r="BS138" s="104"/>
      <c r="BT138" s="104">
        <v>2600</v>
      </c>
      <c r="BU138" s="104"/>
      <c r="BV138" s="104"/>
      <c r="BW138" s="104"/>
      <c r="BX138" s="104"/>
    </row>
    <row r="139" spans="1:76" s="44" customFormat="1" ht="30" customHeight="1">
      <c r="A139" s="106">
        <v>6</v>
      </c>
      <c r="B139" s="107"/>
      <c r="C139" s="107"/>
      <c r="D139" s="110" t="s">
        <v>355</v>
      </c>
      <c r="E139" s="57"/>
      <c r="F139" s="57"/>
      <c r="G139" s="57"/>
      <c r="H139" s="57"/>
      <c r="I139" s="57"/>
      <c r="J139" s="57"/>
      <c r="K139" s="57"/>
      <c r="L139" s="57"/>
      <c r="M139" s="57"/>
      <c r="N139" s="57"/>
      <c r="O139" s="57"/>
      <c r="P139" s="58"/>
      <c r="Q139" s="82" t="s">
        <v>222</v>
      </c>
      <c r="R139" s="82"/>
      <c r="S139" s="82"/>
      <c r="T139" s="82"/>
      <c r="U139" s="82"/>
      <c r="V139" s="110" t="s">
        <v>356</v>
      </c>
      <c r="W139" s="57"/>
      <c r="X139" s="57"/>
      <c r="Y139" s="57"/>
      <c r="Z139" s="57"/>
      <c r="AA139" s="57"/>
      <c r="AB139" s="57"/>
      <c r="AC139" s="57"/>
      <c r="AD139" s="57"/>
      <c r="AE139" s="58"/>
      <c r="AF139" s="104">
        <v>0</v>
      </c>
      <c r="AG139" s="104"/>
      <c r="AH139" s="104"/>
      <c r="AI139" s="104"/>
      <c r="AJ139" s="104"/>
      <c r="AK139" s="104">
        <v>0</v>
      </c>
      <c r="AL139" s="104"/>
      <c r="AM139" s="104"/>
      <c r="AN139" s="104"/>
      <c r="AO139" s="104"/>
      <c r="AP139" s="104">
        <v>0</v>
      </c>
      <c r="AQ139" s="104"/>
      <c r="AR139" s="104"/>
      <c r="AS139" s="104"/>
      <c r="AT139" s="104"/>
      <c r="AU139" s="104">
        <v>0</v>
      </c>
      <c r="AV139" s="104"/>
      <c r="AW139" s="104"/>
      <c r="AX139" s="104"/>
      <c r="AY139" s="104"/>
      <c r="AZ139" s="104">
        <v>0</v>
      </c>
      <c r="BA139" s="104"/>
      <c r="BB139" s="104"/>
      <c r="BC139" s="104"/>
      <c r="BD139" s="104"/>
      <c r="BE139" s="104">
        <v>0</v>
      </c>
      <c r="BF139" s="104"/>
      <c r="BG139" s="104"/>
      <c r="BH139" s="104"/>
      <c r="BI139" s="104"/>
      <c r="BJ139" s="104">
        <v>5</v>
      </c>
      <c r="BK139" s="104"/>
      <c r="BL139" s="104"/>
      <c r="BM139" s="104"/>
      <c r="BN139" s="104"/>
      <c r="BO139" s="104">
        <v>0</v>
      </c>
      <c r="BP139" s="104"/>
      <c r="BQ139" s="104"/>
      <c r="BR139" s="104"/>
      <c r="BS139" s="104"/>
      <c r="BT139" s="104">
        <v>5</v>
      </c>
      <c r="BU139" s="104"/>
      <c r="BV139" s="104"/>
      <c r="BW139" s="104"/>
      <c r="BX139" s="104"/>
    </row>
    <row r="140" spans="1:76" s="9" customFormat="1" ht="15" customHeight="1">
      <c r="A140" s="108">
        <v>0</v>
      </c>
      <c r="B140" s="109"/>
      <c r="C140" s="109"/>
      <c r="D140" s="111" t="s">
        <v>357</v>
      </c>
      <c r="E140" s="52"/>
      <c r="F140" s="52"/>
      <c r="G140" s="52"/>
      <c r="H140" s="52"/>
      <c r="I140" s="52"/>
      <c r="J140" s="52"/>
      <c r="K140" s="52"/>
      <c r="L140" s="52"/>
      <c r="M140" s="52"/>
      <c r="N140" s="52"/>
      <c r="O140" s="52"/>
      <c r="P140" s="53"/>
      <c r="Q140" s="112"/>
      <c r="R140" s="112"/>
      <c r="S140" s="112"/>
      <c r="T140" s="112"/>
      <c r="U140" s="112"/>
      <c r="V140" s="111"/>
      <c r="W140" s="52"/>
      <c r="X140" s="52"/>
      <c r="Y140" s="52"/>
      <c r="Z140" s="52"/>
      <c r="AA140" s="52"/>
      <c r="AB140" s="52"/>
      <c r="AC140" s="52"/>
      <c r="AD140" s="52"/>
      <c r="AE140" s="53"/>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row>
    <row r="141" spans="1:76" s="44" customFormat="1" ht="28.5" customHeight="1">
      <c r="A141" s="106">
        <v>2</v>
      </c>
      <c r="B141" s="107"/>
      <c r="C141" s="107"/>
      <c r="D141" s="110" t="s">
        <v>358</v>
      </c>
      <c r="E141" s="57"/>
      <c r="F141" s="57"/>
      <c r="G141" s="57"/>
      <c r="H141" s="57"/>
      <c r="I141" s="57"/>
      <c r="J141" s="57"/>
      <c r="K141" s="57"/>
      <c r="L141" s="57"/>
      <c r="M141" s="57"/>
      <c r="N141" s="57"/>
      <c r="O141" s="57"/>
      <c r="P141" s="58"/>
      <c r="Q141" s="82" t="s">
        <v>244</v>
      </c>
      <c r="R141" s="82"/>
      <c r="S141" s="82"/>
      <c r="T141" s="82"/>
      <c r="U141" s="82"/>
      <c r="V141" s="110" t="s">
        <v>344</v>
      </c>
      <c r="W141" s="57"/>
      <c r="X141" s="57"/>
      <c r="Y141" s="57"/>
      <c r="Z141" s="57"/>
      <c r="AA141" s="57"/>
      <c r="AB141" s="57"/>
      <c r="AC141" s="57"/>
      <c r="AD141" s="57"/>
      <c r="AE141" s="58"/>
      <c r="AF141" s="104">
        <v>434444.87</v>
      </c>
      <c r="AG141" s="104"/>
      <c r="AH141" s="104"/>
      <c r="AI141" s="104"/>
      <c r="AJ141" s="104"/>
      <c r="AK141" s="104">
        <v>0</v>
      </c>
      <c r="AL141" s="104"/>
      <c r="AM141" s="104"/>
      <c r="AN141" s="104"/>
      <c r="AO141" s="104"/>
      <c r="AP141" s="104">
        <v>434444.87</v>
      </c>
      <c r="AQ141" s="104"/>
      <c r="AR141" s="104"/>
      <c r="AS141" s="104"/>
      <c r="AT141" s="104"/>
      <c r="AU141" s="104">
        <v>477763.5</v>
      </c>
      <c r="AV141" s="104"/>
      <c r="AW141" s="104"/>
      <c r="AX141" s="104"/>
      <c r="AY141" s="104"/>
      <c r="AZ141" s="104">
        <v>0</v>
      </c>
      <c r="BA141" s="104"/>
      <c r="BB141" s="104"/>
      <c r="BC141" s="104"/>
      <c r="BD141" s="104"/>
      <c r="BE141" s="104">
        <v>477763.5</v>
      </c>
      <c r="BF141" s="104"/>
      <c r="BG141" s="104"/>
      <c r="BH141" s="104"/>
      <c r="BI141" s="104"/>
      <c r="BJ141" s="104">
        <v>0</v>
      </c>
      <c r="BK141" s="104"/>
      <c r="BL141" s="104"/>
      <c r="BM141" s="104"/>
      <c r="BN141" s="104"/>
      <c r="BO141" s="104">
        <v>0</v>
      </c>
      <c r="BP141" s="104"/>
      <c r="BQ141" s="104"/>
      <c r="BR141" s="104"/>
      <c r="BS141" s="104"/>
      <c r="BT141" s="104">
        <v>0</v>
      </c>
      <c r="BU141" s="104"/>
      <c r="BV141" s="104"/>
      <c r="BW141" s="104"/>
      <c r="BX141" s="104"/>
    </row>
    <row r="142" spans="1:76" s="44" customFormat="1" ht="30" customHeight="1">
      <c r="A142" s="106">
        <v>3</v>
      </c>
      <c r="B142" s="107"/>
      <c r="C142" s="107"/>
      <c r="D142" s="110" t="s">
        <v>359</v>
      </c>
      <c r="E142" s="57"/>
      <c r="F142" s="57"/>
      <c r="G142" s="57"/>
      <c r="H142" s="57"/>
      <c r="I142" s="57"/>
      <c r="J142" s="57"/>
      <c r="K142" s="57"/>
      <c r="L142" s="57"/>
      <c r="M142" s="57"/>
      <c r="N142" s="57"/>
      <c r="O142" s="57"/>
      <c r="P142" s="58"/>
      <c r="Q142" s="82" t="s">
        <v>222</v>
      </c>
      <c r="R142" s="82"/>
      <c r="S142" s="82"/>
      <c r="T142" s="82"/>
      <c r="U142" s="82"/>
      <c r="V142" s="110" t="s">
        <v>360</v>
      </c>
      <c r="W142" s="57"/>
      <c r="X142" s="57"/>
      <c r="Y142" s="57"/>
      <c r="Z142" s="57"/>
      <c r="AA142" s="57"/>
      <c r="AB142" s="57"/>
      <c r="AC142" s="57"/>
      <c r="AD142" s="57"/>
      <c r="AE142" s="58"/>
      <c r="AF142" s="104">
        <v>83</v>
      </c>
      <c r="AG142" s="104"/>
      <c r="AH142" s="104"/>
      <c r="AI142" s="104"/>
      <c r="AJ142" s="104"/>
      <c r="AK142" s="104">
        <v>0</v>
      </c>
      <c r="AL142" s="104"/>
      <c r="AM142" s="104"/>
      <c r="AN142" s="104"/>
      <c r="AO142" s="104"/>
      <c r="AP142" s="104">
        <v>83</v>
      </c>
      <c r="AQ142" s="104"/>
      <c r="AR142" s="104"/>
      <c r="AS142" s="104"/>
      <c r="AT142" s="104"/>
      <c r="AU142" s="104">
        <v>83</v>
      </c>
      <c r="AV142" s="104"/>
      <c r="AW142" s="104"/>
      <c r="AX142" s="104"/>
      <c r="AY142" s="104"/>
      <c r="AZ142" s="104">
        <v>0</v>
      </c>
      <c r="BA142" s="104"/>
      <c r="BB142" s="104"/>
      <c r="BC142" s="104"/>
      <c r="BD142" s="104"/>
      <c r="BE142" s="104">
        <v>83</v>
      </c>
      <c r="BF142" s="104"/>
      <c r="BG142" s="104"/>
      <c r="BH142" s="104"/>
      <c r="BI142" s="104"/>
      <c r="BJ142" s="104">
        <v>0</v>
      </c>
      <c r="BK142" s="104"/>
      <c r="BL142" s="104"/>
      <c r="BM142" s="104"/>
      <c r="BN142" s="104"/>
      <c r="BO142" s="104">
        <v>0</v>
      </c>
      <c r="BP142" s="104"/>
      <c r="BQ142" s="104"/>
      <c r="BR142" s="104"/>
      <c r="BS142" s="104"/>
      <c r="BT142" s="104">
        <v>0</v>
      </c>
      <c r="BU142" s="104"/>
      <c r="BV142" s="104"/>
      <c r="BW142" s="104"/>
      <c r="BX142" s="104"/>
    </row>
    <row r="143" spans="1:76" s="44" customFormat="1" ht="30" customHeight="1">
      <c r="A143" s="106">
        <v>4</v>
      </c>
      <c r="B143" s="107"/>
      <c r="C143" s="107"/>
      <c r="D143" s="110" t="s">
        <v>361</v>
      </c>
      <c r="E143" s="57"/>
      <c r="F143" s="57"/>
      <c r="G143" s="57"/>
      <c r="H143" s="57"/>
      <c r="I143" s="57"/>
      <c r="J143" s="57"/>
      <c r="K143" s="57"/>
      <c r="L143" s="57"/>
      <c r="M143" s="57"/>
      <c r="N143" s="57"/>
      <c r="O143" s="57"/>
      <c r="P143" s="58"/>
      <c r="Q143" s="82" t="s">
        <v>244</v>
      </c>
      <c r="R143" s="82"/>
      <c r="S143" s="82"/>
      <c r="T143" s="82"/>
      <c r="U143" s="82"/>
      <c r="V143" s="110" t="s">
        <v>344</v>
      </c>
      <c r="W143" s="57"/>
      <c r="X143" s="57"/>
      <c r="Y143" s="57"/>
      <c r="Z143" s="57"/>
      <c r="AA143" s="57"/>
      <c r="AB143" s="57"/>
      <c r="AC143" s="57"/>
      <c r="AD143" s="57"/>
      <c r="AE143" s="58"/>
      <c r="AF143" s="104">
        <v>193268.42</v>
      </c>
      <c r="AG143" s="104"/>
      <c r="AH143" s="104"/>
      <c r="AI143" s="104"/>
      <c r="AJ143" s="104"/>
      <c r="AK143" s="104">
        <v>0</v>
      </c>
      <c r="AL143" s="104"/>
      <c r="AM143" s="104"/>
      <c r="AN143" s="104"/>
      <c r="AO143" s="104"/>
      <c r="AP143" s="104">
        <v>193268.42</v>
      </c>
      <c r="AQ143" s="104"/>
      <c r="AR143" s="104"/>
      <c r="AS143" s="104"/>
      <c r="AT143" s="104"/>
      <c r="AU143" s="104">
        <v>440000</v>
      </c>
      <c r="AV143" s="104"/>
      <c r="AW143" s="104"/>
      <c r="AX143" s="104"/>
      <c r="AY143" s="104"/>
      <c r="AZ143" s="104">
        <v>0</v>
      </c>
      <c r="BA143" s="104"/>
      <c r="BB143" s="104"/>
      <c r="BC143" s="104"/>
      <c r="BD143" s="104"/>
      <c r="BE143" s="104">
        <v>440000</v>
      </c>
      <c r="BF143" s="104"/>
      <c r="BG143" s="104"/>
      <c r="BH143" s="104"/>
      <c r="BI143" s="104"/>
      <c r="BJ143" s="104">
        <v>0</v>
      </c>
      <c r="BK143" s="104"/>
      <c r="BL143" s="104"/>
      <c r="BM143" s="104"/>
      <c r="BN143" s="104"/>
      <c r="BO143" s="104">
        <v>0</v>
      </c>
      <c r="BP143" s="104"/>
      <c r="BQ143" s="104"/>
      <c r="BR143" s="104"/>
      <c r="BS143" s="104"/>
      <c r="BT143" s="104">
        <v>0</v>
      </c>
      <c r="BU143" s="104"/>
      <c r="BV143" s="104"/>
      <c r="BW143" s="104"/>
      <c r="BX143" s="104"/>
    </row>
    <row r="144" spans="1:76" s="44" customFormat="1" ht="45" customHeight="1">
      <c r="A144" s="106">
        <v>5</v>
      </c>
      <c r="B144" s="107"/>
      <c r="C144" s="107"/>
      <c r="D144" s="110" t="s">
        <v>362</v>
      </c>
      <c r="E144" s="57"/>
      <c r="F144" s="57"/>
      <c r="G144" s="57"/>
      <c r="H144" s="57"/>
      <c r="I144" s="57"/>
      <c r="J144" s="57"/>
      <c r="K144" s="57"/>
      <c r="L144" s="57"/>
      <c r="M144" s="57"/>
      <c r="N144" s="57"/>
      <c r="O144" s="57"/>
      <c r="P144" s="58"/>
      <c r="Q144" s="82" t="s">
        <v>222</v>
      </c>
      <c r="R144" s="82"/>
      <c r="S144" s="82"/>
      <c r="T144" s="82"/>
      <c r="U144" s="82"/>
      <c r="V144" s="110" t="s">
        <v>363</v>
      </c>
      <c r="W144" s="57"/>
      <c r="X144" s="57"/>
      <c r="Y144" s="57"/>
      <c r="Z144" s="57"/>
      <c r="AA144" s="57"/>
      <c r="AB144" s="57"/>
      <c r="AC144" s="57"/>
      <c r="AD144" s="57"/>
      <c r="AE144" s="58"/>
      <c r="AF144" s="104">
        <v>0</v>
      </c>
      <c r="AG144" s="104"/>
      <c r="AH144" s="104"/>
      <c r="AI144" s="104"/>
      <c r="AJ144" s="104"/>
      <c r="AK144" s="104">
        <v>0</v>
      </c>
      <c r="AL144" s="104"/>
      <c r="AM144" s="104"/>
      <c r="AN144" s="104"/>
      <c r="AO144" s="104"/>
      <c r="AP144" s="104">
        <v>0</v>
      </c>
      <c r="AQ144" s="104"/>
      <c r="AR144" s="104"/>
      <c r="AS144" s="104"/>
      <c r="AT144" s="104"/>
      <c r="AU144" s="104">
        <v>0</v>
      </c>
      <c r="AV144" s="104"/>
      <c r="AW144" s="104"/>
      <c r="AX144" s="104"/>
      <c r="AY144" s="104"/>
      <c r="AZ144" s="104">
        <v>0</v>
      </c>
      <c r="BA144" s="104"/>
      <c r="BB144" s="104"/>
      <c r="BC144" s="104"/>
      <c r="BD144" s="104"/>
      <c r="BE144" s="104">
        <v>0</v>
      </c>
      <c r="BF144" s="104"/>
      <c r="BG144" s="104"/>
      <c r="BH144" s="104"/>
      <c r="BI144" s="104"/>
      <c r="BJ144" s="104">
        <v>92</v>
      </c>
      <c r="BK144" s="104"/>
      <c r="BL144" s="104"/>
      <c r="BM144" s="104"/>
      <c r="BN144" s="104"/>
      <c r="BO144" s="104">
        <v>0</v>
      </c>
      <c r="BP144" s="104"/>
      <c r="BQ144" s="104"/>
      <c r="BR144" s="104"/>
      <c r="BS144" s="104"/>
      <c r="BT144" s="104">
        <v>92</v>
      </c>
      <c r="BU144" s="104"/>
      <c r="BV144" s="104"/>
      <c r="BW144" s="104"/>
      <c r="BX144" s="104"/>
    </row>
    <row r="145" spans="1:79" s="44" customFormat="1" ht="30" customHeight="1">
      <c r="A145" s="106">
        <v>6</v>
      </c>
      <c r="B145" s="107"/>
      <c r="C145" s="107"/>
      <c r="D145" s="110" t="s">
        <v>364</v>
      </c>
      <c r="E145" s="57"/>
      <c r="F145" s="57"/>
      <c r="G145" s="57"/>
      <c r="H145" s="57"/>
      <c r="I145" s="57"/>
      <c r="J145" s="57"/>
      <c r="K145" s="57"/>
      <c r="L145" s="57"/>
      <c r="M145" s="57"/>
      <c r="N145" s="57"/>
      <c r="O145" s="57"/>
      <c r="P145" s="58"/>
      <c r="Q145" s="82" t="s">
        <v>222</v>
      </c>
      <c r="R145" s="82"/>
      <c r="S145" s="82"/>
      <c r="T145" s="82"/>
      <c r="U145" s="82"/>
      <c r="V145" s="110" t="s">
        <v>340</v>
      </c>
      <c r="W145" s="57"/>
      <c r="X145" s="57"/>
      <c r="Y145" s="57"/>
      <c r="Z145" s="57"/>
      <c r="AA145" s="57"/>
      <c r="AB145" s="57"/>
      <c r="AC145" s="57"/>
      <c r="AD145" s="57"/>
      <c r="AE145" s="58"/>
      <c r="AF145" s="104">
        <v>243</v>
      </c>
      <c r="AG145" s="104"/>
      <c r="AH145" s="104"/>
      <c r="AI145" s="104"/>
      <c r="AJ145" s="104"/>
      <c r="AK145" s="104">
        <v>0</v>
      </c>
      <c r="AL145" s="104"/>
      <c r="AM145" s="104"/>
      <c r="AN145" s="104"/>
      <c r="AO145" s="104"/>
      <c r="AP145" s="104">
        <v>243</v>
      </c>
      <c r="AQ145" s="104"/>
      <c r="AR145" s="104"/>
      <c r="AS145" s="104"/>
      <c r="AT145" s="104"/>
      <c r="AU145" s="104">
        <v>255</v>
      </c>
      <c r="AV145" s="104"/>
      <c r="AW145" s="104"/>
      <c r="AX145" s="104"/>
      <c r="AY145" s="104"/>
      <c r="AZ145" s="104">
        <v>0</v>
      </c>
      <c r="BA145" s="104"/>
      <c r="BB145" s="104"/>
      <c r="BC145" s="104"/>
      <c r="BD145" s="104"/>
      <c r="BE145" s="104">
        <v>255</v>
      </c>
      <c r="BF145" s="104"/>
      <c r="BG145" s="104"/>
      <c r="BH145" s="104"/>
      <c r="BI145" s="104"/>
      <c r="BJ145" s="104">
        <v>260</v>
      </c>
      <c r="BK145" s="104"/>
      <c r="BL145" s="104"/>
      <c r="BM145" s="104"/>
      <c r="BN145" s="104"/>
      <c r="BO145" s="104">
        <v>0</v>
      </c>
      <c r="BP145" s="104"/>
      <c r="BQ145" s="104"/>
      <c r="BR145" s="104"/>
      <c r="BS145" s="104"/>
      <c r="BT145" s="104">
        <v>260</v>
      </c>
      <c r="BU145" s="104"/>
      <c r="BV145" s="104"/>
      <c r="BW145" s="104"/>
      <c r="BX145" s="104"/>
    </row>
    <row r="146" spans="1:79" s="44" customFormat="1" ht="45" customHeight="1">
      <c r="A146" s="106">
        <v>7</v>
      </c>
      <c r="B146" s="107"/>
      <c r="C146" s="107"/>
      <c r="D146" s="110" t="s">
        <v>365</v>
      </c>
      <c r="E146" s="57"/>
      <c r="F146" s="57"/>
      <c r="G146" s="57"/>
      <c r="H146" s="57"/>
      <c r="I146" s="57"/>
      <c r="J146" s="57"/>
      <c r="K146" s="57"/>
      <c r="L146" s="57"/>
      <c r="M146" s="57"/>
      <c r="N146" s="57"/>
      <c r="O146" s="57"/>
      <c r="P146" s="58"/>
      <c r="Q146" s="82" t="s">
        <v>366</v>
      </c>
      <c r="R146" s="82"/>
      <c r="S146" s="82"/>
      <c r="T146" s="82"/>
      <c r="U146" s="82"/>
      <c r="V146" s="110" t="s">
        <v>340</v>
      </c>
      <c r="W146" s="57"/>
      <c r="X146" s="57"/>
      <c r="Y146" s="57"/>
      <c r="Z146" s="57"/>
      <c r="AA146" s="57"/>
      <c r="AB146" s="57"/>
      <c r="AC146" s="57"/>
      <c r="AD146" s="57"/>
      <c r="AE146" s="58"/>
      <c r="AF146" s="104">
        <v>0</v>
      </c>
      <c r="AG146" s="104"/>
      <c r="AH146" s="104"/>
      <c r="AI146" s="104"/>
      <c r="AJ146" s="104"/>
      <c r="AK146" s="104">
        <v>0</v>
      </c>
      <c r="AL146" s="104"/>
      <c r="AM146" s="104"/>
      <c r="AN146" s="104"/>
      <c r="AO146" s="104"/>
      <c r="AP146" s="104">
        <v>0</v>
      </c>
      <c r="AQ146" s="104"/>
      <c r="AR146" s="104"/>
      <c r="AS146" s="104"/>
      <c r="AT146" s="104"/>
      <c r="AU146" s="104">
        <v>0</v>
      </c>
      <c r="AV146" s="104"/>
      <c r="AW146" s="104"/>
      <c r="AX146" s="104"/>
      <c r="AY146" s="104"/>
      <c r="AZ146" s="104">
        <v>0</v>
      </c>
      <c r="BA146" s="104"/>
      <c r="BB146" s="104"/>
      <c r="BC146" s="104"/>
      <c r="BD146" s="104"/>
      <c r="BE146" s="104">
        <v>0</v>
      </c>
      <c r="BF146" s="104"/>
      <c r="BG146" s="104"/>
      <c r="BH146" s="104"/>
      <c r="BI146" s="104"/>
      <c r="BJ146" s="104">
        <v>579866</v>
      </c>
      <c r="BK146" s="104"/>
      <c r="BL146" s="104"/>
      <c r="BM146" s="104"/>
      <c r="BN146" s="104"/>
      <c r="BO146" s="104">
        <v>0</v>
      </c>
      <c r="BP146" s="104"/>
      <c r="BQ146" s="104"/>
      <c r="BR146" s="104"/>
      <c r="BS146" s="104"/>
      <c r="BT146" s="104">
        <v>579866</v>
      </c>
      <c r="BU146" s="104"/>
      <c r="BV146" s="104"/>
      <c r="BW146" s="104"/>
      <c r="BX146" s="104"/>
    </row>
    <row r="147" spans="1:79" s="44" customFormat="1" ht="45" customHeight="1">
      <c r="A147" s="106">
        <v>8</v>
      </c>
      <c r="B147" s="107"/>
      <c r="C147" s="107"/>
      <c r="D147" s="110" t="s">
        <v>367</v>
      </c>
      <c r="E147" s="57"/>
      <c r="F147" s="57"/>
      <c r="G147" s="57"/>
      <c r="H147" s="57"/>
      <c r="I147" s="57"/>
      <c r="J147" s="57"/>
      <c r="K147" s="57"/>
      <c r="L147" s="57"/>
      <c r="M147" s="57"/>
      <c r="N147" s="57"/>
      <c r="O147" s="57"/>
      <c r="P147" s="58"/>
      <c r="Q147" s="82" t="s">
        <v>366</v>
      </c>
      <c r="R147" s="82"/>
      <c r="S147" s="82"/>
      <c r="T147" s="82"/>
      <c r="U147" s="82"/>
      <c r="V147" s="110" t="s">
        <v>340</v>
      </c>
      <c r="W147" s="57"/>
      <c r="X147" s="57"/>
      <c r="Y147" s="57"/>
      <c r="Z147" s="57"/>
      <c r="AA147" s="57"/>
      <c r="AB147" s="57"/>
      <c r="AC147" s="57"/>
      <c r="AD147" s="57"/>
      <c r="AE147" s="58"/>
      <c r="AF147" s="104">
        <v>0</v>
      </c>
      <c r="AG147" s="104"/>
      <c r="AH147" s="104"/>
      <c r="AI147" s="104"/>
      <c r="AJ147" s="104"/>
      <c r="AK147" s="104">
        <v>0</v>
      </c>
      <c r="AL147" s="104"/>
      <c r="AM147" s="104"/>
      <c r="AN147" s="104"/>
      <c r="AO147" s="104"/>
      <c r="AP147" s="104">
        <v>0</v>
      </c>
      <c r="AQ147" s="104"/>
      <c r="AR147" s="104"/>
      <c r="AS147" s="104"/>
      <c r="AT147" s="104"/>
      <c r="AU147" s="104">
        <v>0</v>
      </c>
      <c r="AV147" s="104"/>
      <c r="AW147" s="104"/>
      <c r="AX147" s="104"/>
      <c r="AY147" s="104"/>
      <c r="AZ147" s="104">
        <v>0</v>
      </c>
      <c r="BA147" s="104"/>
      <c r="BB147" s="104"/>
      <c r="BC147" s="104"/>
      <c r="BD147" s="104"/>
      <c r="BE147" s="104">
        <v>0</v>
      </c>
      <c r="BF147" s="104"/>
      <c r="BG147" s="104"/>
      <c r="BH147" s="104"/>
      <c r="BI147" s="104"/>
      <c r="BJ147" s="104">
        <v>49800</v>
      </c>
      <c r="BK147" s="104"/>
      <c r="BL147" s="104"/>
      <c r="BM147" s="104"/>
      <c r="BN147" s="104"/>
      <c r="BO147" s="104">
        <v>0</v>
      </c>
      <c r="BP147" s="104"/>
      <c r="BQ147" s="104"/>
      <c r="BR147" s="104"/>
      <c r="BS147" s="104"/>
      <c r="BT147" s="104">
        <v>49800</v>
      </c>
      <c r="BU147" s="104"/>
      <c r="BV147" s="104"/>
      <c r="BW147" s="104"/>
      <c r="BX147" s="104"/>
    </row>
    <row r="148" spans="1:79" s="44" customFormat="1" ht="45" customHeight="1">
      <c r="A148" s="106">
        <v>9</v>
      </c>
      <c r="B148" s="107"/>
      <c r="C148" s="107"/>
      <c r="D148" s="110" t="s">
        <v>368</v>
      </c>
      <c r="E148" s="57"/>
      <c r="F148" s="57"/>
      <c r="G148" s="57"/>
      <c r="H148" s="57"/>
      <c r="I148" s="57"/>
      <c r="J148" s="57"/>
      <c r="K148" s="57"/>
      <c r="L148" s="57"/>
      <c r="M148" s="57"/>
      <c r="N148" s="57"/>
      <c r="O148" s="57"/>
      <c r="P148" s="58"/>
      <c r="Q148" s="82" t="s">
        <v>366</v>
      </c>
      <c r="R148" s="82"/>
      <c r="S148" s="82"/>
      <c r="T148" s="82"/>
      <c r="U148" s="82"/>
      <c r="V148" s="110" t="s">
        <v>340</v>
      </c>
      <c r="W148" s="57"/>
      <c r="X148" s="57"/>
      <c r="Y148" s="57"/>
      <c r="Z148" s="57"/>
      <c r="AA148" s="57"/>
      <c r="AB148" s="57"/>
      <c r="AC148" s="57"/>
      <c r="AD148" s="57"/>
      <c r="AE148" s="58"/>
      <c r="AF148" s="104">
        <v>0</v>
      </c>
      <c r="AG148" s="104"/>
      <c r="AH148" s="104"/>
      <c r="AI148" s="104"/>
      <c r="AJ148" s="104"/>
      <c r="AK148" s="104">
        <v>0</v>
      </c>
      <c r="AL148" s="104"/>
      <c r="AM148" s="104"/>
      <c r="AN148" s="104"/>
      <c r="AO148" s="104"/>
      <c r="AP148" s="104">
        <v>0</v>
      </c>
      <c r="AQ148" s="104"/>
      <c r="AR148" s="104"/>
      <c r="AS148" s="104"/>
      <c r="AT148" s="104"/>
      <c r="AU148" s="104">
        <v>0</v>
      </c>
      <c r="AV148" s="104"/>
      <c r="AW148" s="104"/>
      <c r="AX148" s="104"/>
      <c r="AY148" s="104"/>
      <c r="AZ148" s="104">
        <v>0</v>
      </c>
      <c r="BA148" s="104"/>
      <c r="BB148" s="104"/>
      <c r="BC148" s="104"/>
      <c r="BD148" s="104"/>
      <c r="BE148" s="104">
        <v>0</v>
      </c>
      <c r="BF148" s="104"/>
      <c r="BG148" s="104"/>
      <c r="BH148" s="104"/>
      <c r="BI148" s="104"/>
      <c r="BJ148" s="104">
        <v>4414</v>
      </c>
      <c r="BK148" s="104"/>
      <c r="BL148" s="104"/>
      <c r="BM148" s="104"/>
      <c r="BN148" s="104"/>
      <c r="BO148" s="104">
        <v>0</v>
      </c>
      <c r="BP148" s="104"/>
      <c r="BQ148" s="104"/>
      <c r="BR148" s="104"/>
      <c r="BS148" s="104"/>
      <c r="BT148" s="104">
        <v>4414</v>
      </c>
      <c r="BU148" s="104"/>
      <c r="BV148" s="104"/>
      <c r="BW148" s="104"/>
      <c r="BX148" s="104"/>
    </row>
    <row r="149" spans="1:79" s="44" customFormat="1" ht="30" customHeight="1">
      <c r="A149" s="106">
        <v>10</v>
      </c>
      <c r="B149" s="107"/>
      <c r="C149" s="107"/>
      <c r="D149" s="110" t="s">
        <v>369</v>
      </c>
      <c r="E149" s="57"/>
      <c r="F149" s="57"/>
      <c r="G149" s="57"/>
      <c r="H149" s="57"/>
      <c r="I149" s="57"/>
      <c r="J149" s="57"/>
      <c r="K149" s="57"/>
      <c r="L149" s="57"/>
      <c r="M149" s="57"/>
      <c r="N149" s="57"/>
      <c r="O149" s="57"/>
      <c r="P149" s="58"/>
      <c r="Q149" s="82" t="s">
        <v>366</v>
      </c>
      <c r="R149" s="82"/>
      <c r="S149" s="82"/>
      <c r="T149" s="82"/>
      <c r="U149" s="82"/>
      <c r="V149" s="110" t="s">
        <v>340</v>
      </c>
      <c r="W149" s="57"/>
      <c r="X149" s="57"/>
      <c r="Y149" s="57"/>
      <c r="Z149" s="57"/>
      <c r="AA149" s="57"/>
      <c r="AB149" s="57"/>
      <c r="AC149" s="57"/>
      <c r="AD149" s="57"/>
      <c r="AE149" s="58"/>
      <c r="AF149" s="104">
        <v>0</v>
      </c>
      <c r="AG149" s="104"/>
      <c r="AH149" s="104"/>
      <c r="AI149" s="104"/>
      <c r="AJ149" s="104"/>
      <c r="AK149" s="104">
        <v>0</v>
      </c>
      <c r="AL149" s="104"/>
      <c r="AM149" s="104"/>
      <c r="AN149" s="104"/>
      <c r="AO149" s="104"/>
      <c r="AP149" s="104">
        <v>0</v>
      </c>
      <c r="AQ149" s="104"/>
      <c r="AR149" s="104"/>
      <c r="AS149" s="104"/>
      <c r="AT149" s="104"/>
      <c r="AU149" s="104">
        <v>0</v>
      </c>
      <c r="AV149" s="104"/>
      <c r="AW149" s="104"/>
      <c r="AX149" s="104"/>
      <c r="AY149" s="104"/>
      <c r="AZ149" s="104">
        <v>0</v>
      </c>
      <c r="BA149" s="104"/>
      <c r="BB149" s="104"/>
      <c r="BC149" s="104"/>
      <c r="BD149" s="104"/>
      <c r="BE149" s="104">
        <v>0</v>
      </c>
      <c r="BF149" s="104"/>
      <c r="BG149" s="104"/>
      <c r="BH149" s="104"/>
      <c r="BI149" s="104"/>
      <c r="BJ149" s="104">
        <v>15720</v>
      </c>
      <c r="BK149" s="104"/>
      <c r="BL149" s="104"/>
      <c r="BM149" s="104"/>
      <c r="BN149" s="104"/>
      <c r="BO149" s="104">
        <v>0</v>
      </c>
      <c r="BP149" s="104"/>
      <c r="BQ149" s="104"/>
      <c r="BR149" s="104"/>
      <c r="BS149" s="104"/>
      <c r="BT149" s="104">
        <v>15720</v>
      </c>
      <c r="BU149" s="104"/>
      <c r="BV149" s="104"/>
      <c r="BW149" s="104"/>
      <c r="BX149" s="104"/>
    </row>
    <row r="150" spans="1:79" s="9" customFormat="1" ht="15" customHeight="1">
      <c r="A150" s="108">
        <v>0</v>
      </c>
      <c r="B150" s="109"/>
      <c r="C150" s="109"/>
      <c r="D150" s="111" t="s">
        <v>370</v>
      </c>
      <c r="E150" s="52"/>
      <c r="F150" s="52"/>
      <c r="G150" s="52"/>
      <c r="H150" s="52"/>
      <c r="I150" s="52"/>
      <c r="J150" s="52"/>
      <c r="K150" s="52"/>
      <c r="L150" s="52"/>
      <c r="M150" s="52"/>
      <c r="N150" s="52"/>
      <c r="O150" s="52"/>
      <c r="P150" s="53"/>
      <c r="Q150" s="112"/>
      <c r="R150" s="112"/>
      <c r="S150" s="112"/>
      <c r="T150" s="112"/>
      <c r="U150" s="112"/>
      <c r="V150" s="111"/>
      <c r="W150" s="52"/>
      <c r="X150" s="52"/>
      <c r="Y150" s="52"/>
      <c r="Z150" s="52"/>
      <c r="AA150" s="52"/>
      <c r="AB150" s="52"/>
      <c r="AC150" s="52"/>
      <c r="AD150" s="52"/>
      <c r="AE150" s="53"/>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row>
    <row r="151" spans="1:79" s="44" customFormat="1" ht="42.75" customHeight="1">
      <c r="A151" s="106">
        <v>1</v>
      </c>
      <c r="B151" s="107"/>
      <c r="C151" s="107"/>
      <c r="D151" s="110" t="s">
        <v>371</v>
      </c>
      <c r="E151" s="57"/>
      <c r="F151" s="57"/>
      <c r="G151" s="57"/>
      <c r="H151" s="57"/>
      <c r="I151" s="57"/>
      <c r="J151" s="57"/>
      <c r="K151" s="57"/>
      <c r="L151" s="57"/>
      <c r="M151" s="57"/>
      <c r="N151" s="57"/>
      <c r="O151" s="57"/>
      <c r="P151" s="58"/>
      <c r="Q151" s="82" t="s">
        <v>372</v>
      </c>
      <c r="R151" s="82"/>
      <c r="S151" s="82"/>
      <c r="T151" s="82"/>
      <c r="U151" s="82"/>
      <c r="V151" s="110" t="s">
        <v>340</v>
      </c>
      <c r="W151" s="57"/>
      <c r="X151" s="57"/>
      <c r="Y151" s="57"/>
      <c r="Z151" s="57"/>
      <c r="AA151" s="57"/>
      <c r="AB151" s="57"/>
      <c r="AC151" s="57"/>
      <c r="AD151" s="57"/>
      <c r="AE151" s="58"/>
      <c r="AF151" s="104">
        <v>100</v>
      </c>
      <c r="AG151" s="104"/>
      <c r="AH151" s="104"/>
      <c r="AI151" s="104"/>
      <c r="AJ151" s="104"/>
      <c r="AK151" s="104">
        <v>0</v>
      </c>
      <c r="AL151" s="104"/>
      <c r="AM151" s="104"/>
      <c r="AN151" s="104"/>
      <c r="AO151" s="104"/>
      <c r="AP151" s="104">
        <v>100</v>
      </c>
      <c r="AQ151" s="104"/>
      <c r="AR151" s="104"/>
      <c r="AS151" s="104"/>
      <c r="AT151" s="104"/>
      <c r="AU151" s="104">
        <v>100</v>
      </c>
      <c r="AV151" s="104"/>
      <c r="AW151" s="104"/>
      <c r="AX151" s="104"/>
      <c r="AY151" s="104"/>
      <c r="AZ151" s="104">
        <v>0</v>
      </c>
      <c r="BA151" s="104"/>
      <c r="BB151" s="104"/>
      <c r="BC151" s="104"/>
      <c r="BD151" s="104"/>
      <c r="BE151" s="104">
        <v>100</v>
      </c>
      <c r="BF151" s="104"/>
      <c r="BG151" s="104"/>
      <c r="BH151" s="104"/>
      <c r="BI151" s="104"/>
      <c r="BJ151" s="104">
        <v>100</v>
      </c>
      <c r="BK151" s="104"/>
      <c r="BL151" s="104"/>
      <c r="BM151" s="104"/>
      <c r="BN151" s="104"/>
      <c r="BO151" s="104">
        <v>0</v>
      </c>
      <c r="BP151" s="104"/>
      <c r="BQ151" s="104"/>
      <c r="BR151" s="104"/>
      <c r="BS151" s="104"/>
      <c r="BT151" s="104">
        <v>100</v>
      </c>
      <c r="BU151" s="104"/>
      <c r="BV151" s="104"/>
      <c r="BW151" s="104"/>
      <c r="BX151" s="104"/>
    </row>
    <row r="152" spans="1:79" s="44" customFormat="1" ht="30" customHeight="1">
      <c r="A152" s="106">
        <v>2</v>
      </c>
      <c r="B152" s="107"/>
      <c r="C152" s="107"/>
      <c r="D152" s="110" t="s">
        <v>373</v>
      </c>
      <c r="E152" s="57"/>
      <c r="F152" s="57"/>
      <c r="G152" s="57"/>
      <c r="H152" s="57"/>
      <c r="I152" s="57"/>
      <c r="J152" s="57"/>
      <c r="K152" s="57"/>
      <c r="L152" s="57"/>
      <c r="M152" s="57"/>
      <c r="N152" s="57"/>
      <c r="O152" s="57"/>
      <c r="P152" s="58"/>
      <c r="Q152" s="82" t="s">
        <v>372</v>
      </c>
      <c r="R152" s="82"/>
      <c r="S152" s="82"/>
      <c r="T152" s="82"/>
      <c r="U152" s="82"/>
      <c r="V152" s="110" t="s">
        <v>340</v>
      </c>
      <c r="W152" s="57"/>
      <c r="X152" s="57"/>
      <c r="Y152" s="57"/>
      <c r="Z152" s="57"/>
      <c r="AA152" s="57"/>
      <c r="AB152" s="57"/>
      <c r="AC152" s="57"/>
      <c r="AD152" s="57"/>
      <c r="AE152" s="58"/>
      <c r="AF152" s="104">
        <v>100</v>
      </c>
      <c r="AG152" s="104"/>
      <c r="AH152" s="104"/>
      <c r="AI152" s="104"/>
      <c r="AJ152" s="104"/>
      <c r="AK152" s="104">
        <v>0</v>
      </c>
      <c r="AL152" s="104"/>
      <c r="AM152" s="104"/>
      <c r="AN152" s="104"/>
      <c r="AO152" s="104"/>
      <c r="AP152" s="104">
        <v>100</v>
      </c>
      <c r="AQ152" s="104"/>
      <c r="AR152" s="104"/>
      <c r="AS152" s="104"/>
      <c r="AT152" s="104"/>
      <c r="AU152" s="104">
        <v>100</v>
      </c>
      <c r="AV152" s="104"/>
      <c r="AW152" s="104"/>
      <c r="AX152" s="104"/>
      <c r="AY152" s="104"/>
      <c r="AZ152" s="104">
        <v>0</v>
      </c>
      <c r="BA152" s="104"/>
      <c r="BB152" s="104"/>
      <c r="BC152" s="104"/>
      <c r="BD152" s="104"/>
      <c r="BE152" s="104">
        <v>100</v>
      </c>
      <c r="BF152" s="104"/>
      <c r="BG152" s="104"/>
      <c r="BH152" s="104"/>
      <c r="BI152" s="104"/>
      <c r="BJ152" s="104">
        <v>100</v>
      </c>
      <c r="BK152" s="104"/>
      <c r="BL152" s="104"/>
      <c r="BM152" s="104"/>
      <c r="BN152" s="104"/>
      <c r="BO152" s="104">
        <v>0</v>
      </c>
      <c r="BP152" s="104"/>
      <c r="BQ152" s="104"/>
      <c r="BR152" s="104"/>
      <c r="BS152" s="104"/>
      <c r="BT152" s="104">
        <v>100</v>
      </c>
      <c r="BU152" s="104"/>
      <c r="BV152" s="104"/>
      <c r="BW152" s="104"/>
      <c r="BX152" s="104"/>
    </row>
    <row r="153" spans="1:79" s="44" customFormat="1" ht="30" customHeight="1">
      <c r="A153" s="106">
        <v>3</v>
      </c>
      <c r="B153" s="107"/>
      <c r="C153" s="107"/>
      <c r="D153" s="110" t="s">
        <v>374</v>
      </c>
      <c r="E153" s="57"/>
      <c r="F153" s="57"/>
      <c r="G153" s="57"/>
      <c r="H153" s="57"/>
      <c r="I153" s="57"/>
      <c r="J153" s="57"/>
      <c r="K153" s="57"/>
      <c r="L153" s="57"/>
      <c r="M153" s="57"/>
      <c r="N153" s="57"/>
      <c r="O153" s="57"/>
      <c r="P153" s="58"/>
      <c r="Q153" s="82" t="s">
        <v>372</v>
      </c>
      <c r="R153" s="82"/>
      <c r="S153" s="82"/>
      <c r="T153" s="82"/>
      <c r="U153" s="82"/>
      <c r="V153" s="110" t="s">
        <v>340</v>
      </c>
      <c r="W153" s="57"/>
      <c r="X153" s="57"/>
      <c r="Y153" s="57"/>
      <c r="Z153" s="57"/>
      <c r="AA153" s="57"/>
      <c r="AB153" s="57"/>
      <c r="AC153" s="57"/>
      <c r="AD153" s="57"/>
      <c r="AE153" s="58"/>
      <c r="AF153" s="104">
        <v>0</v>
      </c>
      <c r="AG153" s="104"/>
      <c r="AH153" s="104"/>
      <c r="AI153" s="104"/>
      <c r="AJ153" s="104"/>
      <c r="AK153" s="104">
        <v>0</v>
      </c>
      <c r="AL153" s="104"/>
      <c r="AM153" s="104"/>
      <c r="AN153" s="104"/>
      <c r="AO153" s="104"/>
      <c r="AP153" s="104">
        <v>0</v>
      </c>
      <c r="AQ153" s="104"/>
      <c r="AR153" s="104"/>
      <c r="AS153" s="104"/>
      <c r="AT153" s="104"/>
      <c r="AU153" s="104">
        <v>100</v>
      </c>
      <c r="AV153" s="104"/>
      <c r="AW153" s="104"/>
      <c r="AX153" s="104"/>
      <c r="AY153" s="104"/>
      <c r="AZ153" s="104">
        <v>0</v>
      </c>
      <c r="BA153" s="104"/>
      <c r="BB153" s="104"/>
      <c r="BC153" s="104"/>
      <c r="BD153" s="104"/>
      <c r="BE153" s="104">
        <v>100</v>
      </c>
      <c r="BF153" s="104"/>
      <c r="BG153" s="104"/>
      <c r="BH153" s="104"/>
      <c r="BI153" s="104"/>
      <c r="BJ153" s="104">
        <v>0</v>
      </c>
      <c r="BK153" s="104"/>
      <c r="BL153" s="104"/>
      <c r="BM153" s="104"/>
      <c r="BN153" s="104"/>
      <c r="BO153" s="104">
        <v>0</v>
      </c>
      <c r="BP153" s="104"/>
      <c r="BQ153" s="104"/>
      <c r="BR153" s="104"/>
      <c r="BS153" s="104"/>
      <c r="BT153" s="104">
        <v>0</v>
      </c>
      <c r="BU153" s="104"/>
      <c r="BV153" s="104"/>
      <c r="BW153" s="104"/>
      <c r="BX153" s="104"/>
    </row>
    <row r="155" spans="1:79" ht="14.25" customHeight="1">
      <c r="A155" s="127" t="s">
        <v>420</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row>
    <row r="156" spans="1:79" ht="23.1" customHeight="1">
      <c r="A156" s="137" t="s">
        <v>7</v>
      </c>
      <c r="B156" s="138"/>
      <c r="C156" s="138"/>
      <c r="D156" s="82" t="s">
        <v>10</v>
      </c>
      <c r="E156" s="82"/>
      <c r="F156" s="82"/>
      <c r="G156" s="82"/>
      <c r="H156" s="82"/>
      <c r="I156" s="82"/>
      <c r="J156" s="82"/>
      <c r="K156" s="82"/>
      <c r="L156" s="82"/>
      <c r="M156" s="82"/>
      <c r="N156" s="82"/>
      <c r="O156" s="82"/>
      <c r="P156" s="82"/>
      <c r="Q156" s="82" t="s">
        <v>9</v>
      </c>
      <c r="R156" s="82"/>
      <c r="S156" s="82"/>
      <c r="T156" s="82"/>
      <c r="U156" s="82"/>
      <c r="V156" s="82" t="s">
        <v>8</v>
      </c>
      <c r="W156" s="82"/>
      <c r="X156" s="82"/>
      <c r="Y156" s="82"/>
      <c r="Z156" s="82"/>
      <c r="AA156" s="82"/>
      <c r="AB156" s="82"/>
      <c r="AC156" s="82"/>
      <c r="AD156" s="82"/>
      <c r="AE156" s="82"/>
      <c r="AF156" s="76" t="s">
        <v>312</v>
      </c>
      <c r="AG156" s="77"/>
      <c r="AH156" s="77"/>
      <c r="AI156" s="77"/>
      <c r="AJ156" s="77"/>
      <c r="AK156" s="77"/>
      <c r="AL156" s="77"/>
      <c r="AM156" s="77"/>
      <c r="AN156" s="77"/>
      <c r="AO156" s="77"/>
      <c r="AP156" s="77"/>
      <c r="AQ156" s="77"/>
      <c r="AR156" s="77"/>
      <c r="AS156" s="77"/>
      <c r="AT156" s="78"/>
      <c r="AU156" s="76" t="s">
        <v>314</v>
      </c>
      <c r="AV156" s="77"/>
      <c r="AW156" s="77"/>
      <c r="AX156" s="77"/>
      <c r="AY156" s="77"/>
      <c r="AZ156" s="77"/>
      <c r="BA156" s="77"/>
      <c r="BB156" s="77"/>
      <c r="BC156" s="77"/>
      <c r="BD156" s="77"/>
      <c r="BE156" s="77"/>
      <c r="BF156" s="77"/>
      <c r="BG156" s="77"/>
      <c r="BH156" s="77"/>
      <c r="BI156" s="78"/>
    </row>
    <row r="157" spans="1:79" ht="28.5" customHeight="1">
      <c r="A157" s="140"/>
      <c r="B157" s="141"/>
      <c r="C157" s="141"/>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t="s">
        <v>5</v>
      </c>
      <c r="AG157" s="82"/>
      <c r="AH157" s="82"/>
      <c r="AI157" s="82"/>
      <c r="AJ157" s="82"/>
      <c r="AK157" s="82" t="s">
        <v>4</v>
      </c>
      <c r="AL157" s="82"/>
      <c r="AM157" s="82"/>
      <c r="AN157" s="82"/>
      <c r="AO157" s="82"/>
      <c r="AP157" s="82" t="s">
        <v>154</v>
      </c>
      <c r="AQ157" s="82"/>
      <c r="AR157" s="82"/>
      <c r="AS157" s="82"/>
      <c r="AT157" s="82"/>
      <c r="AU157" s="82" t="s">
        <v>5</v>
      </c>
      <c r="AV157" s="82"/>
      <c r="AW157" s="82"/>
      <c r="AX157" s="82"/>
      <c r="AY157" s="82"/>
      <c r="AZ157" s="82" t="s">
        <v>4</v>
      </c>
      <c r="BA157" s="82"/>
      <c r="BB157" s="82"/>
      <c r="BC157" s="82"/>
      <c r="BD157" s="82"/>
      <c r="BE157" s="82" t="s">
        <v>112</v>
      </c>
      <c r="BF157" s="82"/>
      <c r="BG157" s="82"/>
      <c r="BH157" s="82"/>
      <c r="BI157" s="82"/>
    </row>
    <row r="158" spans="1:79" ht="15" customHeight="1">
      <c r="A158" s="76">
        <v>1</v>
      </c>
      <c r="B158" s="77"/>
      <c r="C158" s="77"/>
      <c r="D158" s="82">
        <v>2</v>
      </c>
      <c r="E158" s="82"/>
      <c r="F158" s="82"/>
      <c r="G158" s="82"/>
      <c r="H158" s="82"/>
      <c r="I158" s="82"/>
      <c r="J158" s="82"/>
      <c r="K158" s="82"/>
      <c r="L158" s="82"/>
      <c r="M158" s="82"/>
      <c r="N158" s="82"/>
      <c r="O158" s="82"/>
      <c r="P158" s="82"/>
      <c r="Q158" s="82">
        <v>3</v>
      </c>
      <c r="R158" s="82"/>
      <c r="S158" s="82"/>
      <c r="T158" s="82"/>
      <c r="U158" s="82"/>
      <c r="V158" s="82">
        <v>4</v>
      </c>
      <c r="W158" s="82"/>
      <c r="X158" s="82"/>
      <c r="Y158" s="82"/>
      <c r="Z158" s="82"/>
      <c r="AA158" s="82"/>
      <c r="AB158" s="82"/>
      <c r="AC158" s="82"/>
      <c r="AD158" s="82"/>
      <c r="AE158" s="82"/>
      <c r="AF158" s="82">
        <v>5</v>
      </c>
      <c r="AG158" s="82"/>
      <c r="AH158" s="82"/>
      <c r="AI158" s="82"/>
      <c r="AJ158" s="82"/>
      <c r="AK158" s="82">
        <v>6</v>
      </c>
      <c r="AL158" s="82"/>
      <c r="AM158" s="82"/>
      <c r="AN158" s="82"/>
      <c r="AO158" s="82"/>
      <c r="AP158" s="82">
        <v>7</v>
      </c>
      <c r="AQ158" s="82"/>
      <c r="AR158" s="82"/>
      <c r="AS158" s="82"/>
      <c r="AT158" s="82"/>
      <c r="AU158" s="82">
        <v>8</v>
      </c>
      <c r="AV158" s="82"/>
      <c r="AW158" s="82"/>
      <c r="AX158" s="82"/>
      <c r="AY158" s="82"/>
      <c r="AZ158" s="82">
        <v>9</v>
      </c>
      <c r="BA158" s="82"/>
      <c r="BB158" s="82"/>
      <c r="BC158" s="82"/>
      <c r="BD158" s="82"/>
      <c r="BE158" s="82">
        <v>10</v>
      </c>
      <c r="BF158" s="82"/>
      <c r="BG158" s="82"/>
      <c r="BH158" s="82"/>
      <c r="BI158" s="82"/>
    </row>
    <row r="159" spans="1:79" ht="15.75" hidden="1" customHeight="1">
      <c r="A159" s="67" t="s">
        <v>187</v>
      </c>
      <c r="B159" s="68"/>
      <c r="C159" s="68"/>
      <c r="D159" s="82" t="s">
        <v>78</v>
      </c>
      <c r="E159" s="82"/>
      <c r="F159" s="82"/>
      <c r="G159" s="82"/>
      <c r="H159" s="82"/>
      <c r="I159" s="82"/>
      <c r="J159" s="82"/>
      <c r="K159" s="82"/>
      <c r="L159" s="82"/>
      <c r="M159" s="82"/>
      <c r="N159" s="82"/>
      <c r="O159" s="82"/>
      <c r="P159" s="82"/>
      <c r="Q159" s="82" t="s">
        <v>91</v>
      </c>
      <c r="R159" s="82"/>
      <c r="S159" s="82"/>
      <c r="T159" s="82"/>
      <c r="U159" s="82"/>
      <c r="V159" s="82" t="s">
        <v>92</v>
      </c>
      <c r="W159" s="82"/>
      <c r="X159" s="82"/>
      <c r="Y159" s="82"/>
      <c r="Z159" s="82"/>
      <c r="AA159" s="82"/>
      <c r="AB159" s="82"/>
      <c r="AC159" s="82"/>
      <c r="AD159" s="82"/>
      <c r="AE159" s="82"/>
      <c r="AF159" s="81" t="s">
        <v>135</v>
      </c>
      <c r="AG159" s="81"/>
      <c r="AH159" s="81"/>
      <c r="AI159" s="81"/>
      <c r="AJ159" s="81"/>
      <c r="AK159" s="80" t="s">
        <v>136</v>
      </c>
      <c r="AL159" s="80"/>
      <c r="AM159" s="80"/>
      <c r="AN159" s="80"/>
      <c r="AO159" s="80"/>
      <c r="AP159" s="143" t="s">
        <v>332</v>
      </c>
      <c r="AQ159" s="143"/>
      <c r="AR159" s="143"/>
      <c r="AS159" s="143"/>
      <c r="AT159" s="143"/>
      <c r="AU159" s="81" t="s">
        <v>137</v>
      </c>
      <c r="AV159" s="81"/>
      <c r="AW159" s="81"/>
      <c r="AX159" s="81"/>
      <c r="AY159" s="81"/>
      <c r="AZ159" s="80" t="s">
        <v>138</v>
      </c>
      <c r="BA159" s="80"/>
      <c r="BB159" s="80"/>
      <c r="BC159" s="80"/>
      <c r="BD159" s="80"/>
      <c r="BE159" s="143" t="s">
        <v>332</v>
      </c>
      <c r="BF159" s="143"/>
      <c r="BG159" s="143"/>
      <c r="BH159" s="143"/>
      <c r="BI159" s="143"/>
      <c r="CA159" t="s">
        <v>47</v>
      </c>
    </row>
    <row r="160" spans="1:79" s="9" customFormat="1" ht="14.25">
      <c r="A160" s="108">
        <v>0</v>
      </c>
      <c r="B160" s="109"/>
      <c r="C160" s="109"/>
      <c r="D160" s="112" t="s">
        <v>331</v>
      </c>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CA160" s="9" t="s">
        <v>48</v>
      </c>
    </row>
    <row r="161" spans="1:61" s="44" customFormat="1" ht="42.75" customHeight="1">
      <c r="A161" s="106">
        <v>2</v>
      </c>
      <c r="B161" s="107"/>
      <c r="C161" s="107"/>
      <c r="D161" s="110" t="s">
        <v>333</v>
      </c>
      <c r="E161" s="113"/>
      <c r="F161" s="113"/>
      <c r="G161" s="113"/>
      <c r="H161" s="113"/>
      <c r="I161" s="113"/>
      <c r="J161" s="113"/>
      <c r="K161" s="113"/>
      <c r="L161" s="113"/>
      <c r="M161" s="113"/>
      <c r="N161" s="113"/>
      <c r="O161" s="113"/>
      <c r="P161" s="114"/>
      <c r="Q161" s="82" t="s">
        <v>222</v>
      </c>
      <c r="R161" s="82"/>
      <c r="S161" s="82"/>
      <c r="T161" s="82"/>
      <c r="U161" s="82"/>
      <c r="V161" s="110" t="s">
        <v>334</v>
      </c>
      <c r="W161" s="113"/>
      <c r="X161" s="113"/>
      <c r="Y161" s="113"/>
      <c r="Z161" s="113"/>
      <c r="AA161" s="113"/>
      <c r="AB161" s="113"/>
      <c r="AC161" s="113"/>
      <c r="AD161" s="113"/>
      <c r="AE161" s="114"/>
      <c r="AF161" s="104">
        <v>0</v>
      </c>
      <c r="AG161" s="104"/>
      <c r="AH161" s="104"/>
      <c r="AI161" s="104"/>
      <c r="AJ161" s="104"/>
      <c r="AK161" s="104">
        <v>0</v>
      </c>
      <c r="AL161" s="104"/>
      <c r="AM161" s="104"/>
      <c r="AN161" s="104"/>
      <c r="AO161" s="104"/>
      <c r="AP161" s="104">
        <v>0</v>
      </c>
      <c r="AQ161" s="104"/>
      <c r="AR161" s="104"/>
      <c r="AS161" s="104"/>
      <c r="AT161" s="104"/>
      <c r="AU161" s="104">
        <v>0</v>
      </c>
      <c r="AV161" s="104"/>
      <c r="AW161" s="104"/>
      <c r="AX161" s="104"/>
      <c r="AY161" s="104"/>
      <c r="AZ161" s="104">
        <v>0</v>
      </c>
      <c r="BA161" s="104"/>
      <c r="BB161" s="104"/>
      <c r="BC161" s="104"/>
      <c r="BD161" s="104"/>
      <c r="BE161" s="104">
        <v>0</v>
      </c>
      <c r="BF161" s="104"/>
      <c r="BG161" s="104"/>
      <c r="BH161" s="104"/>
      <c r="BI161" s="104"/>
    </row>
    <row r="162" spans="1:61" s="44" customFormat="1" ht="30" customHeight="1">
      <c r="A162" s="106">
        <v>3</v>
      </c>
      <c r="B162" s="107"/>
      <c r="C162" s="107"/>
      <c r="D162" s="110" t="s">
        <v>335</v>
      </c>
      <c r="E162" s="57"/>
      <c r="F162" s="57"/>
      <c r="G162" s="57"/>
      <c r="H162" s="57"/>
      <c r="I162" s="57"/>
      <c r="J162" s="57"/>
      <c r="K162" s="57"/>
      <c r="L162" s="57"/>
      <c r="M162" s="57"/>
      <c r="N162" s="57"/>
      <c r="O162" s="57"/>
      <c r="P162" s="58"/>
      <c r="Q162" s="82" t="s">
        <v>244</v>
      </c>
      <c r="R162" s="82"/>
      <c r="S162" s="82"/>
      <c r="T162" s="82"/>
      <c r="U162" s="82"/>
      <c r="V162" s="110" t="s">
        <v>336</v>
      </c>
      <c r="W162" s="57"/>
      <c r="X162" s="57"/>
      <c r="Y162" s="57"/>
      <c r="Z162" s="57"/>
      <c r="AA162" s="57"/>
      <c r="AB162" s="57"/>
      <c r="AC162" s="57"/>
      <c r="AD162" s="57"/>
      <c r="AE162" s="58"/>
      <c r="AF162" s="104">
        <v>0</v>
      </c>
      <c r="AG162" s="104"/>
      <c r="AH162" s="104"/>
      <c r="AI162" s="104"/>
      <c r="AJ162" s="104"/>
      <c r="AK162" s="104">
        <v>0</v>
      </c>
      <c r="AL162" s="104"/>
      <c r="AM162" s="104"/>
      <c r="AN162" s="104"/>
      <c r="AO162" s="104"/>
      <c r="AP162" s="104">
        <v>0</v>
      </c>
      <c r="AQ162" s="104"/>
      <c r="AR162" s="104"/>
      <c r="AS162" s="104"/>
      <c r="AT162" s="104"/>
      <c r="AU162" s="104">
        <v>0</v>
      </c>
      <c r="AV162" s="104"/>
      <c r="AW162" s="104"/>
      <c r="AX162" s="104"/>
      <c r="AY162" s="104"/>
      <c r="AZ162" s="104">
        <v>0</v>
      </c>
      <c r="BA162" s="104"/>
      <c r="BB162" s="104"/>
      <c r="BC162" s="104"/>
      <c r="BD162" s="104"/>
      <c r="BE162" s="104">
        <v>0</v>
      </c>
      <c r="BF162" s="104"/>
      <c r="BG162" s="104"/>
      <c r="BH162" s="104"/>
      <c r="BI162" s="104"/>
    </row>
    <row r="163" spans="1:61" s="44" customFormat="1" ht="15" customHeight="1">
      <c r="A163" s="106">
        <v>4</v>
      </c>
      <c r="B163" s="107"/>
      <c r="C163" s="107"/>
      <c r="D163" s="110" t="s">
        <v>337</v>
      </c>
      <c r="E163" s="57"/>
      <c r="F163" s="57"/>
      <c r="G163" s="57"/>
      <c r="H163" s="57"/>
      <c r="I163" s="57"/>
      <c r="J163" s="57"/>
      <c r="K163" s="57"/>
      <c r="L163" s="57"/>
      <c r="M163" s="57"/>
      <c r="N163" s="57"/>
      <c r="O163" s="57"/>
      <c r="P163" s="58"/>
      <c r="Q163" s="82" t="s">
        <v>222</v>
      </c>
      <c r="R163" s="82"/>
      <c r="S163" s="82"/>
      <c r="T163" s="82"/>
      <c r="U163" s="82"/>
      <c r="V163" s="110" t="s">
        <v>338</v>
      </c>
      <c r="W163" s="57"/>
      <c r="X163" s="57"/>
      <c r="Y163" s="57"/>
      <c r="Z163" s="57"/>
      <c r="AA163" s="57"/>
      <c r="AB163" s="57"/>
      <c r="AC163" s="57"/>
      <c r="AD163" s="57"/>
      <c r="AE163" s="58"/>
      <c r="AF163" s="104">
        <v>10</v>
      </c>
      <c r="AG163" s="104"/>
      <c r="AH163" s="104"/>
      <c r="AI163" s="104"/>
      <c r="AJ163" s="104"/>
      <c r="AK163" s="104">
        <v>0</v>
      </c>
      <c r="AL163" s="104"/>
      <c r="AM163" s="104"/>
      <c r="AN163" s="104"/>
      <c r="AO163" s="104"/>
      <c r="AP163" s="104">
        <v>10</v>
      </c>
      <c r="AQ163" s="104"/>
      <c r="AR163" s="104"/>
      <c r="AS163" s="104"/>
      <c r="AT163" s="104"/>
      <c r="AU163" s="104">
        <v>10</v>
      </c>
      <c r="AV163" s="104"/>
      <c r="AW163" s="104"/>
      <c r="AX163" s="104"/>
      <c r="AY163" s="104"/>
      <c r="AZ163" s="104">
        <v>0</v>
      </c>
      <c r="BA163" s="104"/>
      <c r="BB163" s="104"/>
      <c r="BC163" s="104"/>
      <c r="BD163" s="104"/>
      <c r="BE163" s="104">
        <v>10</v>
      </c>
      <c r="BF163" s="104"/>
      <c r="BG163" s="104"/>
      <c r="BH163" s="104"/>
      <c r="BI163" s="104"/>
    </row>
    <row r="164" spans="1:61" s="44" customFormat="1" ht="45" customHeight="1">
      <c r="A164" s="106">
        <v>5</v>
      </c>
      <c r="B164" s="107"/>
      <c r="C164" s="107"/>
      <c r="D164" s="110" t="s">
        <v>339</v>
      </c>
      <c r="E164" s="57"/>
      <c r="F164" s="57"/>
      <c r="G164" s="57"/>
      <c r="H164" s="57"/>
      <c r="I164" s="57"/>
      <c r="J164" s="57"/>
      <c r="K164" s="57"/>
      <c r="L164" s="57"/>
      <c r="M164" s="57"/>
      <c r="N164" s="57"/>
      <c r="O164" s="57"/>
      <c r="P164" s="58"/>
      <c r="Q164" s="82" t="s">
        <v>244</v>
      </c>
      <c r="R164" s="82"/>
      <c r="S164" s="82"/>
      <c r="T164" s="82"/>
      <c r="U164" s="82"/>
      <c r="V164" s="110" t="s">
        <v>340</v>
      </c>
      <c r="W164" s="57"/>
      <c r="X164" s="57"/>
      <c r="Y164" s="57"/>
      <c r="Z164" s="57"/>
      <c r="AA164" s="57"/>
      <c r="AB164" s="57"/>
      <c r="AC164" s="57"/>
      <c r="AD164" s="57"/>
      <c r="AE164" s="58"/>
      <c r="AF164" s="104">
        <v>46500</v>
      </c>
      <c r="AG164" s="104"/>
      <c r="AH164" s="104"/>
      <c r="AI164" s="104"/>
      <c r="AJ164" s="104"/>
      <c r="AK164" s="104">
        <v>0</v>
      </c>
      <c r="AL164" s="104"/>
      <c r="AM164" s="104"/>
      <c r="AN164" s="104"/>
      <c r="AO164" s="104"/>
      <c r="AP164" s="104">
        <v>46500</v>
      </c>
      <c r="AQ164" s="104"/>
      <c r="AR164" s="104"/>
      <c r="AS164" s="104"/>
      <c r="AT164" s="104"/>
      <c r="AU164" s="104">
        <v>49140</v>
      </c>
      <c r="AV164" s="104"/>
      <c r="AW164" s="104"/>
      <c r="AX164" s="104"/>
      <c r="AY164" s="104"/>
      <c r="AZ164" s="104">
        <v>0</v>
      </c>
      <c r="BA164" s="104"/>
      <c r="BB164" s="104"/>
      <c r="BC164" s="104"/>
      <c r="BD164" s="104"/>
      <c r="BE164" s="104">
        <v>49140</v>
      </c>
      <c r="BF164" s="104"/>
      <c r="BG164" s="104"/>
      <c r="BH164" s="104"/>
      <c r="BI164" s="104"/>
    </row>
    <row r="165" spans="1:61" s="44" customFormat="1" ht="30" customHeight="1">
      <c r="A165" s="106">
        <v>6</v>
      </c>
      <c r="B165" s="107"/>
      <c r="C165" s="107"/>
      <c r="D165" s="110" t="s">
        <v>341</v>
      </c>
      <c r="E165" s="57"/>
      <c r="F165" s="57"/>
      <c r="G165" s="57"/>
      <c r="H165" s="57"/>
      <c r="I165" s="57"/>
      <c r="J165" s="57"/>
      <c r="K165" s="57"/>
      <c r="L165" s="57"/>
      <c r="M165" s="57"/>
      <c r="N165" s="57"/>
      <c r="O165" s="57"/>
      <c r="P165" s="58"/>
      <c r="Q165" s="82" t="s">
        <v>244</v>
      </c>
      <c r="R165" s="82"/>
      <c r="S165" s="82"/>
      <c r="T165" s="82"/>
      <c r="U165" s="82"/>
      <c r="V165" s="110" t="s">
        <v>342</v>
      </c>
      <c r="W165" s="57"/>
      <c r="X165" s="57"/>
      <c r="Y165" s="57"/>
      <c r="Z165" s="57"/>
      <c r="AA165" s="57"/>
      <c r="AB165" s="57"/>
      <c r="AC165" s="57"/>
      <c r="AD165" s="57"/>
      <c r="AE165" s="58"/>
      <c r="AF165" s="104">
        <v>5918200</v>
      </c>
      <c r="AG165" s="104"/>
      <c r="AH165" s="104"/>
      <c r="AI165" s="104"/>
      <c r="AJ165" s="104"/>
      <c r="AK165" s="104">
        <v>0</v>
      </c>
      <c r="AL165" s="104"/>
      <c r="AM165" s="104"/>
      <c r="AN165" s="104"/>
      <c r="AO165" s="104"/>
      <c r="AP165" s="104">
        <v>5918200</v>
      </c>
      <c r="AQ165" s="104"/>
      <c r="AR165" s="104"/>
      <c r="AS165" s="104"/>
      <c r="AT165" s="104"/>
      <c r="AU165" s="104">
        <v>5817000</v>
      </c>
      <c r="AV165" s="104"/>
      <c r="AW165" s="104"/>
      <c r="AX165" s="104"/>
      <c r="AY165" s="104"/>
      <c r="AZ165" s="104">
        <v>0</v>
      </c>
      <c r="BA165" s="104"/>
      <c r="BB165" s="104"/>
      <c r="BC165" s="104"/>
      <c r="BD165" s="104"/>
      <c r="BE165" s="104">
        <v>5817000</v>
      </c>
      <c r="BF165" s="104"/>
      <c r="BG165" s="104"/>
      <c r="BH165" s="104"/>
      <c r="BI165" s="104"/>
    </row>
    <row r="166" spans="1:61" s="44" customFormat="1" ht="30" customHeight="1">
      <c r="A166" s="106">
        <v>7</v>
      </c>
      <c r="B166" s="107"/>
      <c r="C166" s="107"/>
      <c r="D166" s="110" t="s">
        <v>343</v>
      </c>
      <c r="E166" s="57"/>
      <c r="F166" s="57"/>
      <c r="G166" s="57"/>
      <c r="H166" s="57"/>
      <c r="I166" s="57"/>
      <c r="J166" s="57"/>
      <c r="K166" s="57"/>
      <c r="L166" s="57"/>
      <c r="M166" s="57"/>
      <c r="N166" s="57"/>
      <c r="O166" s="57"/>
      <c r="P166" s="58"/>
      <c r="Q166" s="82" t="s">
        <v>244</v>
      </c>
      <c r="R166" s="82"/>
      <c r="S166" s="82"/>
      <c r="T166" s="82"/>
      <c r="U166" s="82"/>
      <c r="V166" s="110" t="s">
        <v>344</v>
      </c>
      <c r="W166" s="57"/>
      <c r="X166" s="57"/>
      <c r="Y166" s="57"/>
      <c r="Z166" s="57"/>
      <c r="AA166" s="57"/>
      <c r="AB166" s="57"/>
      <c r="AC166" s="57"/>
      <c r="AD166" s="57"/>
      <c r="AE166" s="58"/>
      <c r="AF166" s="104">
        <v>536500</v>
      </c>
      <c r="AG166" s="104"/>
      <c r="AH166" s="104"/>
      <c r="AI166" s="104"/>
      <c r="AJ166" s="104"/>
      <c r="AK166" s="104">
        <v>0</v>
      </c>
      <c r="AL166" s="104"/>
      <c r="AM166" s="104"/>
      <c r="AN166" s="104"/>
      <c r="AO166" s="104"/>
      <c r="AP166" s="104">
        <v>536500</v>
      </c>
      <c r="AQ166" s="104"/>
      <c r="AR166" s="104"/>
      <c r="AS166" s="104"/>
      <c r="AT166" s="104"/>
      <c r="AU166" s="104">
        <v>572000</v>
      </c>
      <c r="AV166" s="104"/>
      <c r="AW166" s="104"/>
      <c r="AX166" s="104"/>
      <c r="AY166" s="104"/>
      <c r="AZ166" s="104">
        <v>0</v>
      </c>
      <c r="BA166" s="104"/>
      <c r="BB166" s="104"/>
      <c r="BC166" s="104"/>
      <c r="BD166" s="104"/>
      <c r="BE166" s="104">
        <v>572000</v>
      </c>
      <c r="BF166" s="104"/>
      <c r="BG166" s="104"/>
      <c r="BH166" s="104"/>
      <c r="BI166" s="104"/>
    </row>
    <row r="167" spans="1:61" s="44" customFormat="1" ht="15" customHeight="1">
      <c r="A167" s="106">
        <v>8</v>
      </c>
      <c r="B167" s="107"/>
      <c r="C167" s="107"/>
      <c r="D167" s="110" t="s">
        <v>345</v>
      </c>
      <c r="E167" s="57"/>
      <c r="F167" s="57"/>
      <c r="G167" s="57"/>
      <c r="H167" s="57"/>
      <c r="I167" s="57"/>
      <c r="J167" s="57"/>
      <c r="K167" s="57"/>
      <c r="L167" s="57"/>
      <c r="M167" s="57"/>
      <c r="N167" s="57"/>
      <c r="O167" s="57"/>
      <c r="P167" s="58"/>
      <c r="Q167" s="82" t="s">
        <v>244</v>
      </c>
      <c r="R167" s="82"/>
      <c r="S167" s="82"/>
      <c r="T167" s="82"/>
      <c r="U167" s="82"/>
      <c r="V167" s="110" t="s">
        <v>344</v>
      </c>
      <c r="W167" s="57"/>
      <c r="X167" s="57"/>
      <c r="Y167" s="57"/>
      <c r="Z167" s="57"/>
      <c r="AA167" s="57"/>
      <c r="AB167" s="57"/>
      <c r="AC167" s="57"/>
      <c r="AD167" s="57"/>
      <c r="AE167" s="58"/>
      <c r="AF167" s="104">
        <v>168800</v>
      </c>
      <c r="AG167" s="104"/>
      <c r="AH167" s="104"/>
      <c r="AI167" s="104"/>
      <c r="AJ167" s="104"/>
      <c r="AK167" s="104">
        <v>0</v>
      </c>
      <c r="AL167" s="104"/>
      <c r="AM167" s="104"/>
      <c r="AN167" s="104"/>
      <c r="AO167" s="104"/>
      <c r="AP167" s="104">
        <v>168800</v>
      </c>
      <c r="AQ167" s="104"/>
      <c r="AR167" s="104"/>
      <c r="AS167" s="104"/>
      <c r="AT167" s="104"/>
      <c r="AU167" s="104">
        <v>179900</v>
      </c>
      <c r="AV167" s="104"/>
      <c r="AW167" s="104"/>
      <c r="AX167" s="104"/>
      <c r="AY167" s="104"/>
      <c r="AZ167" s="104">
        <v>0</v>
      </c>
      <c r="BA167" s="104"/>
      <c r="BB167" s="104"/>
      <c r="BC167" s="104"/>
      <c r="BD167" s="104"/>
      <c r="BE167" s="104">
        <v>179900</v>
      </c>
      <c r="BF167" s="104"/>
      <c r="BG167" s="104"/>
      <c r="BH167" s="104"/>
      <c r="BI167" s="104"/>
    </row>
    <row r="168" spans="1:61" s="9" customFormat="1" ht="14.25">
      <c r="A168" s="108">
        <v>0</v>
      </c>
      <c r="B168" s="109"/>
      <c r="C168" s="109"/>
      <c r="D168" s="111" t="s">
        <v>346</v>
      </c>
      <c r="E168" s="52"/>
      <c r="F168" s="52"/>
      <c r="G168" s="52"/>
      <c r="H168" s="52"/>
      <c r="I168" s="52"/>
      <c r="J168" s="52"/>
      <c r="K168" s="52"/>
      <c r="L168" s="52"/>
      <c r="M168" s="52"/>
      <c r="N168" s="52"/>
      <c r="O168" s="52"/>
      <c r="P168" s="53"/>
      <c r="Q168" s="112"/>
      <c r="R168" s="112"/>
      <c r="S168" s="112"/>
      <c r="T168" s="112"/>
      <c r="U168" s="112"/>
      <c r="V168" s="111"/>
      <c r="W168" s="52"/>
      <c r="X168" s="52"/>
      <c r="Y168" s="52"/>
      <c r="Z168" s="52"/>
      <c r="AA168" s="52"/>
      <c r="AB168" s="52"/>
      <c r="AC168" s="52"/>
      <c r="AD168" s="52"/>
      <c r="AE168" s="53"/>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row>
    <row r="169" spans="1:61" s="44" customFormat="1" ht="28.5" customHeight="1">
      <c r="A169" s="106">
        <v>1</v>
      </c>
      <c r="B169" s="107"/>
      <c r="C169" s="107"/>
      <c r="D169" s="110" t="s">
        <v>221</v>
      </c>
      <c r="E169" s="57"/>
      <c r="F169" s="57"/>
      <c r="G169" s="57"/>
      <c r="H169" s="57"/>
      <c r="I169" s="57"/>
      <c r="J169" s="57"/>
      <c r="K169" s="57"/>
      <c r="L169" s="57"/>
      <c r="M169" s="57"/>
      <c r="N169" s="57"/>
      <c r="O169" s="57"/>
      <c r="P169" s="58"/>
      <c r="Q169" s="82" t="s">
        <v>222</v>
      </c>
      <c r="R169" s="82"/>
      <c r="S169" s="82"/>
      <c r="T169" s="82"/>
      <c r="U169" s="82"/>
      <c r="V169" s="110" t="s">
        <v>347</v>
      </c>
      <c r="W169" s="57"/>
      <c r="X169" s="57"/>
      <c r="Y169" s="57"/>
      <c r="Z169" s="57"/>
      <c r="AA169" s="57"/>
      <c r="AB169" s="57"/>
      <c r="AC169" s="57"/>
      <c r="AD169" s="57"/>
      <c r="AE169" s="58"/>
      <c r="AF169" s="104">
        <v>0</v>
      </c>
      <c r="AG169" s="104"/>
      <c r="AH169" s="104"/>
      <c r="AI169" s="104"/>
      <c r="AJ169" s="104"/>
      <c r="AK169" s="104">
        <v>0</v>
      </c>
      <c r="AL169" s="104"/>
      <c r="AM169" s="104"/>
      <c r="AN169" s="104"/>
      <c r="AO169" s="104"/>
      <c r="AP169" s="104">
        <v>0</v>
      </c>
      <c r="AQ169" s="104"/>
      <c r="AR169" s="104"/>
      <c r="AS169" s="104"/>
      <c r="AT169" s="104"/>
      <c r="AU169" s="104">
        <v>0</v>
      </c>
      <c r="AV169" s="104"/>
      <c r="AW169" s="104"/>
      <c r="AX169" s="104"/>
      <c r="AY169" s="104"/>
      <c r="AZ169" s="104">
        <v>0</v>
      </c>
      <c r="BA169" s="104"/>
      <c r="BB169" s="104"/>
      <c r="BC169" s="104"/>
      <c r="BD169" s="104"/>
      <c r="BE169" s="104">
        <v>0</v>
      </c>
      <c r="BF169" s="104"/>
      <c r="BG169" s="104"/>
      <c r="BH169" s="104"/>
      <c r="BI169" s="104"/>
    </row>
    <row r="170" spans="1:61" s="44" customFormat="1" ht="15" customHeight="1">
      <c r="A170" s="106">
        <v>2</v>
      </c>
      <c r="B170" s="107"/>
      <c r="C170" s="107"/>
      <c r="D170" s="110" t="s">
        <v>348</v>
      </c>
      <c r="E170" s="57"/>
      <c r="F170" s="57"/>
      <c r="G170" s="57"/>
      <c r="H170" s="57"/>
      <c r="I170" s="57"/>
      <c r="J170" s="57"/>
      <c r="K170" s="57"/>
      <c r="L170" s="57"/>
      <c r="M170" s="57"/>
      <c r="N170" s="57"/>
      <c r="O170" s="57"/>
      <c r="P170" s="58"/>
      <c r="Q170" s="82" t="s">
        <v>222</v>
      </c>
      <c r="R170" s="82"/>
      <c r="S170" s="82"/>
      <c r="T170" s="82"/>
      <c r="U170" s="82"/>
      <c r="V170" s="110" t="s">
        <v>349</v>
      </c>
      <c r="W170" s="57"/>
      <c r="X170" s="57"/>
      <c r="Y170" s="57"/>
      <c r="Z170" s="57"/>
      <c r="AA170" s="57"/>
      <c r="AB170" s="57"/>
      <c r="AC170" s="57"/>
      <c r="AD170" s="57"/>
      <c r="AE170" s="58"/>
      <c r="AF170" s="104">
        <v>0</v>
      </c>
      <c r="AG170" s="104"/>
      <c r="AH170" s="104"/>
      <c r="AI170" s="104"/>
      <c r="AJ170" s="104"/>
      <c r="AK170" s="104">
        <v>0</v>
      </c>
      <c r="AL170" s="104"/>
      <c r="AM170" s="104"/>
      <c r="AN170" s="104"/>
      <c r="AO170" s="104"/>
      <c r="AP170" s="104">
        <v>0</v>
      </c>
      <c r="AQ170" s="104"/>
      <c r="AR170" s="104"/>
      <c r="AS170" s="104"/>
      <c r="AT170" s="104"/>
      <c r="AU170" s="104">
        <v>0</v>
      </c>
      <c r="AV170" s="104"/>
      <c r="AW170" s="104"/>
      <c r="AX170" s="104"/>
      <c r="AY170" s="104"/>
      <c r="AZ170" s="104">
        <v>0</v>
      </c>
      <c r="BA170" s="104"/>
      <c r="BB170" s="104"/>
      <c r="BC170" s="104"/>
      <c r="BD170" s="104"/>
      <c r="BE170" s="104">
        <v>0</v>
      </c>
      <c r="BF170" s="104"/>
      <c r="BG170" s="104"/>
      <c r="BH170" s="104"/>
      <c r="BI170" s="104"/>
    </row>
    <row r="171" spans="1:61" s="44" customFormat="1" ht="15" customHeight="1">
      <c r="A171" s="106">
        <v>3</v>
      </c>
      <c r="B171" s="107"/>
      <c r="C171" s="107"/>
      <c r="D171" s="110" t="s">
        <v>350</v>
      </c>
      <c r="E171" s="57"/>
      <c r="F171" s="57"/>
      <c r="G171" s="57"/>
      <c r="H171" s="57"/>
      <c r="I171" s="57"/>
      <c r="J171" s="57"/>
      <c r="K171" s="57"/>
      <c r="L171" s="57"/>
      <c r="M171" s="57"/>
      <c r="N171" s="57"/>
      <c r="O171" s="57"/>
      <c r="P171" s="58"/>
      <c r="Q171" s="82" t="s">
        <v>222</v>
      </c>
      <c r="R171" s="82"/>
      <c r="S171" s="82"/>
      <c r="T171" s="82"/>
      <c r="U171" s="82"/>
      <c r="V171" s="110" t="s">
        <v>351</v>
      </c>
      <c r="W171" s="57"/>
      <c r="X171" s="57"/>
      <c r="Y171" s="57"/>
      <c r="Z171" s="57"/>
      <c r="AA171" s="57"/>
      <c r="AB171" s="57"/>
      <c r="AC171" s="57"/>
      <c r="AD171" s="57"/>
      <c r="AE171" s="58"/>
      <c r="AF171" s="104">
        <v>0</v>
      </c>
      <c r="AG171" s="104"/>
      <c r="AH171" s="104"/>
      <c r="AI171" s="104"/>
      <c r="AJ171" s="104"/>
      <c r="AK171" s="104">
        <v>0</v>
      </c>
      <c r="AL171" s="104"/>
      <c r="AM171" s="104"/>
      <c r="AN171" s="104"/>
      <c r="AO171" s="104"/>
      <c r="AP171" s="104">
        <v>0</v>
      </c>
      <c r="AQ171" s="104"/>
      <c r="AR171" s="104"/>
      <c r="AS171" s="104"/>
      <c r="AT171" s="104"/>
      <c r="AU171" s="104">
        <v>0</v>
      </c>
      <c r="AV171" s="104"/>
      <c r="AW171" s="104"/>
      <c r="AX171" s="104"/>
      <c r="AY171" s="104"/>
      <c r="AZ171" s="104">
        <v>0</v>
      </c>
      <c r="BA171" s="104"/>
      <c r="BB171" s="104"/>
      <c r="BC171" s="104"/>
      <c r="BD171" s="104"/>
      <c r="BE171" s="104">
        <v>0</v>
      </c>
      <c r="BF171" s="104"/>
      <c r="BG171" s="104"/>
      <c r="BH171" s="104"/>
      <c r="BI171" s="104"/>
    </row>
    <row r="172" spans="1:61" s="44" customFormat="1" ht="30" customHeight="1">
      <c r="A172" s="106">
        <v>4</v>
      </c>
      <c r="B172" s="107"/>
      <c r="C172" s="107"/>
      <c r="D172" s="110" t="s">
        <v>352</v>
      </c>
      <c r="E172" s="57"/>
      <c r="F172" s="57"/>
      <c r="G172" s="57"/>
      <c r="H172" s="57"/>
      <c r="I172" s="57"/>
      <c r="J172" s="57"/>
      <c r="K172" s="57"/>
      <c r="L172" s="57"/>
      <c r="M172" s="57"/>
      <c r="N172" s="57"/>
      <c r="O172" s="57"/>
      <c r="P172" s="58"/>
      <c r="Q172" s="82" t="s">
        <v>222</v>
      </c>
      <c r="R172" s="82"/>
      <c r="S172" s="82"/>
      <c r="T172" s="82"/>
      <c r="U172" s="82"/>
      <c r="V172" s="110" t="s">
        <v>353</v>
      </c>
      <c r="W172" s="57"/>
      <c r="X172" s="57"/>
      <c r="Y172" s="57"/>
      <c r="Z172" s="57"/>
      <c r="AA172" s="57"/>
      <c r="AB172" s="57"/>
      <c r="AC172" s="57"/>
      <c r="AD172" s="57"/>
      <c r="AE172" s="58"/>
      <c r="AF172" s="104">
        <v>925</v>
      </c>
      <c r="AG172" s="104"/>
      <c r="AH172" s="104"/>
      <c r="AI172" s="104"/>
      <c r="AJ172" s="104"/>
      <c r="AK172" s="104">
        <v>0</v>
      </c>
      <c r="AL172" s="104"/>
      <c r="AM172" s="104"/>
      <c r="AN172" s="104"/>
      <c r="AO172" s="104"/>
      <c r="AP172" s="104">
        <v>925</v>
      </c>
      <c r="AQ172" s="104"/>
      <c r="AR172" s="104"/>
      <c r="AS172" s="104"/>
      <c r="AT172" s="104"/>
      <c r="AU172" s="104">
        <v>930</v>
      </c>
      <c r="AV172" s="104"/>
      <c r="AW172" s="104"/>
      <c r="AX172" s="104"/>
      <c r="AY172" s="104"/>
      <c r="AZ172" s="104">
        <v>0</v>
      </c>
      <c r="BA172" s="104"/>
      <c r="BB172" s="104"/>
      <c r="BC172" s="104"/>
      <c r="BD172" s="104"/>
      <c r="BE172" s="104">
        <v>930</v>
      </c>
      <c r="BF172" s="104"/>
      <c r="BG172" s="104"/>
      <c r="BH172" s="104"/>
      <c r="BI172" s="104"/>
    </row>
    <row r="173" spans="1:61" s="44" customFormat="1" ht="15" customHeight="1">
      <c r="A173" s="106">
        <v>5</v>
      </c>
      <c r="B173" s="107"/>
      <c r="C173" s="107"/>
      <c r="D173" s="110" t="s">
        <v>354</v>
      </c>
      <c r="E173" s="57"/>
      <c r="F173" s="57"/>
      <c r="G173" s="57"/>
      <c r="H173" s="57"/>
      <c r="I173" s="57"/>
      <c r="J173" s="57"/>
      <c r="K173" s="57"/>
      <c r="L173" s="57"/>
      <c r="M173" s="57"/>
      <c r="N173" s="57"/>
      <c r="O173" s="57"/>
      <c r="P173" s="58"/>
      <c r="Q173" s="82" t="s">
        <v>222</v>
      </c>
      <c r="R173" s="82"/>
      <c r="S173" s="82"/>
      <c r="T173" s="82"/>
      <c r="U173" s="82"/>
      <c r="V173" s="110" t="s">
        <v>347</v>
      </c>
      <c r="W173" s="57"/>
      <c r="X173" s="57"/>
      <c r="Y173" s="57"/>
      <c r="Z173" s="57"/>
      <c r="AA173" s="57"/>
      <c r="AB173" s="57"/>
      <c r="AC173" s="57"/>
      <c r="AD173" s="57"/>
      <c r="AE173" s="58"/>
      <c r="AF173" s="104">
        <v>2610</v>
      </c>
      <c r="AG173" s="104"/>
      <c r="AH173" s="104"/>
      <c r="AI173" s="104"/>
      <c r="AJ173" s="104"/>
      <c r="AK173" s="104">
        <v>0</v>
      </c>
      <c r="AL173" s="104"/>
      <c r="AM173" s="104"/>
      <c r="AN173" s="104"/>
      <c r="AO173" s="104"/>
      <c r="AP173" s="104">
        <v>2610</v>
      </c>
      <c r="AQ173" s="104"/>
      <c r="AR173" s="104"/>
      <c r="AS173" s="104"/>
      <c r="AT173" s="104"/>
      <c r="AU173" s="104">
        <v>2630</v>
      </c>
      <c r="AV173" s="104"/>
      <c r="AW173" s="104"/>
      <c r="AX173" s="104"/>
      <c r="AY173" s="104"/>
      <c r="AZ173" s="104">
        <v>0</v>
      </c>
      <c r="BA173" s="104"/>
      <c r="BB173" s="104"/>
      <c r="BC173" s="104"/>
      <c r="BD173" s="104"/>
      <c r="BE173" s="104">
        <v>2630</v>
      </c>
      <c r="BF173" s="104"/>
      <c r="BG173" s="104"/>
      <c r="BH173" s="104"/>
      <c r="BI173" s="104"/>
    </row>
    <row r="174" spans="1:61" s="44" customFormat="1" ht="30" customHeight="1">
      <c r="A174" s="106">
        <v>6</v>
      </c>
      <c r="B174" s="107"/>
      <c r="C174" s="107"/>
      <c r="D174" s="110" t="s">
        <v>355</v>
      </c>
      <c r="E174" s="57"/>
      <c r="F174" s="57"/>
      <c r="G174" s="57"/>
      <c r="H174" s="57"/>
      <c r="I174" s="57"/>
      <c r="J174" s="57"/>
      <c r="K174" s="57"/>
      <c r="L174" s="57"/>
      <c r="M174" s="57"/>
      <c r="N174" s="57"/>
      <c r="O174" s="57"/>
      <c r="P174" s="58"/>
      <c r="Q174" s="82" t="s">
        <v>222</v>
      </c>
      <c r="R174" s="82"/>
      <c r="S174" s="82"/>
      <c r="T174" s="82"/>
      <c r="U174" s="82"/>
      <c r="V174" s="110" t="s">
        <v>356</v>
      </c>
      <c r="W174" s="57"/>
      <c r="X174" s="57"/>
      <c r="Y174" s="57"/>
      <c r="Z174" s="57"/>
      <c r="AA174" s="57"/>
      <c r="AB174" s="57"/>
      <c r="AC174" s="57"/>
      <c r="AD174" s="57"/>
      <c r="AE174" s="58"/>
      <c r="AF174" s="104">
        <v>5</v>
      </c>
      <c r="AG174" s="104"/>
      <c r="AH174" s="104"/>
      <c r="AI174" s="104"/>
      <c r="AJ174" s="104"/>
      <c r="AK174" s="104">
        <v>0</v>
      </c>
      <c r="AL174" s="104"/>
      <c r="AM174" s="104"/>
      <c r="AN174" s="104"/>
      <c r="AO174" s="104"/>
      <c r="AP174" s="104">
        <v>5</v>
      </c>
      <c r="AQ174" s="104"/>
      <c r="AR174" s="104"/>
      <c r="AS174" s="104"/>
      <c r="AT174" s="104"/>
      <c r="AU174" s="104">
        <v>5</v>
      </c>
      <c r="AV174" s="104"/>
      <c r="AW174" s="104"/>
      <c r="AX174" s="104"/>
      <c r="AY174" s="104"/>
      <c r="AZ174" s="104">
        <v>0</v>
      </c>
      <c r="BA174" s="104"/>
      <c r="BB174" s="104"/>
      <c r="BC174" s="104"/>
      <c r="BD174" s="104"/>
      <c r="BE174" s="104">
        <v>5</v>
      </c>
      <c r="BF174" s="104"/>
      <c r="BG174" s="104"/>
      <c r="BH174" s="104"/>
      <c r="BI174" s="104"/>
    </row>
    <row r="175" spans="1:61" s="9" customFormat="1" ht="14.25">
      <c r="A175" s="108">
        <v>0</v>
      </c>
      <c r="B175" s="109"/>
      <c r="C175" s="109"/>
      <c r="D175" s="111" t="s">
        <v>357</v>
      </c>
      <c r="E175" s="52"/>
      <c r="F175" s="52"/>
      <c r="G175" s="52"/>
      <c r="H175" s="52"/>
      <c r="I175" s="52"/>
      <c r="J175" s="52"/>
      <c r="K175" s="52"/>
      <c r="L175" s="52"/>
      <c r="M175" s="52"/>
      <c r="N175" s="52"/>
      <c r="O175" s="52"/>
      <c r="P175" s="53"/>
      <c r="Q175" s="112"/>
      <c r="R175" s="112"/>
      <c r="S175" s="112"/>
      <c r="T175" s="112"/>
      <c r="U175" s="112"/>
      <c r="V175" s="111"/>
      <c r="W175" s="52"/>
      <c r="X175" s="52"/>
      <c r="Y175" s="52"/>
      <c r="Z175" s="52"/>
      <c r="AA175" s="52"/>
      <c r="AB175" s="52"/>
      <c r="AC175" s="52"/>
      <c r="AD175" s="52"/>
      <c r="AE175" s="53"/>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row>
    <row r="176" spans="1:61" s="44" customFormat="1" ht="28.5" customHeight="1">
      <c r="A176" s="106">
        <v>2</v>
      </c>
      <c r="B176" s="107"/>
      <c r="C176" s="107"/>
      <c r="D176" s="110" t="s">
        <v>358</v>
      </c>
      <c r="E176" s="57"/>
      <c r="F176" s="57"/>
      <c r="G176" s="57"/>
      <c r="H176" s="57"/>
      <c r="I176" s="57"/>
      <c r="J176" s="57"/>
      <c r="K176" s="57"/>
      <c r="L176" s="57"/>
      <c r="M176" s="57"/>
      <c r="N176" s="57"/>
      <c r="O176" s="57"/>
      <c r="P176" s="58"/>
      <c r="Q176" s="82" t="s">
        <v>244</v>
      </c>
      <c r="R176" s="82"/>
      <c r="S176" s="82"/>
      <c r="T176" s="82"/>
      <c r="U176" s="82"/>
      <c r="V176" s="110" t="s">
        <v>344</v>
      </c>
      <c r="W176" s="57"/>
      <c r="X176" s="57"/>
      <c r="Y176" s="57"/>
      <c r="Z176" s="57"/>
      <c r="AA176" s="57"/>
      <c r="AB176" s="57"/>
      <c r="AC176" s="57"/>
      <c r="AD176" s="57"/>
      <c r="AE176" s="58"/>
      <c r="AF176" s="104">
        <v>0</v>
      </c>
      <c r="AG176" s="104"/>
      <c r="AH176" s="104"/>
      <c r="AI176" s="104"/>
      <c r="AJ176" s="104"/>
      <c r="AK176" s="104">
        <v>0</v>
      </c>
      <c r="AL176" s="104"/>
      <c r="AM176" s="104"/>
      <c r="AN176" s="104"/>
      <c r="AO176" s="104"/>
      <c r="AP176" s="104">
        <v>0</v>
      </c>
      <c r="AQ176" s="104"/>
      <c r="AR176" s="104"/>
      <c r="AS176" s="104"/>
      <c r="AT176" s="104"/>
      <c r="AU176" s="104">
        <v>0</v>
      </c>
      <c r="AV176" s="104"/>
      <c r="AW176" s="104"/>
      <c r="AX176" s="104"/>
      <c r="AY176" s="104"/>
      <c r="AZ176" s="104">
        <v>0</v>
      </c>
      <c r="BA176" s="104"/>
      <c r="BB176" s="104"/>
      <c r="BC176" s="104"/>
      <c r="BD176" s="104"/>
      <c r="BE176" s="104">
        <v>0</v>
      </c>
      <c r="BF176" s="104"/>
      <c r="BG176" s="104"/>
      <c r="BH176" s="104"/>
      <c r="BI176" s="104"/>
    </row>
    <row r="177" spans="1:70" s="44" customFormat="1" ht="30" customHeight="1">
      <c r="A177" s="106">
        <v>3</v>
      </c>
      <c r="B177" s="107"/>
      <c r="C177" s="107"/>
      <c r="D177" s="110" t="s">
        <v>359</v>
      </c>
      <c r="E177" s="57"/>
      <c r="F177" s="57"/>
      <c r="G177" s="57"/>
      <c r="H177" s="57"/>
      <c r="I177" s="57"/>
      <c r="J177" s="57"/>
      <c r="K177" s="57"/>
      <c r="L177" s="57"/>
      <c r="M177" s="57"/>
      <c r="N177" s="57"/>
      <c r="O177" s="57"/>
      <c r="P177" s="58"/>
      <c r="Q177" s="82" t="s">
        <v>222</v>
      </c>
      <c r="R177" s="82"/>
      <c r="S177" s="82"/>
      <c r="T177" s="82"/>
      <c r="U177" s="82"/>
      <c r="V177" s="110" t="s">
        <v>360</v>
      </c>
      <c r="W177" s="57"/>
      <c r="X177" s="57"/>
      <c r="Y177" s="57"/>
      <c r="Z177" s="57"/>
      <c r="AA177" s="57"/>
      <c r="AB177" s="57"/>
      <c r="AC177" s="57"/>
      <c r="AD177" s="57"/>
      <c r="AE177" s="58"/>
      <c r="AF177" s="104">
        <v>0</v>
      </c>
      <c r="AG177" s="104"/>
      <c r="AH177" s="104"/>
      <c r="AI177" s="104"/>
      <c r="AJ177" s="104"/>
      <c r="AK177" s="104">
        <v>0</v>
      </c>
      <c r="AL177" s="104"/>
      <c r="AM177" s="104"/>
      <c r="AN177" s="104"/>
      <c r="AO177" s="104"/>
      <c r="AP177" s="104">
        <v>0</v>
      </c>
      <c r="AQ177" s="104"/>
      <c r="AR177" s="104"/>
      <c r="AS177" s="104"/>
      <c r="AT177" s="104"/>
      <c r="AU177" s="104">
        <v>0</v>
      </c>
      <c r="AV177" s="104"/>
      <c r="AW177" s="104"/>
      <c r="AX177" s="104"/>
      <c r="AY177" s="104"/>
      <c r="AZ177" s="104">
        <v>0</v>
      </c>
      <c r="BA177" s="104"/>
      <c r="BB177" s="104"/>
      <c r="BC177" s="104"/>
      <c r="BD177" s="104"/>
      <c r="BE177" s="104">
        <v>0</v>
      </c>
      <c r="BF177" s="104"/>
      <c r="BG177" s="104"/>
      <c r="BH177" s="104"/>
      <c r="BI177" s="104"/>
    </row>
    <row r="178" spans="1:70" s="44" customFormat="1" ht="30" customHeight="1">
      <c r="A178" s="106">
        <v>4</v>
      </c>
      <c r="B178" s="107"/>
      <c r="C178" s="107"/>
      <c r="D178" s="110" t="s">
        <v>361</v>
      </c>
      <c r="E178" s="57"/>
      <c r="F178" s="57"/>
      <c r="G178" s="57"/>
      <c r="H178" s="57"/>
      <c r="I178" s="57"/>
      <c r="J178" s="57"/>
      <c r="K178" s="57"/>
      <c r="L178" s="57"/>
      <c r="M178" s="57"/>
      <c r="N178" s="57"/>
      <c r="O178" s="57"/>
      <c r="P178" s="58"/>
      <c r="Q178" s="82" t="s">
        <v>244</v>
      </c>
      <c r="R178" s="82"/>
      <c r="S178" s="82"/>
      <c r="T178" s="82"/>
      <c r="U178" s="82"/>
      <c r="V178" s="110" t="s">
        <v>344</v>
      </c>
      <c r="W178" s="57"/>
      <c r="X178" s="57"/>
      <c r="Y178" s="57"/>
      <c r="Z178" s="57"/>
      <c r="AA178" s="57"/>
      <c r="AB178" s="57"/>
      <c r="AC178" s="57"/>
      <c r="AD178" s="57"/>
      <c r="AE178" s="58"/>
      <c r="AF178" s="104">
        <v>0</v>
      </c>
      <c r="AG178" s="104"/>
      <c r="AH178" s="104"/>
      <c r="AI178" s="104"/>
      <c r="AJ178" s="104"/>
      <c r="AK178" s="104">
        <v>0</v>
      </c>
      <c r="AL178" s="104"/>
      <c r="AM178" s="104"/>
      <c r="AN178" s="104"/>
      <c r="AO178" s="104"/>
      <c r="AP178" s="104">
        <v>0</v>
      </c>
      <c r="AQ178" s="104"/>
      <c r="AR178" s="104"/>
      <c r="AS178" s="104"/>
      <c r="AT178" s="104"/>
      <c r="AU178" s="104">
        <v>0</v>
      </c>
      <c r="AV178" s="104"/>
      <c r="AW178" s="104"/>
      <c r="AX178" s="104"/>
      <c r="AY178" s="104"/>
      <c r="AZ178" s="104">
        <v>0</v>
      </c>
      <c r="BA178" s="104"/>
      <c r="BB178" s="104"/>
      <c r="BC178" s="104"/>
      <c r="BD178" s="104"/>
      <c r="BE178" s="104">
        <v>0</v>
      </c>
      <c r="BF178" s="104"/>
      <c r="BG178" s="104"/>
      <c r="BH178" s="104"/>
      <c r="BI178" s="104"/>
    </row>
    <row r="179" spans="1:70" s="44" customFormat="1" ht="45" customHeight="1">
      <c r="A179" s="106">
        <v>5</v>
      </c>
      <c r="B179" s="107"/>
      <c r="C179" s="107"/>
      <c r="D179" s="110" t="s">
        <v>362</v>
      </c>
      <c r="E179" s="57"/>
      <c r="F179" s="57"/>
      <c r="G179" s="57"/>
      <c r="H179" s="57"/>
      <c r="I179" s="57"/>
      <c r="J179" s="57"/>
      <c r="K179" s="57"/>
      <c r="L179" s="57"/>
      <c r="M179" s="57"/>
      <c r="N179" s="57"/>
      <c r="O179" s="57"/>
      <c r="P179" s="58"/>
      <c r="Q179" s="82" t="s">
        <v>222</v>
      </c>
      <c r="R179" s="82"/>
      <c r="S179" s="82"/>
      <c r="T179" s="82"/>
      <c r="U179" s="82"/>
      <c r="V179" s="110" t="s">
        <v>363</v>
      </c>
      <c r="W179" s="57"/>
      <c r="X179" s="57"/>
      <c r="Y179" s="57"/>
      <c r="Z179" s="57"/>
      <c r="AA179" s="57"/>
      <c r="AB179" s="57"/>
      <c r="AC179" s="57"/>
      <c r="AD179" s="57"/>
      <c r="AE179" s="58"/>
      <c r="AF179" s="104">
        <v>93</v>
      </c>
      <c r="AG179" s="104"/>
      <c r="AH179" s="104"/>
      <c r="AI179" s="104"/>
      <c r="AJ179" s="104"/>
      <c r="AK179" s="104">
        <v>0</v>
      </c>
      <c r="AL179" s="104"/>
      <c r="AM179" s="104"/>
      <c r="AN179" s="104"/>
      <c r="AO179" s="104"/>
      <c r="AP179" s="104">
        <v>93</v>
      </c>
      <c r="AQ179" s="104"/>
      <c r="AR179" s="104"/>
      <c r="AS179" s="104"/>
      <c r="AT179" s="104"/>
      <c r="AU179" s="104">
        <v>93</v>
      </c>
      <c r="AV179" s="104"/>
      <c r="AW179" s="104"/>
      <c r="AX179" s="104"/>
      <c r="AY179" s="104"/>
      <c r="AZ179" s="104">
        <v>0</v>
      </c>
      <c r="BA179" s="104"/>
      <c r="BB179" s="104"/>
      <c r="BC179" s="104"/>
      <c r="BD179" s="104"/>
      <c r="BE179" s="104">
        <v>93</v>
      </c>
      <c r="BF179" s="104"/>
      <c r="BG179" s="104"/>
      <c r="BH179" s="104"/>
      <c r="BI179" s="104"/>
    </row>
    <row r="180" spans="1:70" s="44" customFormat="1" ht="30" customHeight="1">
      <c r="A180" s="106">
        <v>6</v>
      </c>
      <c r="B180" s="107"/>
      <c r="C180" s="107"/>
      <c r="D180" s="110" t="s">
        <v>364</v>
      </c>
      <c r="E180" s="57"/>
      <c r="F180" s="57"/>
      <c r="G180" s="57"/>
      <c r="H180" s="57"/>
      <c r="I180" s="57"/>
      <c r="J180" s="57"/>
      <c r="K180" s="57"/>
      <c r="L180" s="57"/>
      <c r="M180" s="57"/>
      <c r="N180" s="57"/>
      <c r="O180" s="57"/>
      <c r="P180" s="58"/>
      <c r="Q180" s="82" t="s">
        <v>222</v>
      </c>
      <c r="R180" s="82"/>
      <c r="S180" s="82"/>
      <c r="T180" s="82"/>
      <c r="U180" s="82"/>
      <c r="V180" s="110" t="s">
        <v>340</v>
      </c>
      <c r="W180" s="57"/>
      <c r="X180" s="57"/>
      <c r="Y180" s="57"/>
      <c r="Z180" s="57"/>
      <c r="AA180" s="57"/>
      <c r="AB180" s="57"/>
      <c r="AC180" s="57"/>
      <c r="AD180" s="57"/>
      <c r="AE180" s="58"/>
      <c r="AF180" s="104">
        <v>261</v>
      </c>
      <c r="AG180" s="104"/>
      <c r="AH180" s="104"/>
      <c r="AI180" s="104"/>
      <c r="AJ180" s="104"/>
      <c r="AK180" s="104">
        <v>0</v>
      </c>
      <c r="AL180" s="104"/>
      <c r="AM180" s="104"/>
      <c r="AN180" s="104"/>
      <c r="AO180" s="104"/>
      <c r="AP180" s="104">
        <v>261</v>
      </c>
      <c r="AQ180" s="104"/>
      <c r="AR180" s="104"/>
      <c r="AS180" s="104"/>
      <c r="AT180" s="104"/>
      <c r="AU180" s="104">
        <v>263</v>
      </c>
      <c r="AV180" s="104"/>
      <c r="AW180" s="104"/>
      <c r="AX180" s="104"/>
      <c r="AY180" s="104"/>
      <c r="AZ180" s="104">
        <v>0</v>
      </c>
      <c r="BA180" s="104"/>
      <c r="BB180" s="104"/>
      <c r="BC180" s="104"/>
      <c r="BD180" s="104"/>
      <c r="BE180" s="104">
        <v>263</v>
      </c>
      <c r="BF180" s="104"/>
      <c r="BG180" s="104"/>
      <c r="BH180" s="104"/>
      <c r="BI180" s="104"/>
    </row>
    <row r="181" spans="1:70" s="44" customFormat="1" ht="45" customHeight="1">
      <c r="A181" s="106">
        <v>7</v>
      </c>
      <c r="B181" s="107"/>
      <c r="C181" s="107"/>
      <c r="D181" s="110" t="s">
        <v>365</v>
      </c>
      <c r="E181" s="57"/>
      <c r="F181" s="57"/>
      <c r="G181" s="57"/>
      <c r="H181" s="57"/>
      <c r="I181" s="57"/>
      <c r="J181" s="57"/>
      <c r="K181" s="57"/>
      <c r="L181" s="57"/>
      <c r="M181" s="57"/>
      <c r="N181" s="57"/>
      <c r="O181" s="57"/>
      <c r="P181" s="58"/>
      <c r="Q181" s="82" t="s">
        <v>366</v>
      </c>
      <c r="R181" s="82"/>
      <c r="S181" s="82"/>
      <c r="T181" s="82"/>
      <c r="U181" s="82"/>
      <c r="V181" s="110" t="s">
        <v>340</v>
      </c>
      <c r="W181" s="57"/>
      <c r="X181" s="57"/>
      <c r="Y181" s="57"/>
      <c r="Z181" s="57"/>
      <c r="AA181" s="57"/>
      <c r="AB181" s="57"/>
      <c r="AC181" s="57"/>
      <c r="AD181" s="57"/>
      <c r="AE181" s="58"/>
      <c r="AF181" s="104">
        <v>591820</v>
      </c>
      <c r="AG181" s="104"/>
      <c r="AH181" s="104"/>
      <c r="AI181" s="104"/>
      <c r="AJ181" s="104"/>
      <c r="AK181" s="104">
        <v>0</v>
      </c>
      <c r="AL181" s="104"/>
      <c r="AM181" s="104"/>
      <c r="AN181" s="104"/>
      <c r="AO181" s="104"/>
      <c r="AP181" s="104">
        <v>591820</v>
      </c>
      <c r="AQ181" s="104"/>
      <c r="AR181" s="104"/>
      <c r="AS181" s="104"/>
      <c r="AT181" s="104"/>
      <c r="AU181" s="104">
        <v>581700</v>
      </c>
      <c r="AV181" s="104"/>
      <c r="AW181" s="104"/>
      <c r="AX181" s="104"/>
      <c r="AY181" s="104"/>
      <c r="AZ181" s="104">
        <v>0</v>
      </c>
      <c r="BA181" s="104"/>
      <c r="BB181" s="104"/>
      <c r="BC181" s="104"/>
      <c r="BD181" s="104"/>
      <c r="BE181" s="104">
        <v>581700</v>
      </c>
      <c r="BF181" s="104"/>
      <c r="BG181" s="104"/>
      <c r="BH181" s="104"/>
      <c r="BI181" s="104"/>
    </row>
    <row r="182" spans="1:70" s="44" customFormat="1" ht="45" customHeight="1">
      <c r="A182" s="106">
        <v>8</v>
      </c>
      <c r="B182" s="107"/>
      <c r="C182" s="107"/>
      <c r="D182" s="110" t="s">
        <v>367</v>
      </c>
      <c r="E182" s="57"/>
      <c r="F182" s="57"/>
      <c r="G182" s="57"/>
      <c r="H182" s="57"/>
      <c r="I182" s="57"/>
      <c r="J182" s="57"/>
      <c r="K182" s="57"/>
      <c r="L182" s="57"/>
      <c r="M182" s="57"/>
      <c r="N182" s="57"/>
      <c r="O182" s="57"/>
      <c r="P182" s="58"/>
      <c r="Q182" s="82" t="s">
        <v>366</v>
      </c>
      <c r="R182" s="82"/>
      <c r="S182" s="82"/>
      <c r="T182" s="82"/>
      <c r="U182" s="82"/>
      <c r="V182" s="110" t="s">
        <v>340</v>
      </c>
      <c r="W182" s="57"/>
      <c r="X182" s="57"/>
      <c r="Y182" s="57"/>
      <c r="Z182" s="57"/>
      <c r="AA182" s="57"/>
      <c r="AB182" s="57"/>
      <c r="AC182" s="57"/>
      <c r="AD182" s="57"/>
      <c r="AE182" s="58"/>
      <c r="AF182" s="104">
        <v>53650</v>
      </c>
      <c r="AG182" s="104"/>
      <c r="AH182" s="104"/>
      <c r="AI182" s="104"/>
      <c r="AJ182" s="104"/>
      <c r="AK182" s="104">
        <v>0</v>
      </c>
      <c r="AL182" s="104"/>
      <c r="AM182" s="104"/>
      <c r="AN182" s="104"/>
      <c r="AO182" s="104"/>
      <c r="AP182" s="104">
        <v>53650</v>
      </c>
      <c r="AQ182" s="104"/>
      <c r="AR182" s="104"/>
      <c r="AS182" s="104"/>
      <c r="AT182" s="104"/>
      <c r="AU182" s="104">
        <v>57200</v>
      </c>
      <c r="AV182" s="104"/>
      <c r="AW182" s="104"/>
      <c r="AX182" s="104"/>
      <c r="AY182" s="104"/>
      <c r="AZ182" s="104">
        <v>0</v>
      </c>
      <c r="BA182" s="104"/>
      <c r="BB182" s="104"/>
      <c r="BC182" s="104"/>
      <c r="BD182" s="104"/>
      <c r="BE182" s="104">
        <v>57200</v>
      </c>
      <c r="BF182" s="104"/>
      <c r="BG182" s="104"/>
      <c r="BH182" s="104"/>
      <c r="BI182" s="104"/>
    </row>
    <row r="183" spans="1:70" s="44" customFormat="1" ht="45" customHeight="1">
      <c r="A183" s="106">
        <v>9</v>
      </c>
      <c r="B183" s="107"/>
      <c r="C183" s="107"/>
      <c r="D183" s="110" t="s">
        <v>368</v>
      </c>
      <c r="E183" s="57"/>
      <c r="F183" s="57"/>
      <c r="G183" s="57"/>
      <c r="H183" s="57"/>
      <c r="I183" s="57"/>
      <c r="J183" s="57"/>
      <c r="K183" s="57"/>
      <c r="L183" s="57"/>
      <c r="M183" s="57"/>
      <c r="N183" s="57"/>
      <c r="O183" s="57"/>
      <c r="P183" s="58"/>
      <c r="Q183" s="82" t="s">
        <v>366</v>
      </c>
      <c r="R183" s="82"/>
      <c r="S183" s="82"/>
      <c r="T183" s="82"/>
      <c r="U183" s="82"/>
      <c r="V183" s="110" t="s">
        <v>340</v>
      </c>
      <c r="W183" s="57"/>
      <c r="X183" s="57"/>
      <c r="Y183" s="57"/>
      <c r="Z183" s="57"/>
      <c r="AA183" s="57"/>
      <c r="AB183" s="57"/>
      <c r="AC183" s="57"/>
      <c r="AD183" s="57"/>
      <c r="AE183" s="58"/>
      <c r="AF183" s="104">
        <v>4650</v>
      </c>
      <c r="AG183" s="104"/>
      <c r="AH183" s="104"/>
      <c r="AI183" s="104"/>
      <c r="AJ183" s="104"/>
      <c r="AK183" s="104">
        <v>0</v>
      </c>
      <c r="AL183" s="104"/>
      <c r="AM183" s="104"/>
      <c r="AN183" s="104"/>
      <c r="AO183" s="104"/>
      <c r="AP183" s="104">
        <v>4650</v>
      </c>
      <c r="AQ183" s="104"/>
      <c r="AR183" s="104"/>
      <c r="AS183" s="104"/>
      <c r="AT183" s="104"/>
      <c r="AU183" s="104">
        <v>4914</v>
      </c>
      <c r="AV183" s="104"/>
      <c r="AW183" s="104"/>
      <c r="AX183" s="104"/>
      <c r="AY183" s="104"/>
      <c r="AZ183" s="104">
        <v>0</v>
      </c>
      <c r="BA183" s="104"/>
      <c r="BB183" s="104"/>
      <c r="BC183" s="104"/>
      <c r="BD183" s="104"/>
      <c r="BE183" s="104">
        <v>4914</v>
      </c>
      <c r="BF183" s="104"/>
      <c r="BG183" s="104"/>
      <c r="BH183" s="104"/>
      <c r="BI183" s="104"/>
    </row>
    <row r="184" spans="1:70" s="44" customFormat="1" ht="30" customHeight="1">
      <c r="A184" s="106">
        <v>10</v>
      </c>
      <c r="B184" s="107"/>
      <c r="C184" s="107"/>
      <c r="D184" s="110" t="s">
        <v>369</v>
      </c>
      <c r="E184" s="57"/>
      <c r="F184" s="57"/>
      <c r="G184" s="57"/>
      <c r="H184" s="57"/>
      <c r="I184" s="57"/>
      <c r="J184" s="57"/>
      <c r="K184" s="57"/>
      <c r="L184" s="57"/>
      <c r="M184" s="57"/>
      <c r="N184" s="57"/>
      <c r="O184" s="57"/>
      <c r="P184" s="58"/>
      <c r="Q184" s="82" t="s">
        <v>366</v>
      </c>
      <c r="R184" s="82"/>
      <c r="S184" s="82"/>
      <c r="T184" s="82"/>
      <c r="U184" s="82"/>
      <c r="V184" s="110" t="s">
        <v>340</v>
      </c>
      <c r="W184" s="57"/>
      <c r="X184" s="57"/>
      <c r="Y184" s="57"/>
      <c r="Z184" s="57"/>
      <c r="AA184" s="57"/>
      <c r="AB184" s="57"/>
      <c r="AC184" s="57"/>
      <c r="AD184" s="57"/>
      <c r="AE184" s="58"/>
      <c r="AF184" s="104">
        <v>16880</v>
      </c>
      <c r="AG184" s="104"/>
      <c r="AH184" s="104"/>
      <c r="AI184" s="104"/>
      <c r="AJ184" s="104"/>
      <c r="AK184" s="104">
        <v>0</v>
      </c>
      <c r="AL184" s="104"/>
      <c r="AM184" s="104"/>
      <c r="AN184" s="104"/>
      <c r="AO184" s="104"/>
      <c r="AP184" s="104">
        <v>16880</v>
      </c>
      <c r="AQ184" s="104"/>
      <c r="AR184" s="104"/>
      <c r="AS184" s="104"/>
      <c r="AT184" s="104"/>
      <c r="AU184" s="104">
        <v>17990</v>
      </c>
      <c r="AV184" s="104"/>
      <c r="AW184" s="104"/>
      <c r="AX184" s="104"/>
      <c r="AY184" s="104"/>
      <c r="AZ184" s="104">
        <v>0</v>
      </c>
      <c r="BA184" s="104"/>
      <c r="BB184" s="104"/>
      <c r="BC184" s="104"/>
      <c r="BD184" s="104"/>
      <c r="BE184" s="104">
        <v>17990</v>
      </c>
      <c r="BF184" s="104"/>
      <c r="BG184" s="104"/>
      <c r="BH184" s="104"/>
      <c r="BI184" s="104"/>
    </row>
    <row r="185" spans="1:70" s="9" customFormat="1" ht="14.25">
      <c r="A185" s="108">
        <v>0</v>
      </c>
      <c r="B185" s="109"/>
      <c r="C185" s="109"/>
      <c r="D185" s="111" t="s">
        <v>370</v>
      </c>
      <c r="E185" s="52"/>
      <c r="F185" s="52"/>
      <c r="G185" s="52"/>
      <c r="H185" s="52"/>
      <c r="I185" s="52"/>
      <c r="J185" s="52"/>
      <c r="K185" s="52"/>
      <c r="L185" s="52"/>
      <c r="M185" s="52"/>
      <c r="N185" s="52"/>
      <c r="O185" s="52"/>
      <c r="P185" s="53"/>
      <c r="Q185" s="112"/>
      <c r="R185" s="112"/>
      <c r="S185" s="112"/>
      <c r="T185" s="112"/>
      <c r="U185" s="112"/>
      <c r="V185" s="111"/>
      <c r="W185" s="52"/>
      <c r="X185" s="52"/>
      <c r="Y185" s="52"/>
      <c r="Z185" s="52"/>
      <c r="AA185" s="52"/>
      <c r="AB185" s="52"/>
      <c r="AC185" s="52"/>
      <c r="AD185" s="52"/>
      <c r="AE185" s="53"/>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row>
    <row r="186" spans="1:70" s="44" customFormat="1" ht="42.75" customHeight="1">
      <c r="A186" s="106">
        <v>1</v>
      </c>
      <c r="B186" s="107"/>
      <c r="C186" s="107"/>
      <c r="D186" s="110" t="s">
        <v>371</v>
      </c>
      <c r="E186" s="57"/>
      <c r="F186" s="57"/>
      <c r="G186" s="57"/>
      <c r="H186" s="57"/>
      <c r="I186" s="57"/>
      <c r="J186" s="57"/>
      <c r="K186" s="57"/>
      <c r="L186" s="57"/>
      <c r="M186" s="57"/>
      <c r="N186" s="57"/>
      <c r="O186" s="57"/>
      <c r="P186" s="58"/>
      <c r="Q186" s="82" t="s">
        <v>372</v>
      </c>
      <c r="R186" s="82"/>
      <c r="S186" s="82"/>
      <c r="T186" s="82"/>
      <c r="U186" s="82"/>
      <c r="V186" s="110" t="s">
        <v>340</v>
      </c>
      <c r="W186" s="57"/>
      <c r="X186" s="57"/>
      <c r="Y186" s="57"/>
      <c r="Z186" s="57"/>
      <c r="AA186" s="57"/>
      <c r="AB186" s="57"/>
      <c r="AC186" s="57"/>
      <c r="AD186" s="57"/>
      <c r="AE186" s="58"/>
      <c r="AF186" s="104">
        <v>100</v>
      </c>
      <c r="AG186" s="104"/>
      <c r="AH186" s="104"/>
      <c r="AI186" s="104"/>
      <c r="AJ186" s="104"/>
      <c r="AK186" s="104">
        <v>0</v>
      </c>
      <c r="AL186" s="104"/>
      <c r="AM186" s="104"/>
      <c r="AN186" s="104"/>
      <c r="AO186" s="104"/>
      <c r="AP186" s="104">
        <v>100</v>
      </c>
      <c r="AQ186" s="104"/>
      <c r="AR186" s="104"/>
      <c r="AS186" s="104"/>
      <c r="AT186" s="104"/>
      <c r="AU186" s="104">
        <v>100</v>
      </c>
      <c r="AV186" s="104"/>
      <c r="AW186" s="104"/>
      <c r="AX186" s="104"/>
      <c r="AY186" s="104"/>
      <c r="AZ186" s="104">
        <v>0</v>
      </c>
      <c r="BA186" s="104"/>
      <c r="BB186" s="104"/>
      <c r="BC186" s="104"/>
      <c r="BD186" s="104"/>
      <c r="BE186" s="104">
        <v>100</v>
      </c>
      <c r="BF186" s="104"/>
      <c r="BG186" s="104"/>
      <c r="BH186" s="104"/>
      <c r="BI186" s="104"/>
    </row>
    <row r="187" spans="1:70" s="44" customFormat="1" ht="30" customHeight="1">
      <c r="A187" s="106">
        <v>2</v>
      </c>
      <c r="B187" s="107"/>
      <c r="C187" s="107"/>
      <c r="D187" s="110" t="s">
        <v>373</v>
      </c>
      <c r="E187" s="57"/>
      <c r="F187" s="57"/>
      <c r="G187" s="57"/>
      <c r="H187" s="57"/>
      <c r="I187" s="57"/>
      <c r="J187" s="57"/>
      <c r="K187" s="57"/>
      <c r="L187" s="57"/>
      <c r="M187" s="57"/>
      <c r="N187" s="57"/>
      <c r="O187" s="57"/>
      <c r="P187" s="58"/>
      <c r="Q187" s="82" t="s">
        <v>372</v>
      </c>
      <c r="R187" s="82"/>
      <c r="S187" s="82"/>
      <c r="T187" s="82"/>
      <c r="U187" s="82"/>
      <c r="V187" s="110" t="s">
        <v>340</v>
      </c>
      <c r="W187" s="57"/>
      <c r="X187" s="57"/>
      <c r="Y187" s="57"/>
      <c r="Z187" s="57"/>
      <c r="AA187" s="57"/>
      <c r="AB187" s="57"/>
      <c r="AC187" s="57"/>
      <c r="AD187" s="57"/>
      <c r="AE187" s="58"/>
      <c r="AF187" s="104">
        <v>100</v>
      </c>
      <c r="AG187" s="104"/>
      <c r="AH187" s="104"/>
      <c r="AI187" s="104"/>
      <c r="AJ187" s="104"/>
      <c r="AK187" s="104">
        <v>0</v>
      </c>
      <c r="AL187" s="104"/>
      <c r="AM187" s="104"/>
      <c r="AN187" s="104"/>
      <c r="AO187" s="104"/>
      <c r="AP187" s="104">
        <v>100</v>
      </c>
      <c r="AQ187" s="104"/>
      <c r="AR187" s="104"/>
      <c r="AS187" s="104"/>
      <c r="AT187" s="104"/>
      <c r="AU187" s="104">
        <v>100</v>
      </c>
      <c r="AV187" s="104"/>
      <c r="AW187" s="104"/>
      <c r="AX187" s="104"/>
      <c r="AY187" s="104"/>
      <c r="AZ187" s="104">
        <v>0</v>
      </c>
      <c r="BA187" s="104"/>
      <c r="BB187" s="104"/>
      <c r="BC187" s="104"/>
      <c r="BD187" s="104"/>
      <c r="BE187" s="104">
        <v>100</v>
      </c>
      <c r="BF187" s="104"/>
      <c r="BG187" s="104"/>
      <c r="BH187" s="104"/>
      <c r="BI187" s="104"/>
    </row>
    <row r="188" spans="1:70" s="44" customFormat="1" ht="30" customHeight="1">
      <c r="A188" s="106">
        <v>3</v>
      </c>
      <c r="B188" s="107"/>
      <c r="C188" s="107"/>
      <c r="D188" s="110" t="s">
        <v>374</v>
      </c>
      <c r="E188" s="57"/>
      <c r="F188" s="57"/>
      <c r="G188" s="57"/>
      <c r="H188" s="57"/>
      <c r="I188" s="57"/>
      <c r="J188" s="57"/>
      <c r="K188" s="57"/>
      <c r="L188" s="57"/>
      <c r="M188" s="57"/>
      <c r="N188" s="57"/>
      <c r="O188" s="57"/>
      <c r="P188" s="58"/>
      <c r="Q188" s="82" t="s">
        <v>372</v>
      </c>
      <c r="R188" s="82"/>
      <c r="S188" s="82"/>
      <c r="T188" s="82"/>
      <c r="U188" s="82"/>
      <c r="V188" s="110" t="s">
        <v>340</v>
      </c>
      <c r="W188" s="57"/>
      <c r="X188" s="57"/>
      <c r="Y188" s="57"/>
      <c r="Z188" s="57"/>
      <c r="AA188" s="57"/>
      <c r="AB188" s="57"/>
      <c r="AC188" s="57"/>
      <c r="AD188" s="57"/>
      <c r="AE188" s="58"/>
      <c r="AF188" s="104">
        <v>0</v>
      </c>
      <c r="AG188" s="104"/>
      <c r="AH188" s="104"/>
      <c r="AI188" s="104"/>
      <c r="AJ188" s="104"/>
      <c r="AK188" s="104">
        <v>0</v>
      </c>
      <c r="AL188" s="104"/>
      <c r="AM188" s="104"/>
      <c r="AN188" s="104"/>
      <c r="AO188" s="104"/>
      <c r="AP188" s="104">
        <v>0</v>
      </c>
      <c r="AQ188" s="104"/>
      <c r="AR188" s="104"/>
      <c r="AS188" s="104"/>
      <c r="AT188" s="104"/>
      <c r="AU188" s="104">
        <v>0</v>
      </c>
      <c r="AV188" s="104"/>
      <c r="AW188" s="104"/>
      <c r="AX188" s="104"/>
      <c r="AY188" s="104"/>
      <c r="AZ188" s="104">
        <v>0</v>
      </c>
      <c r="BA188" s="104"/>
      <c r="BB188" s="104"/>
      <c r="BC188" s="104"/>
      <c r="BD188" s="104"/>
      <c r="BE188" s="104">
        <v>0</v>
      </c>
      <c r="BF188" s="104"/>
      <c r="BG188" s="104"/>
      <c r="BH188" s="104"/>
      <c r="BI188" s="104"/>
    </row>
    <row r="190" spans="1:70" ht="14.25" customHeight="1">
      <c r="A190" s="127" t="s">
        <v>155</v>
      </c>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row>
    <row r="191" spans="1:70" ht="15" customHeight="1">
      <c r="A191" s="135" t="s">
        <v>308</v>
      </c>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row>
    <row r="192" spans="1:70" ht="12.95" customHeight="1">
      <c r="A192" s="137" t="s">
        <v>20</v>
      </c>
      <c r="B192" s="138"/>
      <c r="C192" s="138"/>
      <c r="D192" s="138"/>
      <c r="E192" s="138"/>
      <c r="F192" s="138"/>
      <c r="G192" s="138"/>
      <c r="H192" s="138"/>
      <c r="I192" s="138"/>
      <c r="J192" s="138"/>
      <c r="K192" s="138"/>
      <c r="L192" s="138"/>
      <c r="M192" s="138"/>
      <c r="N192" s="138"/>
      <c r="O192" s="138"/>
      <c r="P192" s="138"/>
      <c r="Q192" s="138"/>
      <c r="R192" s="138"/>
      <c r="S192" s="138"/>
      <c r="T192" s="139"/>
      <c r="U192" s="82" t="s">
        <v>309</v>
      </c>
      <c r="V192" s="82"/>
      <c r="W192" s="82"/>
      <c r="X192" s="82"/>
      <c r="Y192" s="82"/>
      <c r="Z192" s="82"/>
      <c r="AA192" s="82"/>
      <c r="AB192" s="82"/>
      <c r="AC192" s="82"/>
      <c r="AD192" s="82"/>
      <c r="AE192" s="82" t="s">
        <v>310</v>
      </c>
      <c r="AF192" s="82"/>
      <c r="AG192" s="82"/>
      <c r="AH192" s="82"/>
      <c r="AI192" s="82"/>
      <c r="AJ192" s="82"/>
      <c r="AK192" s="82"/>
      <c r="AL192" s="82"/>
      <c r="AM192" s="82"/>
      <c r="AN192" s="82"/>
      <c r="AO192" s="82" t="s">
        <v>311</v>
      </c>
      <c r="AP192" s="82"/>
      <c r="AQ192" s="82"/>
      <c r="AR192" s="82"/>
      <c r="AS192" s="82"/>
      <c r="AT192" s="82"/>
      <c r="AU192" s="82"/>
      <c r="AV192" s="82"/>
      <c r="AW192" s="82"/>
      <c r="AX192" s="82"/>
      <c r="AY192" s="82" t="s">
        <v>312</v>
      </c>
      <c r="AZ192" s="82"/>
      <c r="BA192" s="82"/>
      <c r="BB192" s="82"/>
      <c r="BC192" s="82"/>
      <c r="BD192" s="82"/>
      <c r="BE192" s="82"/>
      <c r="BF192" s="82"/>
      <c r="BG192" s="82"/>
      <c r="BH192" s="82"/>
      <c r="BI192" s="82" t="s">
        <v>314</v>
      </c>
      <c r="BJ192" s="82"/>
      <c r="BK192" s="82"/>
      <c r="BL192" s="82"/>
      <c r="BM192" s="82"/>
      <c r="BN192" s="82"/>
      <c r="BO192" s="82"/>
      <c r="BP192" s="82"/>
      <c r="BQ192" s="82"/>
      <c r="BR192" s="82"/>
    </row>
    <row r="193" spans="1:79" ht="30" customHeight="1">
      <c r="A193" s="140"/>
      <c r="B193" s="141"/>
      <c r="C193" s="141"/>
      <c r="D193" s="141"/>
      <c r="E193" s="141"/>
      <c r="F193" s="141"/>
      <c r="G193" s="141"/>
      <c r="H193" s="141"/>
      <c r="I193" s="141"/>
      <c r="J193" s="141"/>
      <c r="K193" s="141"/>
      <c r="L193" s="141"/>
      <c r="M193" s="141"/>
      <c r="N193" s="141"/>
      <c r="O193" s="141"/>
      <c r="P193" s="141"/>
      <c r="Q193" s="141"/>
      <c r="R193" s="141"/>
      <c r="S193" s="141"/>
      <c r="T193" s="142"/>
      <c r="U193" s="82" t="s">
        <v>5</v>
      </c>
      <c r="V193" s="82"/>
      <c r="W193" s="82"/>
      <c r="X193" s="82"/>
      <c r="Y193" s="82"/>
      <c r="Z193" s="82" t="s">
        <v>4</v>
      </c>
      <c r="AA193" s="82"/>
      <c r="AB193" s="82"/>
      <c r="AC193" s="82"/>
      <c r="AD193" s="82"/>
      <c r="AE193" s="82" t="s">
        <v>5</v>
      </c>
      <c r="AF193" s="82"/>
      <c r="AG193" s="82"/>
      <c r="AH193" s="82"/>
      <c r="AI193" s="82"/>
      <c r="AJ193" s="82" t="s">
        <v>4</v>
      </c>
      <c r="AK193" s="82"/>
      <c r="AL193" s="82"/>
      <c r="AM193" s="82"/>
      <c r="AN193" s="82"/>
      <c r="AO193" s="82" t="s">
        <v>5</v>
      </c>
      <c r="AP193" s="82"/>
      <c r="AQ193" s="82"/>
      <c r="AR193" s="82"/>
      <c r="AS193" s="82"/>
      <c r="AT193" s="82" t="s">
        <v>4</v>
      </c>
      <c r="AU193" s="82"/>
      <c r="AV193" s="82"/>
      <c r="AW193" s="82"/>
      <c r="AX193" s="82"/>
      <c r="AY193" s="82" t="s">
        <v>5</v>
      </c>
      <c r="AZ193" s="82"/>
      <c r="BA193" s="82"/>
      <c r="BB193" s="82"/>
      <c r="BC193" s="82"/>
      <c r="BD193" s="82" t="s">
        <v>4</v>
      </c>
      <c r="BE193" s="82"/>
      <c r="BF193" s="82"/>
      <c r="BG193" s="82"/>
      <c r="BH193" s="82"/>
      <c r="BI193" s="82" t="s">
        <v>5</v>
      </c>
      <c r="BJ193" s="82"/>
      <c r="BK193" s="82"/>
      <c r="BL193" s="82"/>
      <c r="BM193" s="82"/>
      <c r="BN193" s="82" t="s">
        <v>4</v>
      </c>
      <c r="BO193" s="82"/>
      <c r="BP193" s="82"/>
      <c r="BQ193" s="82"/>
      <c r="BR193" s="82"/>
    </row>
    <row r="194" spans="1:79" ht="15" customHeight="1">
      <c r="A194" s="76">
        <v>1</v>
      </c>
      <c r="B194" s="77"/>
      <c r="C194" s="77"/>
      <c r="D194" s="77"/>
      <c r="E194" s="77"/>
      <c r="F194" s="77"/>
      <c r="G194" s="77"/>
      <c r="H194" s="77"/>
      <c r="I194" s="77"/>
      <c r="J194" s="77"/>
      <c r="K194" s="77"/>
      <c r="L194" s="77"/>
      <c r="M194" s="77"/>
      <c r="N194" s="77"/>
      <c r="O194" s="77"/>
      <c r="P194" s="77"/>
      <c r="Q194" s="77"/>
      <c r="R194" s="77"/>
      <c r="S194" s="77"/>
      <c r="T194" s="78"/>
      <c r="U194" s="82">
        <v>2</v>
      </c>
      <c r="V194" s="82"/>
      <c r="W194" s="82"/>
      <c r="X194" s="82"/>
      <c r="Y194" s="82"/>
      <c r="Z194" s="82">
        <v>3</v>
      </c>
      <c r="AA194" s="82"/>
      <c r="AB194" s="82"/>
      <c r="AC194" s="82"/>
      <c r="AD194" s="82"/>
      <c r="AE194" s="82">
        <v>4</v>
      </c>
      <c r="AF194" s="82"/>
      <c r="AG194" s="82"/>
      <c r="AH194" s="82"/>
      <c r="AI194" s="82"/>
      <c r="AJ194" s="82">
        <v>5</v>
      </c>
      <c r="AK194" s="82"/>
      <c r="AL194" s="82"/>
      <c r="AM194" s="82"/>
      <c r="AN194" s="82"/>
      <c r="AO194" s="82">
        <v>6</v>
      </c>
      <c r="AP194" s="82"/>
      <c r="AQ194" s="82"/>
      <c r="AR194" s="82"/>
      <c r="AS194" s="82"/>
      <c r="AT194" s="82">
        <v>7</v>
      </c>
      <c r="AU194" s="82"/>
      <c r="AV194" s="82"/>
      <c r="AW194" s="82"/>
      <c r="AX194" s="82"/>
      <c r="AY194" s="82">
        <v>8</v>
      </c>
      <c r="AZ194" s="82"/>
      <c r="BA194" s="82"/>
      <c r="BB194" s="82"/>
      <c r="BC194" s="82"/>
      <c r="BD194" s="82">
        <v>9</v>
      </c>
      <c r="BE194" s="82"/>
      <c r="BF194" s="82"/>
      <c r="BG194" s="82"/>
      <c r="BH194" s="82"/>
      <c r="BI194" s="82">
        <v>10</v>
      </c>
      <c r="BJ194" s="82"/>
      <c r="BK194" s="82"/>
      <c r="BL194" s="82"/>
      <c r="BM194" s="82"/>
      <c r="BN194" s="82">
        <v>11</v>
      </c>
      <c r="BO194" s="82"/>
      <c r="BP194" s="82"/>
      <c r="BQ194" s="82"/>
      <c r="BR194" s="82"/>
    </row>
    <row r="195" spans="1:79" s="2" customFormat="1" ht="15.75" hidden="1" customHeight="1">
      <c r="A195" s="67" t="s">
        <v>78</v>
      </c>
      <c r="B195" s="68"/>
      <c r="C195" s="68"/>
      <c r="D195" s="68"/>
      <c r="E195" s="68"/>
      <c r="F195" s="68"/>
      <c r="G195" s="68"/>
      <c r="H195" s="68"/>
      <c r="I195" s="68"/>
      <c r="J195" s="68"/>
      <c r="K195" s="68"/>
      <c r="L195" s="68"/>
      <c r="M195" s="68"/>
      <c r="N195" s="68"/>
      <c r="O195" s="68"/>
      <c r="P195" s="68"/>
      <c r="Q195" s="68"/>
      <c r="R195" s="68"/>
      <c r="S195" s="68"/>
      <c r="T195" s="69"/>
      <c r="U195" s="81" t="s">
        <v>86</v>
      </c>
      <c r="V195" s="81"/>
      <c r="W195" s="81"/>
      <c r="X195" s="81"/>
      <c r="Y195" s="81"/>
      <c r="Z195" s="80" t="s">
        <v>87</v>
      </c>
      <c r="AA195" s="80"/>
      <c r="AB195" s="80"/>
      <c r="AC195" s="80"/>
      <c r="AD195" s="80"/>
      <c r="AE195" s="81" t="s">
        <v>88</v>
      </c>
      <c r="AF195" s="81"/>
      <c r="AG195" s="81"/>
      <c r="AH195" s="81"/>
      <c r="AI195" s="81"/>
      <c r="AJ195" s="80" t="s">
        <v>89</v>
      </c>
      <c r="AK195" s="80"/>
      <c r="AL195" s="80"/>
      <c r="AM195" s="80"/>
      <c r="AN195" s="80"/>
      <c r="AO195" s="81" t="s">
        <v>79</v>
      </c>
      <c r="AP195" s="81"/>
      <c r="AQ195" s="81"/>
      <c r="AR195" s="81"/>
      <c r="AS195" s="81"/>
      <c r="AT195" s="80" t="s">
        <v>80</v>
      </c>
      <c r="AU195" s="80"/>
      <c r="AV195" s="80"/>
      <c r="AW195" s="80"/>
      <c r="AX195" s="80"/>
      <c r="AY195" s="81" t="s">
        <v>81</v>
      </c>
      <c r="AZ195" s="81"/>
      <c r="BA195" s="81"/>
      <c r="BB195" s="81"/>
      <c r="BC195" s="81"/>
      <c r="BD195" s="80" t="s">
        <v>82</v>
      </c>
      <c r="BE195" s="80"/>
      <c r="BF195" s="80"/>
      <c r="BG195" s="80"/>
      <c r="BH195" s="80"/>
      <c r="BI195" s="81" t="s">
        <v>83</v>
      </c>
      <c r="BJ195" s="81"/>
      <c r="BK195" s="81"/>
      <c r="BL195" s="81"/>
      <c r="BM195" s="81"/>
      <c r="BN195" s="80" t="s">
        <v>84</v>
      </c>
      <c r="BO195" s="80"/>
      <c r="BP195" s="80"/>
      <c r="BQ195" s="80"/>
      <c r="BR195" s="80"/>
      <c r="CA195" t="s">
        <v>49</v>
      </c>
    </row>
    <row r="196" spans="1:79" s="9" customFormat="1" ht="12.75" customHeight="1">
      <c r="A196" s="55" t="s">
        <v>375</v>
      </c>
      <c r="B196" s="52"/>
      <c r="C196" s="52"/>
      <c r="D196" s="52"/>
      <c r="E196" s="52"/>
      <c r="F196" s="52"/>
      <c r="G196" s="52"/>
      <c r="H196" s="52"/>
      <c r="I196" s="52"/>
      <c r="J196" s="52"/>
      <c r="K196" s="52"/>
      <c r="L196" s="52"/>
      <c r="M196" s="52"/>
      <c r="N196" s="52"/>
      <c r="O196" s="52"/>
      <c r="P196" s="52"/>
      <c r="Q196" s="52"/>
      <c r="R196" s="52"/>
      <c r="S196" s="52"/>
      <c r="T196" s="53"/>
      <c r="U196" s="101">
        <v>1646593</v>
      </c>
      <c r="V196" s="101"/>
      <c r="W196" s="101"/>
      <c r="X196" s="101"/>
      <c r="Y196" s="101"/>
      <c r="Z196" s="101">
        <v>0</v>
      </c>
      <c r="AA196" s="101"/>
      <c r="AB196" s="101"/>
      <c r="AC196" s="101"/>
      <c r="AD196" s="101"/>
      <c r="AE196" s="101">
        <v>1115784</v>
      </c>
      <c r="AF196" s="101"/>
      <c r="AG196" s="101"/>
      <c r="AH196" s="101"/>
      <c r="AI196" s="101"/>
      <c r="AJ196" s="101">
        <v>0</v>
      </c>
      <c r="AK196" s="101"/>
      <c r="AL196" s="101"/>
      <c r="AM196" s="101"/>
      <c r="AN196" s="101"/>
      <c r="AO196" s="101">
        <v>1034599</v>
      </c>
      <c r="AP196" s="101"/>
      <c r="AQ196" s="101"/>
      <c r="AR196" s="101"/>
      <c r="AS196" s="101"/>
      <c r="AT196" s="101">
        <v>0</v>
      </c>
      <c r="AU196" s="101"/>
      <c r="AV196" s="101"/>
      <c r="AW196" s="101"/>
      <c r="AX196" s="101"/>
      <c r="AY196" s="101">
        <v>1043599</v>
      </c>
      <c r="AZ196" s="101"/>
      <c r="BA196" s="101"/>
      <c r="BB196" s="101"/>
      <c r="BC196" s="101"/>
      <c r="BD196" s="101">
        <v>0</v>
      </c>
      <c r="BE196" s="101"/>
      <c r="BF196" s="101"/>
      <c r="BG196" s="101"/>
      <c r="BH196" s="101"/>
      <c r="BI196" s="101">
        <v>1043599</v>
      </c>
      <c r="BJ196" s="101"/>
      <c r="BK196" s="101"/>
      <c r="BL196" s="101"/>
      <c r="BM196" s="101"/>
      <c r="BN196" s="101">
        <v>0</v>
      </c>
      <c r="BO196" s="101"/>
      <c r="BP196" s="101"/>
      <c r="BQ196" s="101"/>
      <c r="BR196" s="101"/>
      <c r="CA196" s="9" t="s">
        <v>50</v>
      </c>
    </row>
    <row r="197" spans="1:79" s="44" customFormat="1" ht="12.75" customHeight="1">
      <c r="A197" s="60" t="s">
        <v>376</v>
      </c>
      <c r="B197" s="57"/>
      <c r="C197" s="57"/>
      <c r="D197" s="57"/>
      <c r="E197" s="57"/>
      <c r="F197" s="57"/>
      <c r="G197" s="57"/>
      <c r="H197" s="57"/>
      <c r="I197" s="57"/>
      <c r="J197" s="57"/>
      <c r="K197" s="57"/>
      <c r="L197" s="57"/>
      <c r="M197" s="57"/>
      <c r="N197" s="57"/>
      <c r="O197" s="57"/>
      <c r="P197" s="57"/>
      <c r="Q197" s="57"/>
      <c r="R197" s="57"/>
      <c r="S197" s="57"/>
      <c r="T197" s="58"/>
      <c r="U197" s="102">
        <v>908272</v>
      </c>
      <c r="V197" s="102"/>
      <c r="W197" s="102"/>
      <c r="X197" s="102"/>
      <c r="Y197" s="102"/>
      <c r="Z197" s="102">
        <v>0</v>
      </c>
      <c r="AA197" s="102"/>
      <c r="AB197" s="102"/>
      <c r="AC197" s="102"/>
      <c r="AD197" s="102"/>
      <c r="AE197" s="102">
        <v>850272</v>
      </c>
      <c r="AF197" s="102"/>
      <c r="AG197" s="102"/>
      <c r="AH197" s="102"/>
      <c r="AI197" s="102"/>
      <c r="AJ197" s="102">
        <v>0</v>
      </c>
      <c r="AK197" s="102"/>
      <c r="AL197" s="102"/>
      <c r="AM197" s="102"/>
      <c r="AN197" s="102"/>
      <c r="AO197" s="102">
        <v>784272</v>
      </c>
      <c r="AP197" s="102"/>
      <c r="AQ197" s="102"/>
      <c r="AR197" s="102"/>
      <c r="AS197" s="102"/>
      <c r="AT197" s="102">
        <v>0</v>
      </c>
      <c r="AU197" s="102"/>
      <c r="AV197" s="102"/>
      <c r="AW197" s="102"/>
      <c r="AX197" s="102"/>
      <c r="AY197" s="102">
        <v>784272</v>
      </c>
      <c r="AZ197" s="102"/>
      <c r="BA197" s="102"/>
      <c r="BB197" s="102"/>
      <c r="BC197" s="102"/>
      <c r="BD197" s="102">
        <v>0</v>
      </c>
      <c r="BE197" s="102"/>
      <c r="BF197" s="102"/>
      <c r="BG197" s="102"/>
      <c r="BH197" s="102"/>
      <c r="BI197" s="102">
        <v>784272</v>
      </c>
      <c r="BJ197" s="102"/>
      <c r="BK197" s="102"/>
      <c r="BL197" s="102"/>
      <c r="BM197" s="102"/>
      <c r="BN197" s="102">
        <v>0</v>
      </c>
      <c r="BO197" s="102"/>
      <c r="BP197" s="102"/>
      <c r="BQ197" s="102"/>
      <c r="BR197" s="102"/>
    </row>
    <row r="198" spans="1:79" s="44" customFormat="1" ht="12.75" customHeight="1">
      <c r="A198" s="60" t="s">
        <v>377</v>
      </c>
      <c r="B198" s="57"/>
      <c r="C198" s="57"/>
      <c r="D198" s="57"/>
      <c r="E198" s="57"/>
      <c r="F198" s="57"/>
      <c r="G198" s="57"/>
      <c r="H198" s="57"/>
      <c r="I198" s="57"/>
      <c r="J198" s="57"/>
      <c r="K198" s="57"/>
      <c r="L198" s="57"/>
      <c r="M198" s="57"/>
      <c r="N198" s="57"/>
      <c r="O198" s="57"/>
      <c r="P198" s="57"/>
      <c r="Q198" s="57"/>
      <c r="R198" s="57"/>
      <c r="S198" s="57"/>
      <c r="T198" s="58"/>
      <c r="U198" s="102">
        <v>196123</v>
      </c>
      <c r="V198" s="102"/>
      <c r="W198" s="102"/>
      <c r="X198" s="102"/>
      <c r="Y198" s="102"/>
      <c r="Z198" s="102">
        <v>0</v>
      </c>
      <c r="AA198" s="102"/>
      <c r="AB198" s="102"/>
      <c r="AC198" s="102"/>
      <c r="AD198" s="102"/>
      <c r="AE198" s="102">
        <v>0</v>
      </c>
      <c r="AF198" s="102"/>
      <c r="AG198" s="102"/>
      <c r="AH198" s="102"/>
      <c r="AI198" s="102"/>
      <c r="AJ198" s="102">
        <v>0</v>
      </c>
      <c r="AK198" s="102"/>
      <c r="AL198" s="102"/>
      <c r="AM198" s="102"/>
      <c r="AN198" s="102"/>
      <c r="AO198" s="102">
        <v>0</v>
      </c>
      <c r="AP198" s="102"/>
      <c r="AQ198" s="102"/>
      <c r="AR198" s="102"/>
      <c r="AS198" s="102"/>
      <c r="AT198" s="102">
        <v>0</v>
      </c>
      <c r="AU198" s="102"/>
      <c r="AV198" s="102"/>
      <c r="AW198" s="102"/>
      <c r="AX198" s="102"/>
      <c r="AY198" s="102">
        <v>0</v>
      </c>
      <c r="AZ198" s="102"/>
      <c r="BA198" s="102"/>
      <c r="BB198" s="102"/>
      <c r="BC198" s="102"/>
      <c r="BD198" s="102">
        <v>0</v>
      </c>
      <c r="BE198" s="102"/>
      <c r="BF198" s="102"/>
      <c r="BG198" s="102"/>
      <c r="BH198" s="102"/>
      <c r="BI198" s="102">
        <v>0</v>
      </c>
      <c r="BJ198" s="102"/>
      <c r="BK198" s="102"/>
      <c r="BL198" s="102"/>
      <c r="BM198" s="102"/>
      <c r="BN198" s="102">
        <v>0</v>
      </c>
      <c r="BO198" s="102"/>
      <c r="BP198" s="102"/>
      <c r="BQ198" s="102"/>
      <c r="BR198" s="102"/>
    </row>
    <row r="199" spans="1:79" s="44" customFormat="1" ht="12.75" customHeight="1">
      <c r="A199" s="60" t="s">
        <v>378</v>
      </c>
      <c r="B199" s="57"/>
      <c r="C199" s="57"/>
      <c r="D199" s="57"/>
      <c r="E199" s="57"/>
      <c r="F199" s="57"/>
      <c r="G199" s="57"/>
      <c r="H199" s="57"/>
      <c r="I199" s="57"/>
      <c r="J199" s="57"/>
      <c r="K199" s="57"/>
      <c r="L199" s="57"/>
      <c r="M199" s="57"/>
      <c r="N199" s="57"/>
      <c r="O199" s="57"/>
      <c r="P199" s="57"/>
      <c r="Q199" s="57"/>
      <c r="R199" s="57"/>
      <c r="S199" s="57"/>
      <c r="T199" s="58"/>
      <c r="U199" s="102">
        <v>542198</v>
      </c>
      <c r="V199" s="102"/>
      <c r="W199" s="102"/>
      <c r="X199" s="102"/>
      <c r="Y199" s="102"/>
      <c r="Z199" s="102">
        <v>0</v>
      </c>
      <c r="AA199" s="102"/>
      <c r="AB199" s="102"/>
      <c r="AC199" s="102"/>
      <c r="AD199" s="102"/>
      <c r="AE199" s="102">
        <v>265512</v>
      </c>
      <c r="AF199" s="102"/>
      <c r="AG199" s="102"/>
      <c r="AH199" s="102"/>
      <c r="AI199" s="102"/>
      <c r="AJ199" s="102">
        <v>0</v>
      </c>
      <c r="AK199" s="102"/>
      <c r="AL199" s="102"/>
      <c r="AM199" s="102"/>
      <c r="AN199" s="102"/>
      <c r="AO199" s="102">
        <v>250327</v>
      </c>
      <c r="AP199" s="102"/>
      <c r="AQ199" s="102"/>
      <c r="AR199" s="102"/>
      <c r="AS199" s="102"/>
      <c r="AT199" s="102">
        <v>0</v>
      </c>
      <c r="AU199" s="102"/>
      <c r="AV199" s="102"/>
      <c r="AW199" s="102"/>
      <c r="AX199" s="102"/>
      <c r="AY199" s="102">
        <v>259327</v>
      </c>
      <c r="AZ199" s="102"/>
      <c r="BA199" s="102"/>
      <c r="BB199" s="102"/>
      <c r="BC199" s="102"/>
      <c r="BD199" s="102">
        <v>0</v>
      </c>
      <c r="BE199" s="102"/>
      <c r="BF199" s="102"/>
      <c r="BG199" s="102"/>
      <c r="BH199" s="102"/>
      <c r="BI199" s="102">
        <v>259327</v>
      </c>
      <c r="BJ199" s="102"/>
      <c r="BK199" s="102"/>
      <c r="BL199" s="102"/>
      <c r="BM199" s="102"/>
      <c r="BN199" s="102">
        <v>0</v>
      </c>
      <c r="BO199" s="102"/>
      <c r="BP199" s="102"/>
      <c r="BQ199" s="102"/>
      <c r="BR199" s="102"/>
    </row>
    <row r="200" spans="1:79" s="44" customFormat="1" ht="12.75" customHeight="1">
      <c r="A200" s="60" t="s">
        <v>379</v>
      </c>
      <c r="B200" s="57"/>
      <c r="C200" s="57"/>
      <c r="D200" s="57"/>
      <c r="E200" s="57"/>
      <c r="F200" s="57"/>
      <c r="G200" s="57"/>
      <c r="H200" s="57"/>
      <c r="I200" s="57"/>
      <c r="J200" s="57"/>
      <c r="K200" s="57"/>
      <c r="L200" s="57"/>
      <c r="M200" s="57"/>
      <c r="N200" s="57"/>
      <c r="O200" s="57"/>
      <c r="P200" s="57"/>
      <c r="Q200" s="57"/>
      <c r="R200" s="57"/>
      <c r="S200" s="57"/>
      <c r="T200" s="58"/>
      <c r="U200" s="102">
        <v>1578147.2</v>
      </c>
      <c r="V200" s="102"/>
      <c r="W200" s="102"/>
      <c r="X200" s="102"/>
      <c r="Y200" s="102"/>
      <c r="Z200" s="102">
        <v>0</v>
      </c>
      <c r="AA200" s="102"/>
      <c r="AB200" s="102"/>
      <c r="AC200" s="102"/>
      <c r="AD200" s="102"/>
      <c r="AE200" s="102">
        <v>1255595</v>
      </c>
      <c r="AF200" s="102"/>
      <c r="AG200" s="102"/>
      <c r="AH200" s="102"/>
      <c r="AI200" s="102"/>
      <c r="AJ200" s="102">
        <v>0</v>
      </c>
      <c r="AK200" s="102"/>
      <c r="AL200" s="102"/>
      <c r="AM200" s="102"/>
      <c r="AN200" s="102"/>
      <c r="AO200" s="102">
        <v>2478459</v>
      </c>
      <c r="AP200" s="102"/>
      <c r="AQ200" s="102"/>
      <c r="AR200" s="102"/>
      <c r="AS200" s="102"/>
      <c r="AT200" s="102">
        <v>0</v>
      </c>
      <c r="AU200" s="102"/>
      <c r="AV200" s="102"/>
      <c r="AW200" s="102"/>
      <c r="AX200" s="102"/>
      <c r="AY200" s="102">
        <v>2561834</v>
      </c>
      <c r="AZ200" s="102"/>
      <c r="BA200" s="102"/>
      <c r="BB200" s="102"/>
      <c r="BC200" s="102"/>
      <c r="BD200" s="102">
        <v>0</v>
      </c>
      <c r="BE200" s="102"/>
      <c r="BF200" s="102"/>
      <c r="BG200" s="102"/>
      <c r="BH200" s="102"/>
      <c r="BI200" s="102">
        <v>2478834</v>
      </c>
      <c r="BJ200" s="102"/>
      <c r="BK200" s="102"/>
      <c r="BL200" s="102"/>
      <c r="BM200" s="102"/>
      <c r="BN200" s="102">
        <v>0</v>
      </c>
      <c r="BO200" s="102"/>
      <c r="BP200" s="102"/>
      <c r="BQ200" s="102"/>
      <c r="BR200" s="102"/>
    </row>
    <row r="201" spans="1:79" s="9" customFormat="1" ht="12.75" customHeight="1">
      <c r="A201" s="55" t="s">
        <v>380</v>
      </c>
      <c r="B201" s="52"/>
      <c r="C201" s="52"/>
      <c r="D201" s="52"/>
      <c r="E201" s="52"/>
      <c r="F201" s="52"/>
      <c r="G201" s="52"/>
      <c r="H201" s="52"/>
      <c r="I201" s="52"/>
      <c r="J201" s="52"/>
      <c r="K201" s="52"/>
      <c r="L201" s="52"/>
      <c r="M201" s="52"/>
      <c r="N201" s="52"/>
      <c r="O201" s="52"/>
      <c r="P201" s="52"/>
      <c r="Q201" s="52"/>
      <c r="R201" s="52"/>
      <c r="S201" s="52"/>
      <c r="T201" s="53"/>
      <c r="U201" s="101">
        <v>577022</v>
      </c>
      <c r="V201" s="101"/>
      <c r="W201" s="101"/>
      <c r="X201" s="101"/>
      <c r="Y201" s="101"/>
      <c r="Z201" s="101">
        <v>0</v>
      </c>
      <c r="AA201" s="101"/>
      <c r="AB201" s="101"/>
      <c r="AC201" s="101"/>
      <c r="AD201" s="101"/>
      <c r="AE201" s="101">
        <v>840510</v>
      </c>
      <c r="AF201" s="101"/>
      <c r="AG201" s="101"/>
      <c r="AH201" s="101"/>
      <c r="AI201" s="101"/>
      <c r="AJ201" s="101">
        <v>0</v>
      </c>
      <c r="AK201" s="101"/>
      <c r="AL201" s="101"/>
      <c r="AM201" s="101"/>
      <c r="AN201" s="101"/>
      <c r="AO201" s="101">
        <v>362643</v>
      </c>
      <c r="AP201" s="101"/>
      <c r="AQ201" s="101"/>
      <c r="AR201" s="101"/>
      <c r="AS201" s="101"/>
      <c r="AT201" s="101">
        <v>0</v>
      </c>
      <c r="AU201" s="101"/>
      <c r="AV201" s="101"/>
      <c r="AW201" s="101"/>
      <c r="AX201" s="101"/>
      <c r="AY201" s="101">
        <v>363768</v>
      </c>
      <c r="AZ201" s="101"/>
      <c r="BA201" s="101"/>
      <c r="BB201" s="101"/>
      <c r="BC201" s="101"/>
      <c r="BD201" s="101">
        <v>0</v>
      </c>
      <c r="BE201" s="101"/>
      <c r="BF201" s="101"/>
      <c r="BG201" s="101"/>
      <c r="BH201" s="101"/>
      <c r="BI201" s="101">
        <v>363768</v>
      </c>
      <c r="BJ201" s="101"/>
      <c r="BK201" s="101"/>
      <c r="BL201" s="101"/>
      <c r="BM201" s="101"/>
      <c r="BN201" s="101">
        <v>0</v>
      </c>
      <c r="BO201" s="101"/>
      <c r="BP201" s="101"/>
      <c r="BQ201" s="101"/>
      <c r="BR201" s="101"/>
    </row>
    <row r="202" spans="1:79" s="44" customFormat="1" ht="12.75" customHeight="1">
      <c r="A202" s="60" t="s">
        <v>381</v>
      </c>
      <c r="B202" s="57"/>
      <c r="C202" s="57"/>
      <c r="D202" s="57"/>
      <c r="E202" s="57"/>
      <c r="F202" s="57"/>
      <c r="G202" s="57"/>
      <c r="H202" s="57"/>
      <c r="I202" s="57"/>
      <c r="J202" s="57"/>
      <c r="K202" s="57"/>
      <c r="L202" s="57"/>
      <c r="M202" s="57"/>
      <c r="N202" s="57"/>
      <c r="O202" s="57"/>
      <c r="P202" s="57"/>
      <c r="Q202" s="57"/>
      <c r="R202" s="57"/>
      <c r="S202" s="57"/>
      <c r="T202" s="58"/>
      <c r="U202" s="102">
        <v>288511</v>
      </c>
      <c r="V202" s="102"/>
      <c r="W202" s="102"/>
      <c r="X202" s="102"/>
      <c r="Y202" s="102"/>
      <c r="Z202" s="102">
        <v>0</v>
      </c>
      <c r="AA202" s="102"/>
      <c r="AB202" s="102"/>
      <c r="AC202" s="102"/>
      <c r="AD202" s="102"/>
      <c r="AE202" s="102">
        <v>70856</v>
      </c>
      <c r="AF202" s="102"/>
      <c r="AG202" s="102"/>
      <c r="AH202" s="102"/>
      <c r="AI202" s="102"/>
      <c r="AJ202" s="102">
        <v>0</v>
      </c>
      <c r="AK202" s="102"/>
      <c r="AL202" s="102"/>
      <c r="AM202" s="102"/>
      <c r="AN202" s="102"/>
      <c r="AO202" s="102">
        <v>69856</v>
      </c>
      <c r="AP202" s="102"/>
      <c r="AQ202" s="102"/>
      <c r="AR202" s="102"/>
      <c r="AS202" s="102"/>
      <c r="AT202" s="102">
        <v>0</v>
      </c>
      <c r="AU202" s="102"/>
      <c r="AV202" s="102"/>
      <c r="AW202" s="102"/>
      <c r="AX202" s="102"/>
      <c r="AY202" s="102">
        <v>69856</v>
      </c>
      <c r="AZ202" s="102"/>
      <c r="BA202" s="102"/>
      <c r="BB202" s="102"/>
      <c r="BC202" s="102"/>
      <c r="BD202" s="102">
        <v>0</v>
      </c>
      <c r="BE202" s="102"/>
      <c r="BF202" s="102"/>
      <c r="BG202" s="102"/>
      <c r="BH202" s="102"/>
      <c r="BI202" s="102">
        <v>69856</v>
      </c>
      <c r="BJ202" s="102"/>
      <c r="BK202" s="102"/>
      <c r="BL202" s="102"/>
      <c r="BM202" s="102"/>
      <c r="BN202" s="102">
        <v>0</v>
      </c>
      <c r="BO202" s="102"/>
      <c r="BP202" s="102"/>
      <c r="BQ202" s="102"/>
      <c r="BR202" s="102"/>
    </row>
    <row r="203" spans="1:79" s="44" customFormat="1" ht="12.75" customHeight="1">
      <c r="A203" s="60" t="s">
        <v>382</v>
      </c>
      <c r="B203" s="57"/>
      <c r="C203" s="57"/>
      <c r="D203" s="57"/>
      <c r="E203" s="57"/>
      <c r="F203" s="57"/>
      <c r="G203" s="57"/>
      <c r="H203" s="57"/>
      <c r="I203" s="57"/>
      <c r="J203" s="57"/>
      <c r="K203" s="57"/>
      <c r="L203" s="57"/>
      <c r="M203" s="57"/>
      <c r="N203" s="57"/>
      <c r="O203" s="57"/>
      <c r="P203" s="57"/>
      <c r="Q203" s="57"/>
      <c r="R203" s="57"/>
      <c r="S203" s="57"/>
      <c r="T203" s="58"/>
      <c r="U203" s="102">
        <v>288511</v>
      </c>
      <c r="V203" s="102"/>
      <c r="W203" s="102"/>
      <c r="X203" s="102"/>
      <c r="Y203" s="102"/>
      <c r="Z203" s="102">
        <v>0</v>
      </c>
      <c r="AA203" s="102"/>
      <c r="AB203" s="102"/>
      <c r="AC203" s="102"/>
      <c r="AD203" s="102"/>
      <c r="AE203" s="102">
        <v>769654</v>
      </c>
      <c r="AF203" s="102"/>
      <c r="AG203" s="102"/>
      <c r="AH203" s="102"/>
      <c r="AI203" s="102"/>
      <c r="AJ203" s="102">
        <v>0</v>
      </c>
      <c r="AK203" s="102"/>
      <c r="AL203" s="102"/>
      <c r="AM203" s="102"/>
      <c r="AN203" s="102"/>
      <c r="AO203" s="102">
        <v>292787</v>
      </c>
      <c r="AP203" s="102"/>
      <c r="AQ203" s="102"/>
      <c r="AR203" s="102"/>
      <c r="AS203" s="102"/>
      <c r="AT203" s="102">
        <v>0</v>
      </c>
      <c r="AU203" s="102"/>
      <c r="AV203" s="102"/>
      <c r="AW203" s="102"/>
      <c r="AX203" s="102"/>
      <c r="AY203" s="102">
        <v>293912</v>
      </c>
      <c r="AZ203" s="102"/>
      <c r="BA203" s="102"/>
      <c r="BB203" s="102"/>
      <c r="BC203" s="102"/>
      <c r="BD203" s="102">
        <v>0</v>
      </c>
      <c r="BE203" s="102"/>
      <c r="BF203" s="102"/>
      <c r="BG203" s="102"/>
      <c r="BH203" s="102"/>
      <c r="BI203" s="102">
        <v>293912</v>
      </c>
      <c r="BJ203" s="102"/>
      <c r="BK203" s="102"/>
      <c r="BL203" s="102"/>
      <c r="BM203" s="102"/>
      <c r="BN203" s="102">
        <v>0</v>
      </c>
      <c r="BO203" s="102"/>
      <c r="BP203" s="102"/>
      <c r="BQ203" s="102"/>
      <c r="BR203" s="102"/>
    </row>
    <row r="204" spans="1:79" s="9" customFormat="1" ht="25.5" customHeight="1">
      <c r="A204" s="55" t="s">
        <v>383</v>
      </c>
      <c r="B204" s="52"/>
      <c r="C204" s="52"/>
      <c r="D204" s="52"/>
      <c r="E204" s="52"/>
      <c r="F204" s="52"/>
      <c r="G204" s="52"/>
      <c r="H204" s="52"/>
      <c r="I204" s="52"/>
      <c r="J204" s="52"/>
      <c r="K204" s="52"/>
      <c r="L204" s="52"/>
      <c r="M204" s="52"/>
      <c r="N204" s="52"/>
      <c r="O204" s="52"/>
      <c r="P204" s="52"/>
      <c r="Q204" s="52"/>
      <c r="R204" s="52"/>
      <c r="S204" s="52"/>
      <c r="T204" s="53"/>
      <c r="U204" s="101">
        <v>0</v>
      </c>
      <c r="V204" s="101"/>
      <c r="W204" s="101"/>
      <c r="X204" s="101"/>
      <c r="Y204" s="101"/>
      <c r="Z204" s="101">
        <v>0</v>
      </c>
      <c r="AA204" s="101"/>
      <c r="AB204" s="101"/>
      <c r="AC204" s="101"/>
      <c r="AD204" s="101"/>
      <c r="AE204" s="101">
        <v>0</v>
      </c>
      <c r="AF204" s="101"/>
      <c r="AG204" s="101"/>
      <c r="AH204" s="101"/>
      <c r="AI204" s="101"/>
      <c r="AJ204" s="101">
        <v>0</v>
      </c>
      <c r="AK204" s="101"/>
      <c r="AL204" s="101"/>
      <c r="AM204" s="101"/>
      <c r="AN204" s="101"/>
      <c r="AO204" s="101">
        <v>517299</v>
      </c>
      <c r="AP204" s="101"/>
      <c r="AQ204" s="101"/>
      <c r="AR204" s="101"/>
      <c r="AS204" s="101"/>
      <c r="AT204" s="101">
        <v>0</v>
      </c>
      <c r="AU204" s="101"/>
      <c r="AV204" s="101"/>
      <c r="AW204" s="101"/>
      <c r="AX204" s="101"/>
      <c r="AY204" s="101">
        <v>521799</v>
      </c>
      <c r="AZ204" s="101"/>
      <c r="BA204" s="101"/>
      <c r="BB204" s="101"/>
      <c r="BC204" s="101"/>
      <c r="BD204" s="101">
        <v>0</v>
      </c>
      <c r="BE204" s="101"/>
      <c r="BF204" s="101"/>
      <c r="BG204" s="101"/>
      <c r="BH204" s="101"/>
      <c r="BI204" s="101">
        <v>521799</v>
      </c>
      <c r="BJ204" s="101"/>
      <c r="BK204" s="101"/>
      <c r="BL204" s="101"/>
      <c r="BM204" s="101"/>
      <c r="BN204" s="101">
        <v>0</v>
      </c>
      <c r="BO204" s="101"/>
      <c r="BP204" s="101"/>
      <c r="BQ204" s="101"/>
      <c r="BR204" s="101"/>
    </row>
    <row r="205" spans="1:79" s="44" customFormat="1" ht="12.75" customHeight="1">
      <c r="A205" s="60" t="s">
        <v>378</v>
      </c>
      <c r="B205" s="57"/>
      <c r="C205" s="57"/>
      <c r="D205" s="57"/>
      <c r="E205" s="57"/>
      <c r="F205" s="57"/>
      <c r="G205" s="57"/>
      <c r="H205" s="57"/>
      <c r="I205" s="57"/>
      <c r="J205" s="57"/>
      <c r="K205" s="57"/>
      <c r="L205" s="57"/>
      <c r="M205" s="57"/>
      <c r="N205" s="57"/>
      <c r="O205" s="57"/>
      <c r="P205" s="57"/>
      <c r="Q205" s="57"/>
      <c r="R205" s="57"/>
      <c r="S205" s="57"/>
      <c r="T205" s="58"/>
      <c r="U205" s="102">
        <v>0</v>
      </c>
      <c r="V205" s="102"/>
      <c r="W205" s="102"/>
      <c r="X205" s="102"/>
      <c r="Y205" s="102"/>
      <c r="Z205" s="102">
        <v>0</v>
      </c>
      <c r="AA205" s="102"/>
      <c r="AB205" s="102"/>
      <c r="AC205" s="102"/>
      <c r="AD205" s="102"/>
      <c r="AE205" s="102">
        <v>0</v>
      </c>
      <c r="AF205" s="102"/>
      <c r="AG205" s="102"/>
      <c r="AH205" s="102"/>
      <c r="AI205" s="102"/>
      <c r="AJ205" s="102">
        <v>0</v>
      </c>
      <c r="AK205" s="102"/>
      <c r="AL205" s="102"/>
      <c r="AM205" s="102"/>
      <c r="AN205" s="102"/>
      <c r="AO205" s="102">
        <v>517299</v>
      </c>
      <c r="AP205" s="102"/>
      <c r="AQ205" s="102"/>
      <c r="AR205" s="102"/>
      <c r="AS205" s="102"/>
      <c r="AT205" s="102">
        <v>0</v>
      </c>
      <c r="AU205" s="102"/>
      <c r="AV205" s="102"/>
      <c r="AW205" s="102"/>
      <c r="AX205" s="102"/>
      <c r="AY205" s="102">
        <v>521799</v>
      </c>
      <c r="AZ205" s="102"/>
      <c r="BA205" s="102"/>
      <c r="BB205" s="102"/>
      <c r="BC205" s="102"/>
      <c r="BD205" s="102">
        <v>0</v>
      </c>
      <c r="BE205" s="102"/>
      <c r="BF205" s="102"/>
      <c r="BG205" s="102"/>
      <c r="BH205" s="102"/>
      <c r="BI205" s="102">
        <v>521799</v>
      </c>
      <c r="BJ205" s="102"/>
      <c r="BK205" s="102"/>
      <c r="BL205" s="102"/>
      <c r="BM205" s="102"/>
      <c r="BN205" s="102">
        <v>0</v>
      </c>
      <c r="BO205" s="102"/>
      <c r="BP205" s="102"/>
      <c r="BQ205" s="102"/>
      <c r="BR205" s="102"/>
    </row>
    <row r="206" spans="1:79" s="44" customFormat="1" ht="12.75" customHeight="1">
      <c r="A206" s="60" t="s">
        <v>384</v>
      </c>
      <c r="B206" s="57"/>
      <c r="C206" s="57"/>
      <c r="D206" s="57"/>
      <c r="E206" s="57"/>
      <c r="F206" s="57"/>
      <c r="G206" s="57"/>
      <c r="H206" s="57"/>
      <c r="I206" s="57"/>
      <c r="J206" s="57"/>
      <c r="K206" s="57"/>
      <c r="L206" s="57"/>
      <c r="M206" s="57"/>
      <c r="N206" s="57"/>
      <c r="O206" s="57"/>
      <c r="P206" s="57"/>
      <c r="Q206" s="57"/>
      <c r="R206" s="57"/>
      <c r="S206" s="57"/>
      <c r="T206" s="58"/>
      <c r="U206" s="102">
        <v>195489</v>
      </c>
      <c r="V206" s="102"/>
      <c r="W206" s="102"/>
      <c r="X206" s="102"/>
      <c r="Y206" s="102"/>
      <c r="Z206" s="102">
        <v>0</v>
      </c>
      <c r="AA206" s="102"/>
      <c r="AB206" s="102"/>
      <c r="AC206" s="102"/>
      <c r="AD206" s="102"/>
      <c r="AE206" s="102">
        <v>618111</v>
      </c>
      <c r="AF206" s="102"/>
      <c r="AG206" s="102"/>
      <c r="AH206" s="102"/>
      <c r="AI206" s="102"/>
      <c r="AJ206" s="102">
        <v>0</v>
      </c>
      <c r="AK206" s="102"/>
      <c r="AL206" s="102"/>
      <c r="AM206" s="102"/>
      <c r="AN206" s="102"/>
      <c r="AO206" s="102">
        <v>360000</v>
      </c>
      <c r="AP206" s="102"/>
      <c r="AQ206" s="102"/>
      <c r="AR206" s="102"/>
      <c r="AS206" s="102"/>
      <c r="AT206" s="102">
        <v>0</v>
      </c>
      <c r="AU206" s="102"/>
      <c r="AV206" s="102"/>
      <c r="AW206" s="102"/>
      <c r="AX206" s="102"/>
      <c r="AY206" s="102">
        <v>360000</v>
      </c>
      <c r="AZ206" s="102"/>
      <c r="BA206" s="102"/>
      <c r="BB206" s="102"/>
      <c r="BC206" s="102"/>
      <c r="BD206" s="102">
        <v>0</v>
      </c>
      <c r="BE206" s="102"/>
      <c r="BF206" s="102"/>
      <c r="BG206" s="102"/>
      <c r="BH206" s="102"/>
      <c r="BI206" s="102">
        <v>360000</v>
      </c>
      <c r="BJ206" s="102"/>
      <c r="BK206" s="102"/>
      <c r="BL206" s="102"/>
      <c r="BM206" s="102"/>
      <c r="BN206" s="102">
        <v>0</v>
      </c>
      <c r="BO206" s="102"/>
      <c r="BP206" s="102"/>
      <c r="BQ206" s="102"/>
      <c r="BR206" s="102"/>
    </row>
    <row r="207" spans="1:79" s="9" customFormat="1" ht="12.75" customHeight="1">
      <c r="A207" s="55" t="s">
        <v>179</v>
      </c>
      <c r="B207" s="52"/>
      <c r="C207" s="52"/>
      <c r="D207" s="52"/>
      <c r="E207" s="52"/>
      <c r="F207" s="52"/>
      <c r="G207" s="52"/>
      <c r="H207" s="52"/>
      <c r="I207" s="52"/>
      <c r="J207" s="52"/>
      <c r="K207" s="52"/>
      <c r="L207" s="52"/>
      <c r="M207" s="52"/>
      <c r="N207" s="52"/>
      <c r="O207" s="52"/>
      <c r="P207" s="52"/>
      <c r="Q207" s="52"/>
      <c r="R207" s="52"/>
      <c r="S207" s="52"/>
      <c r="T207" s="53"/>
      <c r="U207" s="101">
        <v>3997251.2</v>
      </c>
      <c r="V207" s="101"/>
      <c r="W207" s="101"/>
      <c r="X207" s="101"/>
      <c r="Y207" s="101"/>
      <c r="Z207" s="101">
        <v>0</v>
      </c>
      <c r="AA207" s="101"/>
      <c r="AB207" s="101"/>
      <c r="AC207" s="101"/>
      <c r="AD207" s="101"/>
      <c r="AE207" s="101">
        <v>3830000</v>
      </c>
      <c r="AF207" s="101"/>
      <c r="AG207" s="101"/>
      <c r="AH207" s="101"/>
      <c r="AI207" s="101"/>
      <c r="AJ207" s="101">
        <v>0</v>
      </c>
      <c r="AK207" s="101"/>
      <c r="AL207" s="101"/>
      <c r="AM207" s="101"/>
      <c r="AN207" s="101"/>
      <c r="AO207" s="101">
        <v>4753000</v>
      </c>
      <c r="AP207" s="101"/>
      <c r="AQ207" s="101"/>
      <c r="AR207" s="101"/>
      <c r="AS207" s="101"/>
      <c r="AT207" s="101">
        <v>0</v>
      </c>
      <c r="AU207" s="101"/>
      <c r="AV207" s="101"/>
      <c r="AW207" s="101"/>
      <c r="AX207" s="101"/>
      <c r="AY207" s="101">
        <v>4851000</v>
      </c>
      <c r="AZ207" s="101"/>
      <c r="BA207" s="101"/>
      <c r="BB207" s="101"/>
      <c r="BC207" s="101"/>
      <c r="BD207" s="101">
        <v>0</v>
      </c>
      <c r="BE207" s="101"/>
      <c r="BF207" s="101"/>
      <c r="BG207" s="101"/>
      <c r="BH207" s="101"/>
      <c r="BI207" s="101">
        <v>4768000</v>
      </c>
      <c r="BJ207" s="101"/>
      <c r="BK207" s="101"/>
      <c r="BL207" s="101"/>
      <c r="BM207" s="101"/>
      <c r="BN207" s="101">
        <v>0</v>
      </c>
      <c r="BO207" s="101"/>
      <c r="BP207" s="101"/>
      <c r="BQ207" s="101"/>
      <c r="BR207" s="101"/>
    </row>
    <row r="208" spans="1:79" s="44" customFormat="1" ht="38.25" customHeight="1">
      <c r="A208" s="60" t="s">
        <v>385</v>
      </c>
      <c r="B208" s="57"/>
      <c r="C208" s="57"/>
      <c r="D208" s="57"/>
      <c r="E208" s="57"/>
      <c r="F208" s="57"/>
      <c r="G208" s="57"/>
      <c r="H208" s="57"/>
      <c r="I208" s="57"/>
      <c r="J208" s="57"/>
      <c r="K208" s="57"/>
      <c r="L208" s="57"/>
      <c r="M208" s="57"/>
      <c r="N208" s="57"/>
      <c r="O208" s="57"/>
      <c r="P208" s="57"/>
      <c r="Q208" s="57"/>
      <c r="R208" s="57"/>
      <c r="S208" s="57"/>
      <c r="T208" s="58"/>
      <c r="U208" s="102" t="s">
        <v>318</v>
      </c>
      <c r="V208" s="102"/>
      <c r="W208" s="102"/>
      <c r="X208" s="102"/>
      <c r="Y208" s="102"/>
      <c r="Z208" s="102"/>
      <c r="AA208" s="102"/>
      <c r="AB208" s="102"/>
      <c r="AC208" s="102"/>
      <c r="AD208" s="102"/>
      <c r="AE208" s="102" t="s">
        <v>318</v>
      </c>
      <c r="AF208" s="102"/>
      <c r="AG208" s="102"/>
      <c r="AH208" s="102"/>
      <c r="AI208" s="102"/>
      <c r="AJ208" s="102"/>
      <c r="AK208" s="102"/>
      <c r="AL208" s="102"/>
      <c r="AM208" s="102"/>
      <c r="AN208" s="102"/>
      <c r="AO208" s="102" t="s">
        <v>318</v>
      </c>
      <c r="AP208" s="102"/>
      <c r="AQ208" s="102"/>
      <c r="AR208" s="102"/>
      <c r="AS208" s="102"/>
      <c r="AT208" s="102"/>
      <c r="AU208" s="102"/>
      <c r="AV208" s="102"/>
      <c r="AW208" s="102"/>
      <c r="AX208" s="102"/>
      <c r="AY208" s="102" t="s">
        <v>318</v>
      </c>
      <c r="AZ208" s="102"/>
      <c r="BA208" s="102"/>
      <c r="BB208" s="102"/>
      <c r="BC208" s="102"/>
      <c r="BD208" s="102"/>
      <c r="BE208" s="102"/>
      <c r="BF208" s="102"/>
      <c r="BG208" s="102"/>
      <c r="BH208" s="102"/>
      <c r="BI208" s="102" t="s">
        <v>318</v>
      </c>
      <c r="BJ208" s="102"/>
      <c r="BK208" s="102"/>
      <c r="BL208" s="102"/>
      <c r="BM208" s="102"/>
      <c r="BN208" s="102"/>
      <c r="BO208" s="102"/>
      <c r="BP208" s="102"/>
      <c r="BQ208" s="102"/>
      <c r="BR208" s="102"/>
    </row>
    <row r="211" spans="1:79" ht="14.25" customHeight="1">
      <c r="A211" s="127" t="s">
        <v>156</v>
      </c>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row>
    <row r="212" spans="1:79" ht="15" customHeight="1">
      <c r="A212" s="137" t="s">
        <v>7</v>
      </c>
      <c r="B212" s="138"/>
      <c r="C212" s="138"/>
      <c r="D212" s="137" t="s">
        <v>11</v>
      </c>
      <c r="E212" s="138"/>
      <c r="F212" s="138"/>
      <c r="G212" s="138"/>
      <c r="H212" s="138"/>
      <c r="I212" s="138"/>
      <c r="J212" s="138"/>
      <c r="K212" s="138"/>
      <c r="L212" s="138"/>
      <c r="M212" s="138"/>
      <c r="N212" s="138"/>
      <c r="O212" s="138"/>
      <c r="P212" s="138"/>
      <c r="Q212" s="138"/>
      <c r="R212" s="138"/>
      <c r="S212" s="138"/>
      <c r="T212" s="138"/>
      <c r="U212" s="138"/>
      <c r="V212" s="139"/>
      <c r="W212" s="82" t="s">
        <v>309</v>
      </c>
      <c r="X212" s="82"/>
      <c r="Y212" s="82"/>
      <c r="Z212" s="82"/>
      <c r="AA212" s="82"/>
      <c r="AB212" s="82"/>
      <c r="AC212" s="82"/>
      <c r="AD212" s="82"/>
      <c r="AE212" s="82"/>
      <c r="AF212" s="82"/>
      <c r="AG212" s="82"/>
      <c r="AH212" s="82"/>
      <c r="AI212" s="82" t="s">
        <v>397</v>
      </c>
      <c r="AJ212" s="82"/>
      <c r="AK212" s="82"/>
      <c r="AL212" s="82"/>
      <c r="AM212" s="82"/>
      <c r="AN212" s="82"/>
      <c r="AO212" s="82"/>
      <c r="AP212" s="82"/>
      <c r="AQ212" s="82"/>
      <c r="AR212" s="82"/>
      <c r="AS212" s="82"/>
      <c r="AT212" s="82"/>
      <c r="AU212" s="82" t="s">
        <v>407</v>
      </c>
      <c r="AV212" s="82"/>
      <c r="AW212" s="82"/>
      <c r="AX212" s="82"/>
      <c r="AY212" s="82"/>
      <c r="AZ212" s="82"/>
      <c r="BA212" s="82" t="s">
        <v>413</v>
      </c>
      <c r="BB212" s="82"/>
      <c r="BC212" s="82"/>
      <c r="BD212" s="82"/>
      <c r="BE212" s="82"/>
      <c r="BF212" s="82"/>
      <c r="BG212" s="82" t="s">
        <v>421</v>
      </c>
      <c r="BH212" s="82"/>
      <c r="BI212" s="82"/>
      <c r="BJ212" s="82"/>
      <c r="BK212" s="82"/>
      <c r="BL212" s="82"/>
    </row>
    <row r="213" spans="1:79" ht="15" customHeight="1">
      <c r="A213" s="147"/>
      <c r="B213" s="148"/>
      <c r="C213" s="148"/>
      <c r="D213" s="147"/>
      <c r="E213" s="148"/>
      <c r="F213" s="148"/>
      <c r="G213" s="148"/>
      <c r="H213" s="148"/>
      <c r="I213" s="148"/>
      <c r="J213" s="148"/>
      <c r="K213" s="148"/>
      <c r="L213" s="148"/>
      <c r="M213" s="148"/>
      <c r="N213" s="148"/>
      <c r="O213" s="148"/>
      <c r="P213" s="148"/>
      <c r="Q213" s="148"/>
      <c r="R213" s="148"/>
      <c r="S213" s="148"/>
      <c r="T213" s="148"/>
      <c r="U213" s="148"/>
      <c r="V213" s="149"/>
      <c r="W213" s="82" t="s">
        <v>5</v>
      </c>
      <c r="X213" s="82"/>
      <c r="Y213" s="82"/>
      <c r="Z213" s="82"/>
      <c r="AA213" s="82"/>
      <c r="AB213" s="82"/>
      <c r="AC213" s="82" t="s">
        <v>4</v>
      </c>
      <c r="AD213" s="82"/>
      <c r="AE213" s="82"/>
      <c r="AF213" s="82"/>
      <c r="AG213" s="82"/>
      <c r="AH213" s="82"/>
      <c r="AI213" s="82" t="s">
        <v>5</v>
      </c>
      <c r="AJ213" s="82"/>
      <c r="AK213" s="82"/>
      <c r="AL213" s="82"/>
      <c r="AM213" s="82"/>
      <c r="AN213" s="82"/>
      <c r="AO213" s="82" t="s">
        <v>4</v>
      </c>
      <c r="AP213" s="82"/>
      <c r="AQ213" s="82"/>
      <c r="AR213" s="82"/>
      <c r="AS213" s="82"/>
      <c r="AT213" s="82"/>
      <c r="AU213" s="129" t="s">
        <v>5</v>
      </c>
      <c r="AV213" s="129"/>
      <c r="AW213" s="129"/>
      <c r="AX213" s="129" t="s">
        <v>4</v>
      </c>
      <c r="AY213" s="129"/>
      <c r="AZ213" s="129"/>
      <c r="BA213" s="129" t="s">
        <v>5</v>
      </c>
      <c r="BB213" s="129"/>
      <c r="BC213" s="129"/>
      <c r="BD213" s="129" t="s">
        <v>4</v>
      </c>
      <c r="BE213" s="129"/>
      <c r="BF213" s="129"/>
      <c r="BG213" s="129" t="s">
        <v>5</v>
      </c>
      <c r="BH213" s="129"/>
      <c r="BI213" s="129"/>
      <c r="BJ213" s="129" t="s">
        <v>4</v>
      </c>
      <c r="BK213" s="129"/>
      <c r="BL213" s="129"/>
    </row>
    <row r="214" spans="1:79" ht="57" customHeight="1">
      <c r="A214" s="140"/>
      <c r="B214" s="141"/>
      <c r="C214" s="141"/>
      <c r="D214" s="140"/>
      <c r="E214" s="141"/>
      <c r="F214" s="141"/>
      <c r="G214" s="141"/>
      <c r="H214" s="141"/>
      <c r="I214" s="141"/>
      <c r="J214" s="141"/>
      <c r="K214" s="141"/>
      <c r="L214" s="141"/>
      <c r="M214" s="141"/>
      <c r="N214" s="141"/>
      <c r="O214" s="141"/>
      <c r="P214" s="141"/>
      <c r="Q214" s="141"/>
      <c r="R214" s="141"/>
      <c r="S214" s="141"/>
      <c r="T214" s="141"/>
      <c r="U214" s="141"/>
      <c r="V214" s="142"/>
      <c r="W214" s="82" t="s">
        <v>13</v>
      </c>
      <c r="X214" s="82"/>
      <c r="Y214" s="82"/>
      <c r="Z214" s="82" t="s">
        <v>12</v>
      </c>
      <c r="AA214" s="82"/>
      <c r="AB214" s="82"/>
      <c r="AC214" s="82" t="s">
        <v>13</v>
      </c>
      <c r="AD214" s="82"/>
      <c r="AE214" s="82"/>
      <c r="AF214" s="82" t="s">
        <v>12</v>
      </c>
      <c r="AG214" s="82"/>
      <c r="AH214" s="82"/>
      <c r="AI214" s="82" t="s">
        <v>13</v>
      </c>
      <c r="AJ214" s="82"/>
      <c r="AK214" s="82"/>
      <c r="AL214" s="82" t="s">
        <v>12</v>
      </c>
      <c r="AM214" s="82"/>
      <c r="AN214" s="82"/>
      <c r="AO214" s="82" t="s">
        <v>13</v>
      </c>
      <c r="AP214" s="82"/>
      <c r="AQ214" s="82"/>
      <c r="AR214" s="82" t="s">
        <v>12</v>
      </c>
      <c r="AS214" s="82"/>
      <c r="AT214" s="82"/>
      <c r="AU214" s="129"/>
      <c r="AV214" s="129"/>
      <c r="AW214" s="129"/>
      <c r="AX214" s="129"/>
      <c r="AY214" s="129"/>
      <c r="AZ214" s="129"/>
      <c r="BA214" s="129"/>
      <c r="BB214" s="129"/>
      <c r="BC214" s="129"/>
      <c r="BD214" s="129"/>
      <c r="BE214" s="129"/>
      <c r="BF214" s="129"/>
      <c r="BG214" s="129"/>
      <c r="BH214" s="129"/>
      <c r="BI214" s="129"/>
      <c r="BJ214" s="129"/>
      <c r="BK214" s="129"/>
      <c r="BL214" s="129"/>
    </row>
    <row r="215" spans="1:79" ht="15" customHeight="1">
      <c r="A215" s="76">
        <v>1</v>
      </c>
      <c r="B215" s="77"/>
      <c r="C215" s="77"/>
      <c r="D215" s="76">
        <v>2</v>
      </c>
      <c r="E215" s="77"/>
      <c r="F215" s="77"/>
      <c r="G215" s="77"/>
      <c r="H215" s="77"/>
      <c r="I215" s="77"/>
      <c r="J215" s="77"/>
      <c r="K215" s="77"/>
      <c r="L215" s="77"/>
      <c r="M215" s="77"/>
      <c r="N215" s="77"/>
      <c r="O215" s="77"/>
      <c r="P215" s="77"/>
      <c r="Q215" s="77"/>
      <c r="R215" s="77"/>
      <c r="S215" s="77"/>
      <c r="T215" s="77"/>
      <c r="U215" s="77"/>
      <c r="V215" s="78"/>
      <c r="W215" s="82">
        <v>3</v>
      </c>
      <c r="X215" s="82"/>
      <c r="Y215" s="82"/>
      <c r="Z215" s="82">
        <v>4</v>
      </c>
      <c r="AA215" s="82"/>
      <c r="AB215" s="82"/>
      <c r="AC215" s="82">
        <v>5</v>
      </c>
      <c r="AD215" s="82"/>
      <c r="AE215" s="82"/>
      <c r="AF215" s="82">
        <v>6</v>
      </c>
      <c r="AG215" s="82"/>
      <c r="AH215" s="82"/>
      <c r="AI215" s="82">
        <v>7</v>
      </c>
      <c r="AJ215" s="82"/>
      <c r="AK215" s="82"/>
      <c r="AL215" s="82">
        <v>8</v>
      </c>
      <c r="AM215" s="82"/>
      <c r="AN215" s="82"/>
      <c r="AO215" s="82">
        <v>9</v>
      </c>
      <c r="AP215" s="82"/>
      <c r="AQ215" s="82"/>
      <c r="AR215" s="82">
        <v>10</v>
      </c>
      <c r="AS215" s="82"/>
      <c r="AT215" s="82"/>
      <c r="AU215" s="82">
        <v>11</v>
      </c>
      <c r="AV215" s="82"/>
      <c r="AW215" s="82"/>
      <c r="AX215" s="82">
        <v>12</v>
      </c>
      <c r="AY215" s="82"/>
      <c r="AZ215" s="82"/>
      <c r="BA215" s="82">
        <v>13</v>
      </c>
      <c r="BB215" s="82"/>
      <c r="BC215" s="82"/>
      <c r="BD215" s="82">
        <v>14</v>
      </c>
      <c r="BE215" s="82"/>
      <c r="BF215" s="82"/>
      <c r="BG215" s="82">
        <v>15</v>
      </c>
      <c r="BH215" s="82"/>
      <c r="BI215" s="82"/>
      <c r="BJ215" s="82">
        <v>16</v>
      </c>
      <c r="BK215" s="82"/>
      <c r="BL215" s="82"/>
    </row>
    <row r="216" spans="1:79" s="2" customFormat="1" ht="12.75" hidden="1" customHeight="1">
      <c r="A216" s="67" t="s">
        <v>90</v>
      </c>
      <c r="B216" s="68"/>
      <c r="C216" s="68"/>
      <c r="D216" s="67" t="s">
        <v>78</v>
      </c>
      <c r="E216" s="68"/>
      <c r="F216" s="68"/>
      <c r="G216" s="68"/>
      <c r="H216" s="68"/>
      <c r="I216" s="68"/>
      <c r="J216" s="68"/>
      <c r="K216" s="68"/>
      <c r="L216" s="68"/>
      <c r="M216" s="68"/>
      <c r="N216" s="68"/>
      <c r="O216" s="68"/>
      <c r="P216" s="68"/>
      <c r="Q216" s="68"/>
      <c r="R216" s="68"/>
      <c r="S216" s="68"/>
      <c r="T216" s="68"/>
      <c r="U216" s="68"/>
      <c r="V216" s="69"/>
      <c r="W216" s="81" t="s">
        <v>93</v>
      </c>
      <c r="X216" s="81"/>
      <c r="Y216" s="81"/>
      <c r="Z216" s="81" t="s">
        <v>94</v>
      </c>
      <c r="AA216" s="81"/>
      <c r="AB216" s="81"/>
      <c r="AC216" s="80" t="s">
        <v>95</v>
      </c>
      <c r="AD216" s="80"/>
      <c r="AE216" s="80"/>
      <c r="AF216" s="80" t="s">
        <v>96</v>
      </c>
      <c r="AG216" s="80"/>
      <c r="AH216" s="80"/>
      <c r="AI216" s="81" t="s">
        <v>97</v>
      </c>
      <c r="AJ216" s="81"/>
      <c r="AK216" s="81"/>
      <c r="AL216" s="81" t="s">
        <v>98</v>
      </c>
      <c r="AM216" s="81"/>
      <c r="AN216" s="81"/>
      <c r="AO216" s="80" t="s">
        <v>127</v>
      </c>
      <c r="AP216" s="80"/>
      <c r="AQ216" s="80"/>
      <c r="AR216" s="80" t="s">
        <v>99</v>
      </c>
      <c r="AS216" s="80"/>
      <c r="AT216" s="80"/>
      <c r="AU216" s="81" t="s">
        <v>133</v>
      </c>
      <c r="AV216" s="81"/>
      <c r="AW216" s="81"/>
      <c r="AX216" s="80" t="s">
        <v>134</v>
      </c>
      <c r="AY216" s="80"/>
      <c r="AZ216" s="80"/>
      <c r="BA216" s="81" t="s">
        <v>135</v>
      </c>
      <c r="BB216" s="81"/>
      <c r="BC216" s="81"/>
      <c r="BD216" s="80" t="s">
        <v>136</v>
      </c>
      <c r="BE216" s="80"/>
      <c r="BF216" s="80"/>
      <c r="BG216" s="81" t="s">
        <v>137</v>
      </c>
      <c r="BH216" s="81"/>
      <c r="BI216" s="81"/>
      <c r="BJ216" s="80" t="s">
        <v>138</v>
      </c>
      <c r="BK216" s="80"/>
      <c r="BL216" s="80"/>
      <c r="CA216" s="2" t="s">
        <v>126</v>
      </c>
    </row>
    <row r="217" spans="1:79" s="44" customFormat="1" ht="12.75" customHeight="1">
      <c r="A217" s="106">
        <v>1</v>
      </c>
      <c r="B217" s="107"/>
      <c r="C217" s="107"/>
      <c r="D217" s="60" t="s">
        <v>386</v>
      </c>
      <c r="E217" s="57"/>
      <c r="F217" s="57"/>
      <c r="G217" s="57"/>
      <c r="H217" s="57"/>
      <c r="I217" s="57"/>
      <c r="J217" s="57"/>
      <c r="K217" s="57"/>
      <c r="L217" s="57"/>
      <c r="M217" s="57"/>
      <c r="N217" s="57"/>
      <c r="O217" s="57"/>
      <c r="P217" s="57"/>
      <c r="Q217" s="57"/>
      <c r="R217" s="57"/>
      <c r="S217" s="57"/>
      <c r="T217" s="57"/>
      <c r="U217" s="57"/>
      <c r="V217" s="58"/>
      <c r="W217" s="104">
        <v>5</v>
      </c>
      <c r="X217" s="104"/>
      <c r="Y217" s="104"/>
      <c r="Z217" s="104">
        <v>5</v>
      </c>
      <c r="AA217" s="104"/>
      <c r="AB217" s="104"/>
      <c r="AC217" s="104">
        <v>0</v>
      </c>
      <c r="AD217" s="104"/>
      <c r="AE217" s="104"/>
      <c r="AF217" s="104">
        <v>0</v>
      </c>
      <c r="AG217" s="104"/>
      <c r="AH217" s="104"/>
      <c r="AI217" s="104">
        <v>5</v>
      </c>
      <c r="AJ217" s="104"/>
      <c r="AK217" s="104"/>
      <c r="AL217" s="104">
        <v>5</v>
      </c>
      <c r="AM217" s="104"/>
      <c r="AN217" s="104"/>
      <c r="AO217" s="104">
        <v>0</v>
      </c>
      <c r="AP217" s="104"/>
      <c r="AQ217" s="104"/>
      <c r="AR217" s="104">
        <v>0</v>
      </c>
      <c r="AS217" s="104"/>
      <c r="AT217" s="104"/>
      <c r="AU217" s="104">
        <v>5</v>
      </c>
      <c r="AV217" s="104"/>
      <c r="AW217" s="104"/>
      <c r="AX217" s="104">
        <v>0</v>
      </c>
      <c r="AY217" s="104"/>
      <c r="AZ217" s="104"/>
      <c r="BA217" s="104">
        <v>5</v>
      </c>
      <c r="BB217" s="104"/>
      <c r="BC217" s="104"/>
      <c r="BD217" s="104">
        <v>0</v>
      </c>
      <c r="BE217" s="104"/>
      <c r="BF217" s="104"/>
      <c r="BG217" s="104">
        <v>5</v>
      </c>
      <c r="BH217" s="104"/>
      <c r="BI217" s="104"/>
      <c r="BJ217" s="104">
        <v>0</v>
      </c>
      <c r="BK217" s="104"/>
      <c r="BL217" s="104"/>
      <c r="CA217" s="44" t="s">
        <v>51</v>
      </c>
    </row>
    <row r="218" spans="1:79" s="44" customFormat="1" ht="12.75" customHeight="1">
      <c r="A218" s="106">
        <v>2</v>
      </c>
      <c r="B218" s="107"/>
      <c r="C218" s="107"/>
      <c r="D218" s="60" t="s">
        <v>387</v>
      </c>
      <c r="E218" s="57"/>
      <c r="F218" s="57"/>
      <c r="G218" s="57"/>
      <c r="H218" s="57"/>
      <c r="I218" s="57"/>
      <c r="J218" s="57"/>
      <c r="K218" s="57"/>
      <c r="L218" s="57"/>
      <c r="M218" s="57"/>
      <c r="N218" s="57"/>
      <c r="O218" s="57"/>
      <c r="P218" s="57"/>
      <c r="Q218" s="57"/>
      <c r="R218" s="57"/>
      <c r="S218" s="57"/>
      <c r="T218" s="57"/>
      <c r="U218" s="57"/>
      <c r="V218" s="58"/>
      <c r="W218" s="104">
        <v>6</v>
      </c>
      <c r="X218" s="104"/>
      <c r="Y218" s="104"/>
      <c r="Z218" s="104">
        <v>6</v>
      </c>
      <c r="AA218" s="104"/>
      <c r="AB218" s="104"/>
      <c r="AC218" s="104">
        <v>0</v>
      </c>
      <c r="AD218" s="104"/>
      <c r="AE218" s="104"/>
      <c r="AF218" s="104">
        <v>0</v>
      </c>
      <c r="AG218" s="104"/>
      <c r="AH218" s="104"/>
      <c r="AI218" s="104">
        <v>5</v>
      </c>
      <c r="AJ218" s="104"/>
      <c r="AK218" s="104"/>
      <c r="AL218" s="104">
        <v>5</v>
      </c>
      <c r="AM218" s="104"/>
      <c r="AN218" s="104"/>
      <c r="AO218" s="104">
        <v>0</v>
      </c>
      <c r="AP218" s="104"/>
      <c r="AQ218" s="104"/>
      <c r="AR218" s="104">
        <v>0</v>
      </c>
      <c r="AS218" s="104"/>
      <c r="AT218" s="104"/>
      <c r="AU218" s="104">
        <v>5</v>
      </c>
      <c r="AV218" s="104"/>
      <c r="AW218" s="104"/>
      <c r="AX218" s="104">
        <v>0</v>
      </c>
      <c r="AY218" s="104"/>
      <c r="AZ218" s="104"/>
      <c r="BA218" s="104">
        <v>5</v>
      </c>
      <c r="BB218" s="104"/>
      <c r="BC218" s="104"/>
      <c r="BD218" s="104">
        <v>0</v>
      </c>
      <c r="BE218" s="104"/>
      <c r="BF218" s="104"/>
      <c r="BG218" s="104">
        <v>5</v>
      </c>
      <c r="BH218" s="104"/>
      <c r="BI218" s="104"/>
      <c r="BJ218" s="104">
        <v>0</v>
      </c>
      <c r="BK218" s="104"/>
      <c r="BL218" s="104"/>
    </row>
    <row r="219" spans="1:79" s="9" customFormat="1" ht="12.75" customHeight="1">
      <c r="A219" s="108">
        <v>3</v>
      </c>
      <c r="B219" s="109"/>
      <c r="C219" s="109"/>
      <c r="D219" s="55" t="s">
        <v>388</v>
      </c>
      <c r="E219" s="52"/>
      <c r="F219" s="52"/>
      <c r="G219" s="52"/>
      <c r="H219" s="52"/>
      <c r="I219" s="52"/>
      <c r="J219" s="52"/>
      <c r="K219" s="52"/>
      <c r="L219" s="52"/>
      <c r="M219" s="52"/>
      <c r="N219" s="52"/>
      <c r="O219" s="52"/>
      <c r="P219" s="52"/>
      <c r="Q219" s="52"/>
      <c r="R219" s="52"/>
      <c r="S219" s="52"/>
      <c r="T219" s="52"/>
      <c r="U219" s="52"/>
      <c r="V219" s="53"/>
      <c r="W219" s="105">
        <v>11</v>
      </c>
      <c r="X219" s="105"/>
      <c r="Y219" s="105"/>
      <c r="Z219" s="105">
        <v>11</v>
      </c>
      <c r="AA219" s="105"/>
      <c r="AB219" s="105"/>
      <c r="AC219" s="105">
        <v>0</v>
      </c>
      <c r="AD219" s="105"/>
      <c r="AE219" s="105"/>
      <c r="AF219" s="105">
        <v>0</v>
      </c>
      <c r="AG219" s="105"/>
      <c r="AH219" s="105"/>
      <c r="AI219" s="105">
        <v>10</v>
      </c>
      <c r="AJ219" s="105"/>
      <c r="AK219" s="105"/>
      <c r="AL219" s="105">
        <v>10</v>
      </c>
      <c r="AM219" s="105"/>
      <c r="AN219" s="105"/>
      <c r="AO219" s="105">
        <v>0</v>
      </c>
      <c r="AP219" s="105"/>
      <c r="AQ219" s="105"/>
      <c r="AR219" s="105">
        <v>0</v>
      </c>
      <c r="AS219" s="105"/>
      <c r="AT219" s="105"/>
      <c r="AU219" s="105">
        <v>10</v>
      </c>
      <c r="AV219" s="105"/>
      <c r="AW219" s="105"/>
      <c r="AX219" s="105">
        <v>0</v>
      </c>
      <c r="AY219" s="105"/>
      <c r="AZ219" s="105"/>
      <c r="BA219" s="105">
        <v>10</v>
      </c>
      <c r="BB219" s="105"/>
      <c r="BC219" s="105"/>
      <c r="BD219" s="105">
        <v>0</v>
      </c>
      <c r="BE219" s="105"/>
      <c r="BF219" s="105"/>
      <c r="BG219" s="105">
        <v>10</v>
      </c>
      <c r="BH219" s="105"/>
      <c r="BI219" s="105"/>
      <c r="BJ219" s="105">
        <v>0</v>
      </c>
      <c r="BK219" s="105"/>
      <c r="BL219" s="105"/>
    </row>
    <row r="220" spans="1:79" s="44" customFormat="1" ht="25.5" customHeight="1">
      <c r="A220" s="106">
        <v>4</v>
      </c>
      <c r="B220" s="107"/>
      <c r="C220" s="107"/>
      <c r="D220" s="60" t="s">
        <v>389</v>
      </c>
      <c r="E220" s="57"/>
      <c r="F220" s="57"/>
      <c r="G220" s="57"/>
      <c r="H220" s="57"/>
      <c r="I220" s="57"/>
      <c r="J220" s="57"/>
      <c r="K220" s="57"/>
      <c r="L220" s="57"/>
      <c r="M220" s="57"/>
      <c r="N220" s="57"/>
      <c r="O220" s="57"/>
      <c r="P220" s="57"/>
      <c r="Q220" s="57"/>
      <c r="R220" s="57"/>
      <c r="S220" s="57"/>
      <c r="T220" s="57"/>
      <c r="U220" s="57"/>
      <c r="V220" s="58"/>
      <c r="W220" s="104" t="s">
        <v>318</v>
      </c>
      <c r="X220" s="104"/>
      <c r="Y220" s="104"/>
      <c r="Z220" s="104" t="s">
        <v>318</v>
      </c>
      <c r="AA220" s="104"/>
      <c r="AB220" s="104"/>
      <c r="AC220" s="104"/>
      <c r="AD220" s="104"/>
      <c r="AE220" s="104"/>
      <c r="AF220" s="104"/>
      <c r="AG220" s="104"/>
      <c r="AH220" s="104"/>
      <c r="AI220" s="104" t="s">
        <v>318</v>
      </c>
      <c r="AJ220" s="104"/>
      <c r="AK220" s="104"/>
      <c r="AL220" s="104" t="s">
        <v>318</v>
      </c>
      <c r="AM220" s="104"/>
      <c r="AN220" s="104"/>
      <c r="AO220" s="104"/>
      <c r="AP220" s="104"/>
      <c r="AQ220" s="104"/>
      <c r="AR220" s="104"/>
      <c r="AS220" s="104"/>
      <c r="AT220" s="104"/>
      <c r="AU220" s="104" t="s">
        <v>318</v>
      </c>
      <c r="AV220" s="104"/>
      <c r="AW220" s="104"/>
      <c r="AX220" s="104"/>
      <c r="AY220" s="104"/>
      <c r="AZ220" s="104"/>
      <c r="BA220" s="104" t="s">
        <v>318</v>
      </c>
      <c r="BB220" s="104"/>
      <c r="BC220" s="104"/>
      <c r="BD220" s="104"/>
      <c r="BE220" s="104"/>
      <c r="BF220" s="104"/>
      <c r="BG220" s="104" t="s">
        <v>318</v>
      </c>
      <c r="BH220" s="104"/>
      <c r="BI220" s="104"/>
      <c r="BJ220" s="104"/>
      <c r="BK220" s="104"/>
      <c r="BL220" s="104"/>
    </row>
    <row r="223" spans="1:79" ht="14.25" customHeight="1">
      <c r="A223" s="127" t="s">
        <v>185</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14.25" customHeight="1">
      <c r="A224" s="127" t="s">
        <v>408</v>
      </c>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row>
    <row r="225" spans="1:79" ht="15" customHeight="1">
      <c r="A225" s="84" t="s">
        <v>308</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row>
    <row r="226" spans="1:79" ht="15" customHeight="1">
      <c r="A226" s="82" t="s">
        <v>7</v>
      </c>
      <c r="B226" s="82"/>
      <c r="C226" s="82"/>
      <c r="D226" s="82"/>
      <c r="E226" s="82"/>
      <c r="F226" s="82"/>
      <c r="G226" s="82" t="s">
        <v>157</v>
      </c>
      <c r="H226" s="82"/>
      <c r="I226" s="82"/>
      <c r="J226" s="82"/>
      <c r="K226" s="82"/>
      <c r="L226" s="82"/>
      <c r="M226" s="82"/>
      <c r="N226" s="82"/>
      <c r="O226" s="82"/>
      <c r="P226" s="82"/>
      <c r="Q226" s="82"/>
      <c r="R226" s="82"/>
      <c r="S226" s="82"/>
      <c r="T226" s="82" t="s">
        <v>14</v>
      </c>
      <c r="U226" s="82"/>
      <c r="V226" s="82"/>
      <c r="W226" s="82"/>
      <c r="X226" s="82"/>
      <c r="Y226" s="82"/>
      <c r="Z226" s="82"/>
      <c r="AA226" s="76" t="s">
        <v>309</v>
      </c>
      <c r="AB226" s="145"/>
      <c r="AC226" s="145"/>
      <c r="AD226" s="145"/>
      <c r="AE226" s="145"/>
      <c r="AF226" s="145"/>
      <c r="AG226" s="145"/>
      <c r="AH226" s="145"/>
      <c r="AI226" s="145"/>
      <c r="AJ226" s="145"/>
      <c r="AK226" s="145"/>
      <c r="AL226" s="145"/>
      <c r="AM226" s="145"/>
      <c r="AN226" s="145"/>
      <c r="AO226" s="146"/>
      <c r="AP226" s="76" t="s">
        <v>310</v>
      </c>
      <c r="AQ226" s="77"/>
      <c r="AR226" s="77"/>
      <c r="AS226" s="77"/>
      <c r="AT226" s="77"/>
      <c r="AU226" s="77"/>
      <c r="AV226" s="77"/>
      <c r="AW226" s="77"/>
      <c r="AX226" s="77"/>
      <c r="AY226" s="77"/>
      <c r="AZ226" s="77"/>
      <c r="BA226" s="77"/>
      <c r="BB226" s="77"/>
      <c r="BC226" s="77"/>
      <c r="BD226" s="78"/>
      <c r="BE226" s="76" t="s">
        <v>311</v>
      </c>
      <c r="BF226" s="77"/>
      <c r="BG226" s="77"/>
      <c r="BH226" s="77"/>
      <c r="BI226" s="77"/>
      <c r="BJ226" s="77"/>
      <c r="BK226" s="77"/>
      <c r="BL226" s="77"/>
      <c r="BM226" s="77"/>
      <c r="BN226" s="77"/>
      <c r="BO226" s="77"/>
      <c r="BP226" s="77"/>
      <c r="BQ226" s="77"/>
      <c r="BR226" s="77"/>
      <c r="BS226" s="78"/>
    </row>
    <row r="227" spans="1:79" ht="32.1"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t="s">
        <v>5</v>
      </c>
      <c r="AB227" s="82"/>
      <c r="AC227" s="82"/>
      <c r="AD227" s="82"/>
      <c r="AE227" s="82"/>
      <c r="AF227" s="82" t="s">
        <v>4</v>
      </c>
      <c r="AG227" s="82"/>
      <c r="AH227" s="82"/>
      <c r="AI227" s="82"/>
      <c r="AJ227" s="82"/>
      <c r="AK227" s="82" t="s">
        <v>111</v>
      </c>
      <c r="AL227" s="82"/>
      <c r="AM227" s="82"/>
      <c r="AN227" s="82"/>
      <c r="AO227" s="82"/>
      <c r="AP227" s="82" t="s">
        <v>5</v>
      </c>
      <c r="AQ227" s="82"/>
      <c r="AR227" s="82"/>
      <c r="AS227" s="82"/>
      <c r="AT227" s="82"/>
      <c r="AU227" s="82" t="s">
        <v>4</v>
      </c>
      <c r="AV227" s="82"/>
      <c r="AW227" s="82"/>
      <c r="AX227" s="82"/>
      <c r="AY227" s="82"/>
      <c r="AZ227" s="82" t="s">
        <v>118</v>
      </c>
      <c r="BA227" s="82"/>
      <c r="BB227" s="82"/>
      <c r="BC227" s="82"/>
      <c r="BD227" s="82"/>
      <c r="BE227" s="82" t="s">
        <v>5</v>
      </c>
      <c r="BF227" s="82"/>
      <c r="BG227" s="82"/>
      <c r="BH227" s="82"/>
      <c r="BI227" s="82"/>
      <c r="BJ227" s="82" t="s">
        <v>4</v>
      </c>
      <c r="BK227" s="82"/>
      <c r="BL227" s="82"/>
      <c r="BM227" s="82"/>
      <c r="BN227" s="82"/>
      <c r="BO227" s="82" t="s">
        <v>158</v>
      </c>
      <c r="BP227" s="82"/>
      <c r="BQ227" s="82"/>
      <c r="BR227" s="82"/>
      <c r="BS227" s="82"/>
    </row>
    <row r="228" spans="1:79" ht="15" customHeight="1">
      <c r="A228" s="82">
        <v>1</v>
      </c>
      <c r="B228" s="82"/>
      <c r="C228" s="82"/>
      <c r="D228" s="82"/>
      <c r="E228" s="82"/>
      <c r="F228" s="82"/>
      <c r="G228" s="82">
        <v>2</v>
      </c>
      <c r="H228" s="82"/>
      <c r="I228" s="82"/>
      <c r="J228" s="82"/>
      <c r="K228" s="82"/>
      <c r="L228" s="82"/>
      <c r="M228" s="82"/>
      <c r="N228" s="82"/>
      <c r="O228" s="82"/>
      <c r="P228" s="82"/>
      <c r="Q228" s="82"/>
      <c r="R228" s="82"/>
      <c r="S228" s="82"/>
      <c r="T228" s="82">
        <v>3</v>
      </c>
      <c r="U228" s="82"/>
      <c r="V228" s="82"/>
      <c r="W228" s="82"/>
      <c r="X228" s="82"/>
      <c r="Y228" s="82"/>
      <c r="Z228" s="82"/>
      <c r="AA228" s="82">
        <v>4</v>
      </c>
      <c r="AB228" s="82"/>
      <c r="AC228" s="82"/>
      <c r="AD228" s="82"/>
      <c r="AE228" s="82"/>
      <c r="AF228" s="82">
        <v>5</v>
      </c>
      <c r="AG228" s="82"/>
      <c r="AH228" s="82"/>
      <c r="AI228" s="82"/>
      <c r="AJ228" s="82"/>
      <c r="AK228" s="82">
        <v>6</v>
      </c>
      <c r="AL228" s="82"/>
      <c r="AM228" s="82"/>
      <c r="AN228" s="82"/>
      <c r="AO228" s="82"/>
      <c r="AP228" s="82">
        <v>7</v>
      </c>
      <c r="AQ228" s="82"/>
      <c r="AR228" s="82"/>
      <c r="AS228" s="82"/>
      <c r="AT228" s="82"/>
      <c r="AU228" s="82">
        <v>8</v>
      </c>
      <c r="AV228" s="82"/>
      <c r="AW228" s="82"/>
      <c r="AX228" s="82"/>
      <c r="AY228" s="82"/>
      <c r="AZ228" s="82">
        <v>9</v>
      </c>
      <c r="BA228" s="82"/>
      <c r="BB228" s="82"/>
      <c r="BC228" s="82"/>
      <c r="BD228" s="82"/>
      <c r="BE228" s="82">
        <v>10</v>
      </c>
      <c r="BF228" s="82"/>
      <c r="BG228" s="82"/>
      <c r="BH228" s="82"/>
      <c r="BI228" s="82"/>
      <c r="BJ228" s="82">
        <v>11</v>
      </c>
      <c r="BK228" s="82"/>
      <c r="BL228" s="82"/>
      <c r="BM228" s="82"/>
      <c r="BN228" s="82"/>
      <c r="BO228" s="82">
        <v>12</v>
      </c>
      <c r="BP228" s="82"/>
      <c r="BQ228" s="82"/>
      <c r="BR228" s="82"/>
      <c r="BS228" s="82"/>
    </row>
    <row r="229" spans="1:79" s="2" customFormat="1" ht="15" hidden="1" customHeight="1">
      <c r="A229" s="81" t="s">
        <v>90</v>
      </c>
      <c r="B229" s="81"/>
      <c r="C229" s="81"/>
      <c r="D229" s="81"/>
      <c r="E229" s="81"/>
      <c r="F229" s="81"/>
      <c r="G229" s="128" t="s">
        <v>78</v>
      </c>
      <c r="H229" s="128"/>
      <c r="I229" s="128"/>
      <c r="J229" s="128"/>
      <c r="K229" s="128"/>
      <c r="L229" s="128"/>
      <c r="M229" s="128"/>
      <c r="N229" s="128"/>
      <c r="O229" s="128"/>
      <c r="P229" s="128"/>
      <c r="Q229" s="128"/>
      <c r="R229" s="128"/>
      <c r="S229" s="128"/>
      <c r="T229" s="128" t="s">
        <v>100</v>
      </c>
      <c r="U229" s="128"/>
      <c r="V229" s="128"/>
      <c r="W229" s="128"/>
      <c r="X229" s="128"/>
      <c r="Y229" s="128"/>
      <c r="Z229" s="128"/>
      <c r="AA229" s="80" t="s">
        <v>86</v>
      </c>
      <c r="AB229" s="80"/>
      <c r="AC229" s="80"/>
      <c r="AD229" s="80"/>
      <c r="AE229" s="80"/>
      <c r="AF229" s="80" t="s">
        <v>87</v>
      </c>
      <c r="AG229" s="80"/>
      <c r="AH229" s="80"/>
      <c r="AI229" s="80"/>
      <c r="AJ229" s="80"/>
      <c r="AK229" s="143" t="s">
        <v>153</v>
      </c>
      <c r="AL229" s="143"/>
      <c r="AM229" s="143"/>
      <c r="AN229" s="143"/>
      <c r="AO229" s="143"/>
      <c r="AP229" s="80" t="s">
        <v>88</v>
      </c>
      <c r="AQ229" s="80"/>
      <c r="AR229" s="80"/>
      <c r="AS229" s="80"/>
      <c r="AT229" s="80"/>
      <c r="AU229" s="80" t="s">
        <v>89</v>
      </c>
      <c r="AV229" s="80"/>
      <c r="AW229" s="80"/>
      <c r="AX229" s="80"/>
      <c r="AY229" s="80"/>
      <c r="AZ229" s="143" t="s">
        <v>153</v>
      </c>
      <c r="BA229" s="143"/>
      <c r="BB229" s="143"/>
      <c r="BC229" s="143"/>
      <c r="BD229" s="143"/>
      <c r="BE229" s="80" t="s">
        <v>79</v>
      </c>
      <c r="BF229" s="80"/>
      <c r="BG229" s="80"/>
      <c r="BH229" s="80"/>
      <c r="BI229" s="80"/>
      <c r="BJ229" s="80" t="s">
        <v>80</v>
      </c>
      <c r="BK229" s="80"/>
      <c r="BL229" s="80"/>
      <c r="BM229" s="80"/>
      <c r="BN229" s="80"/>
      <c r="BO229" s="143" t="s">
        <v>153</v>
      </c>
      <c r="BP229" s="143"/>
      <c r="BQ229" s="143"/>
      <c r="BR229" s="143"/>
      <c r="BS229" s="143"/>
      <c r="CA229" s="2" t="s">
        <v>52</v>
      </c>
    </row>
    <row r="230" spans="1:79" s="9" customFormat="1" ht="12.75" customHeight="1">
      <c r="A230" s="100"/>
      <c r="B230" s="100"/>
      <c r="C230" s="100"/>
      <c r="D230" s="100"/>
      <c r="E230" s="100"/>
      <c r="F230" s="100"/>
      <c r="G230" s="98" t="s">
        <v>179</v>
      </c>
      <c r="H230" s="98"/>
      <c r="I230" s="98"/>
      <c r="J230" s="98"/>
      <c r="K230" s="98"/>
      <c r="L230" s="98"/>
      <c r="M230" s="98"/>
      <c r="N230" s="98"/>
      <c r="O230" s="98"/>
      <c r="P230" s="98"/>
      <c r="Q230" s="98"/>
      <c r="R230" s="98"/>
      <c r="S230" s="98"/>
      <c r="T230" s="144"/>
      <c r="U230" s="144"/>
      <c r="V230" s="144"/>
      <c r="W230" s="144"/>
      <c r="X230" s="144"/>
      <c r="Y230" s="144"/>
      <c r="Z230" s="144"/>
      <c r="AA230" s="101"/>
      <c r="AB230" s="101"/>
      <c r="AC230" s="101"/>
      <c r="AD230" s="101"/>
      <c r="AE230" s="101"/>
      <c r="AF230" s="101"/>
      <c r="AG230" s="101"/>
      <c r="AH230" s="101"/>
      <c r="AI230" s="101"/>
      <c r="AJ230" s="101"/>
      <c r="AK230" s="101">
        <f>IF(ISNUMBER(AA230),AA230,0)+IF(ISNUMBER(AF230),AF230,0)</f>
        <v>0</v>
      </c>
      <c r="AL230" s="101"/>
      <c r="AM230" s="101"/>
      <c r="AN230" s="101"/>
      <c r="AO230" s="101"/>
      <c r="AP230" s="101"/>
      <c r="AQ230" s="101"/>
      <c r="AR230" s="101"/>
      <c r="AS230" s="101"/>
      <c r="AT230" s="101"/>
      <c r="AU230" s="101"/>
      <c r="AV230" s="101"/>
      <c r="AW230" s="101"/>
      <c r="AX230" s="101"/>
      <c r="AY230" s="101"/>
      <c r="AZ230" s="101">
        <f>IF(ISNUMBER(AP230),AP230,0)+IF(ISNUMBER(AU230),AU230,0)</f>
        <v>0</v>
      </c>
      <c r="BA230" s="101"/>
      <c r="BB230" s="101"/>
      <c r="BC230" s="101"/>
      <c r="BD230" s="101"/>
      <c r="BE230" s="101"/>
      <c r="BF230" s="101"/>
      <c r="BG230" s="101"/>
      <c r="BH230" s="101"/>
      <c r="BI230" s="101"/>
      <c r="BJ230" s="101"/>
      <c r="BK230" s="101"/>
      <c r="BL230" s="101"/>
      <c r="BM230" s="101"/>
      <c r="BN230" s="101"/>
      <c r="BO230" s="101">
        <f>IF(ISNUMBER(BE230),BE230,0)+IF(ISNUMBER(BJ230),BJ230,0)</f>
        <v>0</v>
      </c>
      <c r="BP230" s="101"/>
      <c r="BQ230" s="101"/>
      <c r="BR230" s="101"/>
      <c r="BS230" s="101"/>
      <c r="CA230" s="9" t="s">
        <v>53</v>
      </c>
    </row>
    <row r="232" spans="1:79" ht="13.5" customHeight="1">
      <c r="A232" s="127" t="s">
        <v>422</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79" ht="15" customHeight="1">
      <c r="A233" s="135" t="s">
        <v>308</v>
      </c>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row>
    <row r="234" spans="1:79" ht="15" customHeight="1">
      <c r="A234" s="82" t="s">
        <v>7</v>
      </c>
      <c r="B234" s="82"/>
      <c r="C234" s="82"/>
      <c r="D234" s="82"/>
      <c r="E234" s="82"/>
      <c r="F234" s="82"/>
      <c r="G234" s="82" t="s">
        <v>157</v>
      </c>
      <c r="H234" s="82"/>
      <c r="I234" s="82"/>
      <c r="J234" s="82"/>
      <c r="K234" s="82"/>
      <c r="L234" s="82"/>
      <c r="M234" s="82"/>
      <c r="N234" s="82"/>
      <c r="O234" s="82"/>
      <c r="P234" s="82"/>
      <c r="Q234" s="82"/>
      <c r="R234" s="82"/>
      <c r="S234" s="82"/>
      <c r="T234" s="82" t="s">
        <v>14</v>
      </c>
      <c r="U234" s="82"/>
      <c r="V234" s="82"/>
      <c r="W234" s="82"/>
      <c r="X234" s="82"/>
      <c r="Y234" s="82"/>
      <c r="Z234" s="82"/>
      <c r="AA234" s="76" t="s">
        <v>312</v>
      </c>
      <c r="AB234" s="145"/>
      <c r="AC234" s="145"/>
      <c r="AD234" s="145"/>
      <c r="AE234" s="145"/>
      <c r="AF234" s="145"/>
      <c r="AG234" s="145"/>
      <c r="AH234" s="145"/>
      <c r="AI234" s="145"/>
      <c r="AJ234" s="145"/>
      <c r="AK234" s="145"/>
      <c r="AL234" s="145"/>
      <c r="AM234" s="145"/>
      <c r="AN234" s="145"/>
      <c r="AO234" s="146"/>
      <c r="AP234" s="76" t="s">
        <v>314</v>
      </c>
      <c r="AQ234" s="77"/>
      <c r="AR234" s="77"/>
      <c r="AS234" s="77"/>
      <c r="AT234" s="77"/>
      <c r="AU234" s="77"/>
      <c r="AV234" s="77"/>
      <c r="AW234" s="77"/>
      <c r="AX234" s="77"/>
      <c r="AY234" s="77"/>
      <c r="AZ234" s="77"/>
      <c r="BA234" s="77"/>
      <c r="BB234" s="77"/>
      <c r="BC234" s="77"/>
      <c r="BD234" s="78"/>
    </row>
    <row r="235" spans="1:79" ht="32.1"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t="s">
        <v>5</v>
      </c>
      <c r="AB235" s="82"/>
      <c r="AC235" s="82"/>
      <c r="AD235" s="82"/>
      <c r="AE235" s="82"/>
      <c r="AF235" s="82" t="s">
        <v>4</v>
      </c>
      <c r="AG235" s="82"/>
      <c r="AH235" s="82"/>
      <c r="AI235" s="82"/>
      <c r="AJ235" s="82"/>
      <c r="AK235" s="82" t="s">
        <v>111</v>
      </c>
      <c r="AL235" s="82"/>
      <c r="AM235" s="82"/>
      <c r="AN235" s="82"/>
      <c r="AO235" s="82"/>
      <c r="AP235" s="82" t="s">
        <v>5</v>
      </c>
      <c r="AQ235" s="82"/>
      <c r="AR235" s="82"/>
      <c r="AS235" s="82"/>
      <c r="AT235" s="82"/>
      <c r="AU235" s="82" t="s">
        <v>4</v>
      </c>
      <c r="AV235" s="82"/>
      <c r="AW235" s="82"/>
      <c r="AX235" s="82"/>
      <c r="AY235" s="82"/>
      <c r="AZ235" s="82" t="s">
        <v>118</v>
      </c>
      <c r="BA235" s="82"/>
      <c r="BB235" s="82"/>
      <c r="BC235" s="82"/>
      <c r="BD235" s="82"/>
    </row>
    <row r="236" spans="1:79" ht="15" customHeight="1">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c r="AA236" s="82">
        <v>4</v>
      </c>
      <c r="AB236" s="82"/>
      <c r="AC236" s="82"/>
      <c r="AD236" s="82"/>
      <c r="AE236" s="82"/>
      <c r="AF236" s="82">
        <v>5</v>
      </c>
      <c r="AG236" s="82"/>
      <c r="AH236" s="82"/>
      <c r="AI236" s="82"/>
      <c r="AJ236" s="82"/>
      <c r="AK236" s="82">
        <v>6</v>
      </c>
      <c r="AL236" s="82"/>
      <c r="AM236" s="82"/>
      <c r="AN236" s="82"/>
      <c r="AO236" s="82"/>
      <c r="AP236" s="82">
        <v>7</v>
      </c>
      <c r="AQ236" s="82"/>
      <c r="AR236" s="82"/>
      <c r="AS236" s="82"/>
      <c r="AT236" s="82"/>
      <c r="AU236" s="82">
        <v>8</v>
      </c>
      <c r="AV236" s="82"/>
      <c r="AW236" s="82"/>
      <c r="AX236" s="82"/>
      <c r="AY236" s="82"/>
      <c r="AZ236" s="82">
        <v>9</v>
      </c>
      <c r="BA236" s="82"/>
      <c r="BB236" s="82"/>
      <c r="BC236" s="82"/>
      <c r="BD236" s="82"/>
    </row>
    <row r="237" spans="1:79" s="2" customFormat="1" ht="12" hidden="1" customHeight="1">
      <c r="A237" s="81" t="s">
        <v>90</v>
      </c>
      <c r="B237" s="81"/>
      <c r="C237" s="81"/>
      <c r="D237" s="81"/>
      <c r="E237" s="81"/>
      <c r="F237" s="81"/>
      <c r="G237" s="128" t="s">
        <v>78</v>
      </c>
      <c r="H237" s="128"/>
      <c r="I237" s="128"/>
      <c r="J237" s="128"/>
      <c r="K237" s="128"/>
      <c r="L237" s="128"/>
      <c r="M237" s="128"/>
      <c r="N237" s="128"/>
      <c r="O237" s="128"/>
      <c r="P237" s="128"/>
      <c r="Q237" s="128"/>
      <c r="R237" s="128"/>
      <c r="S237" s="128"/>
      <c r="T237" s="128" t="s">
        <v>100</v>
      </c>
      <c r="U237" s="128"/>
      <c r="V237" s="128"/>
      <c r="W237" s="128"/>
      <c r="X237" s="128"/>
      <c r="Y237" s="128"/>
      <c r="Z237" s="128"/>
      <c r="AA237" s="80" t="s">
        <v>81</v>
      </c>
      <c r="AB237" s="80"/>
      <c r="AC237" s="80"/>
      <c r="AD237" s="80"/>
      <c r="AE237" s="80"/>
      <c r="AF237" s="80" t="s">
        <v>82</v>
      </c>
      <c r="AG237" s="80"/>
      <c r="AH237" s="80"/>
      <c r="AI237" s="80"/>
      <c r="AJ237" s="80"/>
      <c r="AK237" s="143" t="s">
        <v>153</v>
      </c>
      <c r="AL237" s="143"/>
      <c r="AM237" s="143"/>
      <c r="AN237" s="143"/>
      <c r="AO237" s="143"/>
      <c r="AP237" s="80" t="s">
        <v>83</v>
      </c>
      <c r="AQ237" s="80"/>
      <c r="AR237" s="80"/>
      <c r="AS237" s="80"/>
      <c r="AT237" s="80"/>
      <c r="AU237" s="80" t="s">
        <v>84</v>
      </c>
      <c r="AV237" s="80"/>
      <c r="AW237" s="80"/>
      <c r="AX237" s="80"/>
      <c r="AY237" s="80"/>
      <c r="AZ237" s="143" t="s">
        <v>153</v>
      </c>
      <c r="BA237" s="143"/>
      <c r="BB237" s="143"/>
      <c r="BC237" s="143"/>
      <c r="BD237" s="143"/>
      <c r="CA237" s="2" t="s">
        <v>54</v>
      </c>
    </row>
    <row r="238" spans="1:79" s="9" customFormat="1">
      <c r="A238" s="100"/>
      <c r="B238" s="100"/>
      <c r="C238" s="100"/>
      <c r="D238" s="100"/>
      <c r="E238" s="100"/>
      <c r="F238" s="100"/>
      <c r="G238" s="98" t="s">
        <v>179</v>
      </c>
      <c r="H238" s="98"/>
      <c r="I238" s="98"/>
      <c r="J238" s="98"/>
      <c r="K238" s="98"/>
      <c r="L238" s="98"/>
      <c r="M238" s="98"/>
      <c r="N238" s="98"/>
      <c r="O238" s="98"/>
      <c r="P238" s="98"/>
      <c r="Q238" s="98"/>
      <c r="R238" s="98"/>
      <c r="S238" s="98"/>
      <c r="T238" s="144"/>
      <c r="U238" s="144"/>
      <c r="V238" s="144"/>
      <c r="W238" s="144"/>
      <c r="X238" s="144"/>
      <c r="Y238" s="144"/>
      <c r="Z238" s="144"/>
      <c r="AA238" s="101"/>
      <c r="AB238" s="101"/>
      <c r="AC238" s="101"/>
      <c r="AD238" s="101"/>
      <c r="AE238" s="101"/>
      <c r="AF238" s="101"/>
      <c r="AG238" s="101"/>
      <c r="AH238" s="101"/>
      <c r="AI238" s="101"/>
      <c r="AJ238" s="101"/>
      <c r="AK238" s="101">
        <f>IF(ISNUMBER(AA238),AA238,0)+IF(ISNUMBER(AF238),AF238,0)</f>
        <v>0</v>
      </c>
      <c r="AL238" s="101"/>
      <c r="AM238" s="101"/>
      <c r="AN238" s="101"/>
      <c r="AO238" s="101"/>
      <c r="AP238" s="101"/>
      <c r="AQ238" s="101"/>
      <c r="AR238" s="101"/>
      <c r="AS238" s="101"/>
      <c r="AT238" s="101"/>
      <c r="AU238" s="101"/>
      <c r="AV238" s="101"/>
      <c r="AW238" s="101"/>
      <c r="AX238" s="101"/>
      <c r="AY238" s="101"/>
      <c r="AZ238" s="101">
        <f>IF(ISNUMBER(AP238),AP238,0)+IF(ISNUMBER(AU238),AU238,0)</f>
        <v>0</v>
      </c>
      <c r="BA238" s="101"/>
      <c r="BB238" s="101"/>
      <c r="BC238" s="101"/>
      <c r="BD238" s="101"/>
      <c r="CA238" s="9" t="s">
        <v>55</v>
      </c>
    </row>
    <row r="241" spans="1:79" ht="14.25" customHeight="1">
      <c r="A241" s="127" t="s">
        <v>423</v>
      </c>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row>
    <row r="242" spans="1:79" ht="15" customHeight="1">
      <c r="A242" s="135" t="s">
        <v>308</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row>
    <row r="243" spans="1:79" ht="23.1" customHeight="1">
      <c r="A243" s="82" t="s">
        <v>159</v>
      </c>
      <c r="B243" s="82"/>
      <c r="C243" s="82"/>
      <c r="D243" s="82"/>
      <c r="E243" s="82"/>
      <c r="F243" s="82"/>
      <c r="G243" s="82"/>
      <c r="H243" s="82"/>
      <c r="I243" s="82"/>
      <c r="J243" s="82"/>
      <c r="K243" s="82"/>
      <c r="L243" s="82"/>
      <c r="M243" s="82"/>
      <c r="N243" s="137" t="s">
        <v>160</v>
      </c>
      <c r="O243" s="138"/>
      <c r="P243" s="138"/>
      <c r="Q243" s="138"/>
      <c r="R243" s="138"/>
      <c r="S243" s="138"/>
      <c r="T243" s="138"/>
      <c r="U243" s="139"/>
      <c r="V243" s="137" t="s">
        <v>161</v>
      </c>
      <c r="W243" s="138"/>
      <c r="X243" s="138"/>
      <c r="Y243" s="138"/>
      <c r="Z243" s="139"/>
      <c r="AA243" s="82" t="s">
        <v>309</v>
      </c>
      <c r="AB243" s="82"/>
      <c r="AC243" s="82"/>
      <c r="AD243" s="82"/>
      <c r="AE243" s="82"/>
      <c r="AF243" s="82"/>
      <c r="AG243" s="82"/>
      <c r="AH243" s="82"/>
      <c r="AI243" s="82"/>
      <c r="AJ243" s="82" t="s">
        <v>310</v>
      </c>
      <c r="AK243" s="82"/>
      <c r="AL243" s="82"/>
      <c r="AM243" s="82"/>
      <c r="AN243" s="82"/>
      <c r="AO243" s="82"/>
      <c r="AP243" s="82"/>
      <c r="AQ243" s="82"/>
      <c r="AR243" s="82"/>
      <c r="AS243" s="82" t="s">
        <v>311</v>
      </c>
      <c r="AT243" s="82"/>
      <c r="AU243" s="82"/>
      <c r="AV243" s="82"/>
      <c r="AW243" s="82"/>
      <c r="AX243" s="82"/>
      <c r="AY243" s="82"/>
      <c r="AZ243" s="82"/>
      <c r="BA243" s="82"/>
      <c r="BB243" s="82" t="s">
        <v>312</v>
      </c>
      <c r="BC243" s="82"/>
      <c r="BD243" s="82"/>
      <c r="BE243" s="82"/>
      <c r="BF243" s="82"/>
      <c r="BG243" s="82"/>
      <c r="BH243" s="82"/>
      <c r="BI243" s="82"/>
      <c r="BJ243" s="82"/>
      <c r="BK243" s="82" t="s">
        <v>314</v>
      </c>
      <c r="BL243" s="82"/>
      <c r="BM243" s="82"/>
      <c r="BN243" s="82"/>
      <c r="BO243" s="82"/>
      <c r="BP243" s="82"/>
      <c r="BQ243" s="82"/>
      <c r="BR243" s="82"/>
      <c r="BS243" s="82"/>
    </row>
    <row r="244" spans="1:79" ht="95.25" customHeight="1">
      <c r="A244" s="82"/>
      <c r="B244" s="82"/>
      <c r="C244" s="82"/>
      <c r="D244" s="82"/>
      <c r="E244" s="82"/>
      <c r="F244" s="82"/>
      <c r="G244" s="82"/>
      <c r="H244" s="82"/>
      <c r="I244" s="82"/>
      <c r="J244" s="82"/>
      <c r="K244" s="82"/>
      <c r="L244" s="82"/>
      <c r="M244" s="82"/>
      <c r="N244" s="140"/>
      <c r="O244" s="141"/>
      <c r="P244" s="141"/>
      <c r="Q244" s="141"/>
      <c r="R244" s="141"/>
      <c r="S244" s="141"/>
      <c r="T244" s="141"/>
      <c r="U244" s="142"/>
      <c r="V244" s="140"/>
      <c r="W244" s="141"/>
      <c r="X244" s="141"/>
      <c r="Y244" s="141"/>
      <c r="Z244" s="142"/>
      <c r="AA244" s="129" t="s">
        <v>164</v>
      </c>
      <c r="AB244" s="129"/>
      <c r="AC244" s="129"/>
      <c r="AD244" s="129"/>
      <c r="AE244" s="129"/>
      <c r="AF244" s="129" t="s">
        <v>165</v>
      </c>
      <c r="AG244" s="129"/>
      <c r="AH244" s="129"/>
      <c r="AI244" s="129"/>
      <c r="AJ244" s="129" t="s">
        <v>164</v>
      </c>
      <c r="AK244" s="129"/>
      <c r="AL244" s="129"/>
      <c r="AM244" s="129"/>
      <c r="AN244" s="129"/>
      <c r="AO244" s="129" t="s">
        <v>165</v>
      </c>
      <c r="AP244" s="129"/>
      <c r="AQ244" s="129"/>
      <c r="AR244" s="129"/>
      <c r="AS244" s="129" t="s">
        <v>164</v>
      </c>
      <c r="AT244" s="129"/>
      <c r="AU244" s="129"/>
      <c r="AV244" s="129"/>
      <c r="AW244" s="129"/>
      <c r="AX244" s="129" t="s">
        <v>165</v>
      </c>
      <c r="AY244" s="129"/>
      <c r="AZ244" s="129"/>
      <c r="BA244" s="129"/>
      <c r="BB244" s="129" t="s">
        <v>164</v>
      </c>
      <c r="BC244" s="129"/>
      <c r="BD244" s="129"/>
      <c r="BE244" s="129"/>
      <c r="BF244" s="129"/>
      <c r="BG244" s="129" t="s">
        <v>165</v>
      </c>
      <c r="BH244" s="129"/>
      <c r="BI244" s="129"/>
      <c r="BJ244" s="129"/>
      <c r="BK244" s="129" t="s">
        <v>164</v>
      </c>
      <c r="BL244" s="129"/>
      <c r="BM244" s="129"/>
      <c r="BN244" s="129"/>
      <c r="BO244" s="129"/>
      <c r="BP244" s="129" t="s">
        <v>165</v>
      </c>
      <c r="BQ244" s="129"/>
      <c r="BR244" s="129"/>
      <c r="BS244" s="129"/>
    </row>
    <row r="245" spans="1:79" ht="15" customHeight="1">
      <c r="A245" s="82">
        <v>1</v>
      </c>
      <c r="B245" s="82"/>
      <c r="C245" s="82"/>
      <c r="D245" s="82"/>
      <c r="E245" s="82"/>
      <c r="F245" s="82"/>
      <c r="G245" s="82"/>
      <c r="H245" s="82"/>
      <c r="I245" s="82"/>
      <c r="J245" s="82"/>
      <c r="K245" s="82"/>
      <c r="L245" s="82"/>
      <c r="M245" s="82"/>
      <c r="N245" s="76">
        <v>2</v>
      </c>
      <c r="O245" s="77"/>
      <c r="P245" s="77"/>
      <c r="Q245" s="77"/>
      <c r="R245" s="77"/>
      <c r="S245" s="77"/>
      <c r="T245" s="77"/>
      <c r="U245" s="78"/>
      <c r="V245" s="82">
        <v>3</v>
      </c>
      <c r="W245" s="82"/>
      <c r="X245" s="82"/>
      <c r="Y245" s="82"/>
      <c r="Z245" s="82"/>
      <c r="AA245" s="82">
        <v>4</v>
      </c>
      <c r="AB245" s="82"/>
      <c r="AC245" s="82"/>
      <c r="AD245" s="82"/>
      <c r="AE245" s="82"/>
      <c r="AF245" s="82">
        <v>5</v>
      </c>
      <c r="AG245" s="82"/>
      <c r="AH245" s="82"/>
      <c r="AI245" s="82"/>
      <c r="AJ245" s="82">
        <v>6</v>
      </c>
      <c r="AK245" s="82"/>
      <c r="AL245" s="82"/>
      <c r="AM245" s="82"/>
      <c r="AN245" s="82"/>
      <c r="AO245" s="82">
        <v>7</v>
      </c>
      <c r="AP245" s="82"/>
      <c r="AQ245" s="82"/>
      <c r="AR245" s="82"/>
      <c r="AS245" s="82">
        <v>8</v>
      </c>
      <c r="AT245" s="82"/>
      <c r="AU245" s="82"/>
      <c r="AV245" s="82"/>
      <c r="AW245" s="82"/>
      <c r="AX245" s="82">
        <v>9</v>
      </c>
      <c r="AY245" s="82"/>
      <c r="AZ245" s="82"/>
      <c r="BA245" s="82"/>
      <c r="BB245" s="82">
        <v>10</v>
      </c>
      <c r="BC245" s="82"/>
      <c r="BD245" s="82"/>
      <c r="BE245" s="82"/>
      <c r="BF245" s="82"/>
      <c r="BG245" s="82">
        <v>11</v>
      </c>
      <c r="BH245" s="82"/>
      <c r="BI245" s="82"/>
      <c r="BJ245" s="82"/>
      <c r="BK245" s="82">
        <v>12</v>
      </c>
      <c r="BL245" s="82"/>
      <c r="BM245" s="82"/>
      <c r="BN245" s="82"/>
      <c r="BO245" s="82"/>
      <c r="BP245" s="82">
        <v>13</v>
      </c>
      <c r="BQ245" s="82"/>
      <c r="BR245" s="82"/>
      <c r="BS245" s="82"/>
    </row>
    <row r="246" spans="1:79" s="2" customFormat="1" ht="12" hidden="1" customHeight="1">
      <c r="A246" s="128" t="s">
        <v>177</v>
      </c>
      <c r="B246" s="128"/>
      <c r="C246" s="128"/>
      <c r="D246" s="128"/>
      <c r="E246" s="128"/>
      <c r="F246" s="128"/>
      <c r="G246" s="128"/>
      <c r="H246" s="128"/>
      <c r="I246" s="128"/>
      <c r="J246" s="128"/>
      <c r="K246" s="128"/>
      <c r="L246" s="128"/>
      <c r="M246" s="128"/>
      <c r="N246" s="81" t="s">
        <v>162</v>
      </c>
      <c r="O246" s="81"/>
      <c r="P246" s="81"/>
      <c r="Q246" s="81"/>
      <c r="R246" s="81"/>
      <c r="S246" s="81"/>
      <c r="T246" s="81"/>
      <c r="U246" s="81"/>
      <c r="V246" s="81" t="s">
        <v>163</v>
      </c>
      <c r="W246" s="81"/>
      <c r="X246" s="81"/>
      <c r="Y246" s="81"/>
      <c r="Z246" s="81"/>
      <c r="AA246" s="80" t="s">
        <v>86</v>
      </c>
      <c r="AB246" s="80"/>
      <c r="AC246" s="80"/>
      <c r="AD246" s="80"/>
      <c r="AE246" s="80"/>
      <c r="AF246" s="80" t="s">
        <v>87</v>
      </c>
      <c r="AG246" s="80"/>
      <c r="AH246" s="80"/>
      <c r="AI246" s="80"/>
      <c r="AJ246" s="80" t="s">
        <v>88</v>
      </c>
      <c r="AK246" s="80"/>
      <c r="AL246" s="80"/>
      <c r="AM246" s="80"/>
      <c r="AN246" s="80"/>
      <c r="AO246" s="80" t="s">
        <v>89</v>
      </c>
      <c r="AP246" s="80"/>
      <c r="AQ246" s="80"/>
      <c r="AR246" s="80"/>
      <c r="AS246" s="80" t="s">
        <v>79</v>
      </c>
      <c r="AT246" s="80"/>
      <c r="AU246" s="80"/>
      <c r="AV246" s="80"/>
      <c r="AW246" s="80"/>
      <c r="AX246" s="80" t="s">
        <v>80</v>
      </c>
      <c r="AY246" s="80"/>
      <c r="AZ246" s="80"/>
      <c r="BA246" s="80"/>
      <c r="BB246" s="80" t="s">
        <v>81</v>
      </c>
      <c r="BC246" s="80"/>
      <c r="BD246" s="80"/>
      <c r="BE246" s="80"/>
      <c r="BF246" s="80"/>
      <c r="BG246" s="80" t="s">
        <v>82</v>
      </c>
      <c r="BH246" s="80"/>
      <c r="BI246" s="80"/>
      <c r="BJ246" s="80"/>
      <c r="BK246" s="80" t="s">
        <v>83</v>
      </c>
      <c r="BL246" s="80"/>
      <c r="BM246" s="80"/>
      <c r="BN246" s="80"/>
      <c r="BO246" s="80"/>
      <c r="BP246" s="80" t="s">
        <v>84</v>
      </c>
      <c r="BQ246" s="80"/>
      <c r="BR246" s="80"/>
      <c r="BS246" s="80"/>
      <c r="CA246" s="2" t="s">
        <v>56</v>
      </c>
    </row>
    <row r="247" spans="1:79" s="9" customFormat="1" ht="12.75" customHeight="1">
      <c r="A247" s="98" t="s">
        <v>179</v>
      </c>
      <c r="B247" s="98"/>
      <c r="C247" s="98"/>
      <c r="D247" s="98"/>
      <c r="E247" s="98"/>
      <c r="F247" s="98"/>
      <c r="G247" s="98"/>
      <c r="H247" s="98"/>
      <c r="I247" s="98"/>
      <c r="J247" s="98"/>
      <c r="K247" s="98"/>
      <c r="L247" s="98"/>
      <c r="M247" s="98"/>
      <c r="N247" s="108"/>
      <c r="O247" s="109"/>
      <c r="P247" s="109"/>
      <c r="Q247" s="109"/>
      <c r="R247" s="109"/>
      <c r="S247" s="109"/>
      <c r="T247" s="109"/>
      <c r="U247" s="123"/>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1"/>
      <c r="BQ247" s="132"/>
      <c r="BR247" s="132"/>
      <c r="BS247" s="133"/>
      <c r="CA247" s="9" t="s">
        <v>57</v>
      </c>
    </row>
    <row r="250" spans="1:79" ht="35.25" customHeight="1">
      <c r="A250" s="127" t="s">
        <v>424</v>
      </c>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row>
    <row r="251" spans="1:79" ht="90" customHeight="1">
      <c r="A251" s="89" t="s">
        <v>393</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row>
    <row r="252" spans="1:79" ht="1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28.5" customHeight="1">
      <c r="A254" s="83" t="s">
        <v>409</v>
      </c>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row>
    <row r="255" spans="1:79" ht="14.25" customHeight="1">
      <c r="A255" s="127" t="s">
        <v>395</v>
      </c>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row>
    <row r="256" spans="1:79" ht="15" customHeight="1">
      <c r="A256" s="84" t="s">
        <v>308</v>
      </c>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row>
    <row r="257" spans="1:79" ht="42.95" customHeight="1">
      <c r="A257" s="129" t="s">
        <v>166</v>
      </c>
      <c r="B257" s="129"/>
      <c r="C257" s="129"/>
      <c r="D257" s="129"/>
      <c r="E257" s="129"/>
      <c r="F257" s="129"/>
      <c r="G257" s="82" t="s">
        <v>20</v>
      </c>
      <c r="H257" s="82"/>
      <c r="I257" s="82"/>
      <c r="J257" s="82"/>
      <c r="K257" s="82"/>
      <c r="L257" s="82"/>
      <c r="M257" s="82"/>
      <c r="N257" s="82"/>
      <c r="O257" s="82"/>
      <c r="P257" s="82"/>
      <c r="Q257" s="82"/>
      <c r="R257" s="82"/>
      <c r="S257" s="82"/>
      <c r="T257" s="82" t="s">
        <v>16</v>
      </c>
      <c r="U257" s="82"/>
      <c r="V257" s="82"/>
      <c r="W257" s="82"/>
      <c r="X257" s="82"/>
      <c r="Y257" s="82"/>
      <c r="Z257" s="82" t="s">
        <v>15</v>
      </c>
      <c r="AA257" s="82"/>
      <c r="AB257" s="82"/>
      <c r="AC257" s="82"/>
      <c r="AD257" s="82"/>
      <c r="AE257" s="82" t="s">
        <v>167</v>
      </c>
      <c r="AF257" s="82"/>
      <c r="AG257" s="82"/>
      <c r="AH257" s="82"/>
      <c r="AI257" s="82"/>
      <c r="AJ257" s="82"/>
      <c r="AK257" s="82" t="s">
        <v>168</v>
      </c>
      <c r="AL257" s="82"/>
      <c r="AM257" s="82"/>
      <c r="AN257" s="82"/>
      <c r="AO257" s="82"/>
      <c r="AP257" s="82"/>
      <c r="AQ257" s="82" t="s">
        <v>169</v>
      </c>
      <c r="AR257" s="82"/>
      <c r="AS257" s="82"/>
      <c r="AT257" s="82"/>
      <c r="AU257" s="82"/>
      <c r="AV257" s="82"/>
      <c r="AW257" s="82" t="s">
        <v>120</v>
      </c>
      <c r="AX257" s="82"/>
      <c r="AY257" s="82"/>
      <c r="AZ257" s="82"/>
      <c r="BA257" s="82"/>
      <c r="BB257" s="82"/>
      <c r="BC257" s="82"/>
      <c r="BD257" s="82"/>
      <c r="BE257" s="82"/>
      <c r="BF257" s="82"/>
      <c r="BG257" s="82" t="s">
        <v>170</v>
      </c>
      <c r="BH257" s="82"/>
      <c r="BI257" s="82"/>
      <c r="BJ257" s="82"/>
      <c r="BK257" s="82"/>
      <c r="BL257" s="82"/>
    </row>
    <row r="258" spans="1:79" ht="39.950000000000003" customHeight="1">
      <c r="A258" s="129"/>
      <c r="B258" s="129"/>
      <c r="C258" s="129"/>
      <c r="D258" s="129"/>
      <c r="E258" s="129"/>
      <c r="F258" s="129"/>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t="s">
        <v>18</v>
      </c>
      <c r="AX258" s="82"/>
      <c r="AY258" s="82"/>
      <c r="AZ258" s="82"/>
      <c r="BA258" s="82"/>
      <c r="BB258" s="82" t="s">
        <v>17</v>
      </c>
      <c r="BC258" s="82"/>
      <c r="BD258" s="82"/>
      <c r="BE258" s="82"/>
      <c r="BF258" s="82"/>
      <c r="BG258" s="82"/>
      <c r="BH258" s="82"/>
      <c r="BI258" s="82"/>
      <c r="BJ258" s="82"/>
      <c r="BK258" s="82"/>
      <c r="BL258" s="82"/>
    </row>
    <row r="259" spans="1:79" ht="15" customHeight="1">
      <c r="A259" s="82">
        <v>1</v>
      </c>
      <c r="B259" s="82"/>
      <c r="C259" s="82"/>
      <c r="D259" s="82"/>
      <c r="E259" s="82"/>
      <c r="F259" s="82"/>
      <c r="G259" s="82">
        <v>2</v>
      </c>
      <c r="H259" s="82"/>
      <c r="I259" s="82"/>
      <c r="J259" s="82"/>
      <c r="K259" s="82"/>
      <c r="L259" s="82"/>
      <c r="M259" s="82"/>
      <c r="N259" s="82"/>
      <c r="O259" s="82"/>
      <c r="P259" s="82"/>
      <c r="Q259" s="82"/>
      <c r="R259" s="82"/>
      <c r="S259" s="82"/>
      <c r="T259" s="82">
        <v>3</v>
      </c>
      <c r="U259" s="82"/>
      <c r="V259" s="82"/>
      <c r="W259" s="82"/>
      <c r="X259" s="82"/>
      <c r="Y259" s="82"/>
      <c r="Z259" s="82">
        <v>4</v>
      </c>
      <c r="AA259" s="82"/>
      <c r="AB259" s="82"/>
      <c r="AC259" s="82"/>
      <c r="AD259" s="82"/>
      <c r="AE259" s="82">
        <v>5</v>
      </c>
      <c r="AF259" s="82"/>
      <c r="AG259" s="82"/>
      <c r="AH259" s="82"/>
      <c r="AI259" s="82"/>
      <c r="AJ259" s="82"/>
      <c r="AK259" s="82">
        <v>6</v>
      </c>
      <c r="AL259" s="82"/>
      <c r="AM259" s="82"/>
      <c r="AN259" s="82"/>
      <c r="AO259" s="82"/>
      <c r="AP259" s="82"/>
      <c r="AQ259" s="82">
        <v>7</v>
      </c>
      <c r="AR259" s="82"/>
      <c r="AS259" s="82"/>
      <c r="AT259" s="82"/>
      <c r="AU259" s="82"/>
      <c r="AV259" s="82"/>
      <c r="AW259" s="82">
        <v>8</v>
      </c>
      <c r="AX259" s="82"/>
      <c r="AY259" s="82"/>
      <c r="AZ259" s="82"/>
      <c r="BA259" s="82"/>
      <c r="BB259" s="82">
        <v>9</v>
      </c>
      <c r="BC259" s="82"/>
      <c r="BD259" s="82"/>
      <c r="BE259" s="82"/>
      <c r="BF259" s="82"/>
      <c r="BG259" s="82">
        <v>10</v>
      </c>
      <c r="BH259" s="82"/>
      <c r="BI259" s="82"/>
      <c r="BJ259" s="82"/>
      <c r="BK259" s="82"/>
      <c r="BL259" s="82"/>
    </row>
    <row r="260" spans="1:79" s="2" customFormat="1" ht="12" hidden="1" customHeight="1">
      <c r="A260" s="81" t="s">
        <v>85</v>
      </c>
      <c r="B260" s="81"/>
      <c r="C260" s="81"/>
      <c r="D260" s="81"/>
      <c r="E260" s="81"/>
      <c r="F260" s="81"/>
      <c r="G260" s="128" t="s">
        <v>78</v>
      </c>
      <c r="H260" s="128"/>
      <c r="I260" s="128"/>
      <c r="J260" s="128"/>
      <c r="K260" s="128"/>
      <c r="L260" s="128"/>
      <c r="M260" s="128"/>
      <c r="N260" s="128"/>
      <c r="O260" s="128"/>
      <c r="P260" s="128"/>
      <c r="Q260" s="128"/>
      <c r="R260" s="128"/>
      <c r="S260" s="128"/>
      <c r="T260" s="80" t="s">
        <v>101</v>
      </c>
      <c r="U260" s="80"/>
      <c r="V260" s="80"/>
      <c r="W260" s="80"/>
      <c r="X260" s="80"/>
      <c r="Y260" s="80"/>
      <c r="Z260" s="80" t="s">
        <v>102</v>
      </c>
      <c r="AA260" s="80"/>
      <c r="AB260" s="80"/>
      <c r="AC260" s="80"/>
      <c r="AD260" s="80"/>
      <c r="AE260" s="80" t="s">
        <v>103</v>
      </c>
      <c r="AF260" s="80"/>
      <c r="AG260" s="80"/>
      <c r="AH260" s="80"/>
      <c r="AI260" s="80"/>
      <c r="AJ260" s="80"/>
      <c r="AK260" s="80" t="s">
        <v>104</v>
      </c>
      <c r="AL260" s="80"/>
      <c r="AM260" s="80"/>
      <c r="AN260" s="80"/>
      <c r="AO260" s="80"/>
      <c r="AP260" s="80"/>
      <c r="AQ260" s="130" t="s">
        <v>122</v>
      </c>
      <c r="AR260" s="80"/>
      <c r="AS260" s="80"/>
      <c r="AT260" s="80"/>
      <c r="AU260" s="80"/>
      <c r="AV260" s="80"/>
      <c r="AW260" s="80" t="s">
        <v>105</v>
      </c>
      <c r="AX260" s="80"/>
      <c r="AY260" s="80"/>
      <c r="AZ260" s="80"/>
      <c r="BA260" s="80"/>
      <c r="BB260" s="80" t="s">
        <v>106</v>
      </c>
      <c r="BC260" s="80"/>
      <c r="BD260" s="80"/>
      <c r="BE260" s="80"/>
      <c r="BF260" s="80"/>
      <c r="BG260" s="130" t="s">
        <v>123</v>
      </c>
      <c r="BH260" s="80"/>
      <c r="BI260" s="80"/>
      <c r="BJ260" s="80"/>
      <c r="BK260" s="80"/>
      <c r="BL260" s="80"/>
      <c r="CA260" s="2" t="s">
        <v>58</v>
      </c>
    </row>
    <row r="261" spans="1:79" s="44" customFormat="1" ht="12.75" customHeight="1">
      <c r="A261" s="103">
        <v>2111</v>
      </c>
      <c r="B261" s="103"/>
      <c r="C261" s="103"/>
      <c r="D261" s="103"/>
      <c r="E261" s="103"/>
      <c r="F261" s="103"/>
      <c r="G261" s="60" t="s">
        <v>319</v>
      </c>
      <c r="H261" s="57"/>
      <c r="I261" s="57"/>
      <c r="J261" s="57"/>
      <c r="K261" s="57"/>
      <c r="L261" s="57"/>
      <c r="M261" s="57"/>
      <c r="N261" s="57"/>
      <c r="O261" s="57"/>
      <c r="P261" s="57"/>
      <c r="Q261" s="57"/>
      <c r="R261" s="57"/>
      <c r="S261" s="58"/>
      <c r="T261" s="102">
        <v>0</v>
      </c>
      <c r="U261" s="102"/>
      <c r="V261" s="102"/>
      <c r="W261" s="102"/>
      <c r="X261" s="102"/>
      <c r="Y261" s="102"/>
      <c r="Z261" s="102">
        <v>3997251.2</v>
      </c>
      <c r="AA261" s="102"/>
      <c r="AB261" s="102"/>
      <c r="AC261" s="102"/>
      <c r="AD261" s="102"/>
      <c r="AE261" s="102">
        <v>0</v>
      </c>
      <c r="AF261" s="102"/>
      <c r="AG261" s="102"/>
      <c r="AH261" s="102"/>
      <c r="AI261" s="102"/>
      <c r="AJ261" s="102"/>
      <c r="AK261" s="102">
        <v>0</v>
      </c>
      <c r="AL261" s="102"/>
      <c r="AM261" s="102"/>
      <c r="AN261" s="102"/>
      <c r="AO261" s="102"/>
      <c r="AP261" s="102"/>
      <c r="AQ261" s="102">
        <f t="shared" ref="AQ261:AQ269" si="5">IF(ISNUMBER(AK261),AK261,0)-IF(ISNUMBER(AE261),AE261,0)</f>
        <v>0</v>
      </c>
      <c r="AR261" s="102"/>
      <c r="AS261" s="102"/>
      <c r="AT261" s="102"/>
      <c r="AU261" s="102"/>
      <c r="AV261" s="102"/>
      <c r="AW261" s="102">
        <v>0</v>
      </c>
      <c r="AX261" s="102"/>
      <c r="AY261" s="102"/>
      <c r="AZ261" s="102"/>
      <c r="BA261" s="102"/>
      <c r="BB261" s="102">
        <v>0</v>
      </c>
      <c r="BC261" s="102"/>
      <c r="BD261" s="102"/>
      <c r="BE261" s="102"/>
      <c r="BF261" s="102"/>
      <c r="BG261" s="102">
        <f t="shared" ref="BG261:BG269" si="6">IF(ISNUMBER(Z261),Z261,0)+IF(ISNUMBER(AK261),AK261,0)</f>
        <v>3997251.2</v>
      </c>
      <c r="BH261" s="102"/>
      <c r="BI261" s="102"/>
      <c r="BJ261" s="102"/>
      <c r="BK261" s="102"/>
      <c r="BL261" s="102"/>
      <c r="CA261" s="44" t="s">
        <v>59</v>
      </c>
    </row>
    <row r="262" spans="1:79" s="44" customFormat="1" ht="12.75" customHeight="1">
      <c r="A262" s="103">
        <v>2120</v>
      </c>
      <c r="B262" s="103"/>
      <c r="C262" s="103"/>
      <c r="D262" s="103"/>
      <c r="E262" s="103"/>
      <c r="F262" s="103"/>
      <c r="G262" s="60" t="s">
        <v>320</v>
      </c>
      <c r="H262" s="57"/>
      <c r="I262" s="57"/>
      <c r="J262" s="57"/>
      <c r="K262" s="57"/>
      <c r="L262" s="57"/>
      <c r="M262" s="57"/>
      <c r="N262" s="57"/>
      <c r="O262" s="57"/>
      <c r="P262" s="57"/>
      <c r="Q262" s="57"/>
      <c r="R262" s="57"/>
      <c r="S262" s="58"/>
      <c r="T262" s="102">
        <v>0</v>
      </c>
      <c r="U262" s="102"/>
      <c r="V262" s="102"/>
      <c r="W262" s="102"/>
      <c r="X262" s="102"/>
      <c r="Y262" s="102"/>
      <c r="Z262" s="102">
        <v>698902.19</v>
      </c>
      <c r="AA262" s="102"/>
      <c r="AB262" s="102"/>
      <c r="AC262" s="102"/>
      <c r="AD262" s="102"/>
      <c r="AE262" s="102">
        <v>0</v>
      </c>
      <c r="AF262" s="102"/>
      <c r="AG262" s="102"/>
      <c r="AH262" s="102"/>
      <c r="AI262" s="102"/>
      <c r="AJ262" s="102"/>
      <c r="AK262" s="102">
        <v>0</v>
      </c>
      <c r="AL262" s="102"/>
      <c r="AM262" s="102"/>
      <c r="AN262" s="102"/>
      <c r="AO262" s="102"/>
      <c r="AP262" s="102"/>
      <c r="AQ262" s="102">
        <f t="shared" si="5"/>
        <v>0</v>
      </c>
      <c r="AR262" s="102"/>
      <c r="AS262" s="102"/>
      <c r="AT262" s="102"/>
      <c r="AU262" s="102"/>
      <c r="AV262" s="102"/>
      <c r="AW262" s="102">
        <v>0</v>
      </c>
      <c r="AX262" s="102"/>
      <c r="AY262" s="102"/>
      <c r="AZ262" s="102"/>
      <c r="BA262" s="102"/>
      <c r="BB262" s="102">
        <v>0</v>
      </c>
      <c r="BC262" s="102"/>
      <c r="BD262" s="102"/>
      <c r="BE262" s="102"/>
      <c r="BF262" s="102"/>
      <c r="BG262" s="102">
        <f t="shared" si="6"/>
        <v>698902.19</v>
      </c>
      <c r="BH262" s="102"/>
      <c r="BI262" s="102"/>
      <c r="BJ262" s="102"/>
      <c r="BK262" s="102"/>
      <c r="BL262" s="102"/>
    </row>
    <row r="263" spans="1:79" s="44" customFormat="1" ht="25.5" customHeight="1">
      <c r="A263" s="103">
        <v>2210</v>
      </c>
      <c r="B263" s="103"/>
      <c r="C263" s="103"/>
      <c r="D263" s="103"/>
      <c r="E263" s="103"/>
      <c r="F263" s="103"/>
      <c r="G263" s="60" t="s">
        <v>321</v>
      </c>
      <c r="H263" s="57"/>
      <c r="I263" s="57"/>
      <c r="J263" s="57"/>
      <c r="K263" s="57"/>
      <c r="L263" s="57"/>
      <c r="M263" s="57"/>
      <c r="N263" s="57"/>
      <c r="O263" s="57"/>
      <c r="P263" s="57"/>
      <c r="Q263" s="57"/>
      <c r="R263" s="57"/>
      <c r="S263" s="58"/>
      <c r="T263" s="102">
        <v>0</v>
      </c>
      <c r="U263" s="102"/>
      <c r="V263" s="102"/>
      <c r="W263" s="102"/>
      <c r="X263" s="102"/>
      <c r="Y263" s="102"/>
      <c r="Z263" s="102">
        <v>50573.43</v>
      </c>
      <c r="AA263" s="102"/>
      <c r="AB263" s="102"/>
      <c r="AC263" s="102"/>
      <c r="AD263" s="102"/>
      <c r="AE263" s="102">
        <v>0</v>
      </c>
      <c r="AF263" s="102"/>
      <c r="AG263" s="102"/>
      <c r="AH263" s="102"/>
      <c r="AI263" s="102"/>
      <c r="AJ263" s="102"/>
      <c r="AK263" s="102">
        <v>8635</v>
      </c>
      <c r="AL263" s="102"/>
      <c r="AM263" s="102"/>
      <c r="AN263" s="102"/>
      <c r="AO263" s="102"/>
      <c r="AP263" s="102"/>
      <c r="AQ263" s="102">
        <f t="shared" si="5"/>
        <v>8635</v>
      </c>
      <c r="AR263" s="102"/>
      <c r="AS263" s="102"/>
      <c r="AT263" s="102"/>
      <c r="AU263" s="102"/>
      <c r="AV263" s="102"/>
      <c r="AW263" s="102">
        <v>8635</v>
      </c>
      <c r="AX263" s="102"/>
      <c r="AY263" s="102"/>
      <c r="AZ263" s="102"/>
      <c r="BA263" s="102"/>
      <c r="BB263" s="102">
        <v>0</v>
      </c>
      <c r="BC263" s="102"/>
      <c r="BD263" s="102"/>
      <c r="BE263" s="102"/>
      <c r="BF263" s="102"/>
      <c r="BG263" s="102">
        <f t="shared" si="6"/>
        <v>59208.43</v>
      </c>
      <c r="BH263" s="102"/>
      <c r="BI263" s="102"/>
      <c r="BJ263" s="102"/>
      <c r="BK263" s="102"/>
      <c r="BL263" s="102"/>
    </row>
    <row r="264" spans="1:79" s="44" customFormat="1" ht="12.75" customHeight="1">
      <c r="A264" s="103">
        <v>2240</v>
      </c>
      <c r="B264" s="103"/>
      <c r="C264" s="103"/>
      <c r="D264" s="103"/>
      <c r="E264" s="103"/>
      <c r="F264" s="103"/>
      <c r="G264" s="60" t="s">
        <v>322</v>
      </c>
      <c r="H264" s="57"/>
      <c r="I264" s="57"/>
      <c r="J264" s="57"/>
      <c r="K264" s="57"/>
      <c r="L264" s="57"/>
      <c r="M264" s="57"/>
      <c r="N264" s="57"/>
      <c r="O264" s="57"/>
      <c r="P264" s="57"/>
      <c r="Q264" s="57"/>
      <c r="R264" s="57"/>
      <c r="S264" s="58"/>
      <c r="T264" s="102">
        <v>0</v>
      </c>
      <c r="U264" s="102"/>
      <c r="V264" s="102"/>
      <c r="W264" s="102"/>
      <c r="X264" s="102"/>
      <c r="Y264" s="102"/>
      <c r="Z264" s="102">
        <v>31140</v>
      </c>
      <c r="AA264" s="102"/>
      <c r="AB264" s="102"/>
      <c r="AC264" s="102"/>
      <c r="AD264" s="102"/>
      <c r="AE264" s="102">
        <v>0</v>
      </c>
      <c r="AF264" s="102"/>
      <c r="AG264" s="102"/>
      <c r="AH264" s="102"/>
      <c r="AI264" s="102"/>
      <c r="AJ264" s="102"/>
      <c r="AK264" s="102">
        <v>0</v>
      </c>
      <c r="AL264" s="102"/>
      <c r="AM264" s="102"/>
      <c r="AN264" s="102"/>
      <c r="AO264" s="102"/>
      <c r="AP264" s="102"/>
      <c r="AQ264" s="102">
        <f t="shared" si="5"/>
        <v>0</v>
      </c>
      <c r="AR264" s="102"/>
      <c r="AS264" s="102"/>
      <c r="AT264" s="102"/>
      <c r="AU264" s="102"/>
      <c r="AV264" s="102"/>
      <c r="AW264" s="102">
        <v>0</v>
      </c>
      <c r="AX264" s="102"/>
      <c r="AY264" s="102"/>
      <c r="AZ264" s="102"/>
      <c r="BA264" s="102"/>
      <c r="BB264" s="102">
        <v>0</v>
      </c>
      <c r="BC264" s="102"/>
      <c r="BD264" s="102"/>
      <c r="BE264" s="102"/>
      <c r="BF264" s="102"/>
      <c r="BG264" s="102">
        <f t="shared" si="6"/>
        <v>31140</v>
      </c>
      <c r="BH264" s="102"/>
      <c r="BI264" s="102"/>
      <c r="BJ264" s="102"/>
      <c r="BK264" s="102"/>
      <c r="BL264" s="102"/>
    </row>
    <row r="265" spans="1:79" s="44" customFormat="1" ht="25.5" customHeight="1">
      <c r="A265" s="103">
        <v>2272</v>
      </c>
      <c r="B265" s="103"/>
      <c r="C265" s="103"/>
      <c r="D265" s="103"/>
      <c r="E265" s="103"/>
      <c r="F265" s="103"/>
      <c r="G265" s="60" t="s">
        <v>324</v>
      </c>
      <c r="H265" s="57"/>
      <c r="I265" s="57"/>
      <c r="J265" s="57"/>
      <c r="K265" s="57"/>
      <c r="L265" s="57"/>
      <c r="M265" s="57"/>
      <c r="N265" s="57"/>
      <c r="O265" s="57"/>
      <c r="P265" s="57"/>
      <c r="Q265" s="57"/>
      <c r="R265" s="57"/>
      <c r="S265" s="58"/>
      <c r="T265" s="102">
        <v>0</v>
      </c>
      <c r="U265" s="102"/>
      <c r="V265" s="102"/>
      <c r="W265" s="102"/>
      <c r="X265" s="102"/>
      <c r="Y265" s="102"/>
      <c r="Z265" s="102">
        <v>15739.1</v>
      </c>
      <c r="AA265" s="102"/>
      <c r="AB265" s="102"/>
      <c r="AC265" s="102"/>
      <c r="AD265" s="102"/>
      <c r="AE265" s="102">
        <v>0</v>
      </c>
      <c r="AF265" s="102"/>
      <c r="AG265" s="102"/>
      <c r="AH265" s="102"/>
      <c r="AI265" s="102"/>
      <c r="AJ265" s="102"/>
      <c r="AK265" s="102">
        <v>0</v>
      </c>
      <c r="AL265" s="102"/>
      <c r="AM265" s="102"/>
      <c r="AN265" s="102"/>
      <c r="AO265" s="102"/>
      <c r="AP265" s="102"/>
      <c r="AQ265" s="102">
        <f t="shared" si="5"/>
        <v>0</v>
      </c>
      <c r="AR265" s="102"/>
      <c r="AS265" s="102"/>
      <c r="AT265" s="102"/>
      <c r="AU265" s="102"/>
      <c r="AV265" s="102"/>
      <c r="AW265" s="102">
        <v>0</v>
      </c>
      <c r="AX265" s="102"/>
      <c r="AY265" s="102"/>
      <c r="AZ265" s="102"/>
      <c r="BA265" s="102"/>
      <c r="BB265" s="102">
        <v>0</v>
      </c>
      <c r="BC265" s="102"/>
      <c r="BD265" s="102"/>
      <c r="BE265" s="102"/>
      <c r="BF265" s="102"/>
      <c r="BG265" s="102">
        <f t="shared" si="6"/>
        <v>15739.1</v>
      </c>
      <c r="BH265" s="102"/>
      <c r="BI265" s="102"/>
      <c r="BJ265" s="102"/>
      <c r="BK265" s="102"/>
      <c r="BL265" s="102"/>
    </row>
    <row r="266" spans="1:79" s="44" customFormat="1" ht="12.75" customHeight="1">
      <c r="A266" s="103">
        <v>2273</v>
      </c>
      <c r="B266" s="103"/>
      <c r="C266" s="103"/>
      <c r="D266" s="103"/>
      <c r="E266" s="103"/>
      <c r="F266" s="103"/>
      <c r="G266" s="60" t="s">
        <v>325</v>
      </c>
      <c r="H266" s="57"/>
      <c r="I266" s="57"/>
      <c r="J266" s="57"/>
      <c r="K266" s="57"/>
      <c r="L266" s="57"/>
      <c r="M266" s="57"/>
      <c r="N266" s="57"/>
      <c r="O266" s="57"/>
      <c r="P266" s="57"/>
      <c r="Q266" s="57"/>
      <c r="R266" s="57"/>
      <c r="S266" s="58"/>
      <c r="T266" s="102">
        <v>0</v>
      </c>
      <c r="U266" s="102"/>
      <c r="V266" s="102"/>
      <c r="W266" s="102"/>
      <c r="X266" s="102"/>
      <c r="Y266" s="102"/>
      <c r="Z266" s="102">
        <v>73311.05</v>
      </c>
      <c r="AA266" s="102"/>
      <c r="AB266" s="102"/>
      <c r="AC266" s="102"/>
      <c r="AD266" s="102"/>
      <c r="AE266" s="102">
        <v>0</v>
      </c>
      <c r="AF266" s="102"/>
      <c r="AG266" s="102"/>
      <c r="AH266" s="102"/>
      <c r="AI266" s="102"/>
      <c r="AJ266" s="102"/>
      <c r="AK266" s="102">
        <v>0</v>
      </c>
      <c r="AL266" s="102"/>
      <c r="AM266" s="102"/>
      <c r="AN266" s="102"/>
      <c r="AO266" s="102"/>
      <c r="AP266" s="102"/>
      <c r="AQ266" s="102">
        <f t="shared" si="5"/>
        <v>0</v>
      </c>
      <c r="AR266" s="102"/>
      <c r="AS266" s="102"/>
      <c r="AT266" s="102"/>
      <c r="AU266" s="102"/>
      <c r="AV266" s="102"/>
      <c r="AW266" s="102">
        <v>0</v>
      </c>
      <c r="AX266" s="102"/>
      <c r="AY266" s="102"/>
      <c r="AZ266" s="102"/>
      <c r="BA266" s="102"/>
      <c r="BB266" s="102">
        <v>0</v>
      </c>
      <c r="BC266" s="102"/>
      <c r="BD266" s="102"/>
      <c r="BE266" s="102"/>
      <c r="BF266" s="102"/>
      <c r="BG266" s="102">
        <f t="shared" si="6"/>
        <v>73311.05</v>
      </c>
      <c r="BH266" s="102"/>
      <c r="BI266" s="102"/>
      <c r="BJ266" s="102"/>
      <c r="BK266" s="102"/>
      <c r="BL266" s="102"/>
    </row>
    <row r="267" spans="1:79" s="44" customFormat="1" ht="12.75" customHeight="1">
      <c r="A267" s="103">
        <v>2274</v>
      </c>
      <c r="B267" s="103"/>
      <c r="C267" s="103"/>
      <c r="D267" s="103"/>
      <c r="E267" s="103"/>
      <c r="F267" s="103"/>
      <c r="G267" s="60" t="s">
        <v>326</v>
      </c>
      <c r="H267" s="57"/>
      <c r="I267" s="57"/>
      <c r="J267" s="57"/>
      <c r="K267" s="57"/>
      <c r="L267" s="57"/>
      <c r="M267" s="57"/>
      <c r="N267" s="57"/>
      <c r="O267" s="57"/>
      <c r="P267" s="57"/>
      <c r="Q267" s="57"/>
      <c r="R267" s="57"/>
      <c r="S267" s="58"/>
      <c r="T267" s="102">
        <v>0</v>
      </c>
      <c r="U267" s="102"/>
      <c r="V267" s="102"/>
      <c r="W267" s="102"/>
      <c r="X267" s="102"/>
      <c r="Y267" s="102"/>
      <c r="Z267" s="102">
        <v>104218.27</v>
      </c>
      <c r="AA267" s="102"/>
      <c r="AB267" s="102"/>
      <c r="AC267" s="102"/>
      <c r="AD267" s="102"/>
      <c r="AE267" s="102">
        <v>0</v>
      </c>
      <c r="AF267" s="102"/>
      <c r="AG267" s="102"/>
      <c r="AH267" s="102"/>
      <c r="AI267" s="102"/>
      <c r="AJ267" s="102"/>
      <c r="AK267" s="102">
        <v>0</v>
      </c>
      <c r="AL267" s="102"/>
      <c r="AM267" s="102"/>
      <c r="AN267" s="102"/>
      <c r="AO267" s="102"/>
      <c r="AP267" s="102"/>
      <c r="AQ267" s="102">
        <f t="shared" si="5"/>
        <v>0</v>
      </c>
      <c r="AR267" s="102"/>
      <c r="AS267" s="102"/>
      <c r="AT267" s="102"/>
      <c r="AU267" s="102"/>
      <c r="AV267" s="102"/>
      <c r="AW267" s="102">
        <v>0</v>
      </c>
      <c r="AX267" s="102"/>
      <c r="AY267" s="102"/>
      <c r="AZ267" s="102"/>
      <c r="BA267" s="102"/>
      <c r="BB267" s="102">
        <v>0</v>
      </c>
      <c r="BC267" s="102"/>
      <c r="BD267" s="102"/>
      <c r="BE267" s="102"/>
      <c r="BF267" s="102"/>
      <c r="BG267" s="102">
        <f t="shared" si="6"/>
        <v>104218.27</v>
      </c>
      <c r="BH267" s="102"/>
      <c r="BI267" s="102"/>
      <c r="BJ267" s="102"/>
      <c r="BK267" s="102"/>
      <c r="BL267" s="102"/>
    </row>
    <row r="268" spans="1:79" s="44" customFormat="1" ht="12.75" customHeight="1">
      <c r="A268" s="103">
        <v>2800</v>
      </c>
      <c r="B268" s="103"/>
      <c r="C268" s="103"/>
      <c r="D268" s="103"/>
      <c r="E268" s="103"/>
      <c r="F268" s="103"/>
      <c r="G268" s="60" t="s">
        <v>328</v>
      </c>
      <c r="H268" s="57"/>
      <c r="I268" s="57"/>
      <c r="J268" s="57"/>
      <c r="K268" s="57"/>
      <c r="L268" s="57"/>
      <c r="M268" s="57"/>
      <c r="N268" s="57"/>
      <c r="O268" s="57"/>
      <c r="P268" s="57"/>
      <c r="Q268" s="57"/>
      <c r="R268" s="57"/>
      <c r="S268" s="58"/>
      <c r="T268" s="102">
        <v>0</v>
      </c>
      <c r="U268" s="102"/>
      <c r="V268" s="102"/>
      <c r="W268" s="102"/>
      <c r="X268" s="102"/>
      <c r="Y268" s="102"/>
      <c r="Z268" s="102">
        <v>1026.77</v>
      </c>
      <c r="AA268" s="102"/>
      <c r="AB268" s="102"/>
      <c r="AC268" s="102"/>
      <c r="AD268" s="102"/>
      <c r="AE268" s="102">
        <v>0</v>
      </c>
      <c r="AF268" s="102"/>
      <c r="AG268" s="102"/>
      <c r="AH268" s="102"/>
      <c r="AI268" s="102"/>
      <c r="AJ268" s="102"/>
      <c r="AK268" s="102">
        <v>0</v>
      </c>
      <c r="AL268" s="102"/>
      <c r="AM268" s="102"/>
      <c r="AN268" s="102"/>
      <c r="AO268" s="102"/>
      <c r="AP268" s="102"/>
      <c r="AQ268" s="102">
        <f t="shared" si="5"/>
        <v>0</v>
      </c>
      <c r="AR268" s="102"/>
      <c r="AS268" s="102"/>
      <c r="AT268" s="102"/>
      <c r="AU268" s="102"/>
      <c r="AV268" s="102"/>
      <c r="AW268" s="102">
        <v>0</v>
      </c>
      <c r="AX268" s="102"/>
      <c r="AY268" s="102"/>
      <c r="AZ268" s="102"/>
      <c r="BA268" s="102"/>
      <c r="BB268" s="102">
        <v>0</v>
      </c>
      <c r="BC268" s="102"/>
      <c r="BD268" s="102"/>
      <c r="BE268" s="102"/>
      <c r="BF268" s="102"/>
      <c r="BG268" s="102">
        <f t="shared" si="6"/>
        <v>1026.77</v>
      </c>
      <c r="BH268" s="102"/>
      <c r="BI268" s="102"/>
      <c r="BJ268" s="102"/>
      <c r="BK268" s="102"/>
      <c r="BL268" s="102"/>
    </row>
    <row r="269" spans="1:79" s="9" customFormat="1" ht="12.75" customHeight="1">
      <c r="A269" s="100"/>
      <c r="B269" s="100"/>
      <c r="C269" s="100"/>
      <c r="D269" s="100"/>
      <c r="E269" s="100"/>
      <c r="F269" s="100"/>
      <c r="G269" s="55" t="s">
        <v>179</v>
      </c>
      <c r="H269" s="52"/>
      <c r="I269" s="52"/>
      <c r="J269" s="52"/>
      <c r="K269" s="52"/>
      <c r="L269" s="52"/>
      <c r="M269" s="52"/>
      <c r="N269" s="52"/>
      <c r="O269" s="52"/>
      <c r="P269" s="52"/>
      <c r="Q269" s="52"/>
      <c r="R269" s="52"/>
      <c r="S269" s="53"/>
      <c r="T269" s="101">
        <v>0</v>
      </c>
      <c r="U269" s="101"/>
      <c r="V269" s="101"/>
      <c r="W269" s="101"/>
      <c r="X269" s="101"/>
      <c r="Y269" s="101"/>
      <c r="Z269" s="101">
        <v>4972162.0099999988</v>
      </c>
      <c r="AA269" s="101"/>
      <c r="AB269" s="101"/>
      <c r="AC269" s="101"/>
      <c r="AD269" s="101"/>
      <c r="AE269" s="101">
        <v>0</v>
      </c>
      <c r="AF269" s="101"/>
      <c r="AG269" s="101"/>
      <c r="AH269" s="101"/>
      <c r="AI269" s="101"/>
      <c r="AJ269" s="101"/>
      <c r="AK269" s="101">
        <v>8635</v>
      </c>
      <c r="AL269" s="101"/>
      <c r="AM269" s="101"/>
      <c r="AN269" s="101"/>
      <c r="AO269" s="101"/>
      <c r="AP269" s="101"/>
      <c r="AQ269" s="101">
        <f t="shared" si="5"/>
        <v>8635</v>
      </c>
      <c r="AR269" s="101"/>
      <c r="AS269" s="101"/>
      <c r="AT269" s="101"/>
      <c r="AU269" s="101"/>
      <c r="AV269" s="101"/>
      <c r="AW269" s="101">
        <v>8635</v>
      </c>
      <c r="AX269" s="101"/>
      <c r="AY269" s="101"/>
      <c r="AZ269" s="101"/>
      <c r="BA269" s="101"/>
      <c r="BB269" s="101">
        <v>0</v>
      </c>
      <c r="BC269" s="101"/>
      <c r="BD269" s="101"/>
      <c r="BE269" s="101"/>
      <c r="BF269" s="101"/>
      <c r="BG269" s="101">
        <f t="shared" si="6"/>
        <v>4980797.0099999988</v>
      </c>
      <c r="BH269" s="101"/>
      <c r="BI269" s="101"/>
      <c r="BJ269" s="101"/>
      <c r="BK269" s="101"/>
      <c r="BL269" s="101"/>
    </row>
    <row r="271" spans="1:79" ht="14.25" customHeight="1">
      <c r="A271" s="127" t="s">
        <v>410</v>
      </c>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row>
    <row r="272" spans="1:79" ht="15" customHeight="1">
      <c r="A272" s="84" t="s">
        <v>308</v>
      </c>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row>
    <row r="273" spans="1:79" ht="18" customHeight="1">
      <c r="A273" s="82" t="s">
        <v>166</v>
      </c>
      <c r="B273" s="82"/>
      <c r="C273" s="82"/>
      <c r="D273" s="82"/>
      <c r="E273" s="82"/>
      <c r="F273" s="82"/>
      <c r="G273" s="82" t="s">
        <v>20</v>
      </c>
      <c r="H273" s="82"/>
      <c r="I273" s="82"/>
      <c r="J273" s="82"/>
      <c r="K273" s="82"/>
      <c r="L273" s="82"/>
      <c r="M273" s="82"/>
      <c r="N273" s="82"/>
      <c r="O273" s="82"/>
      <c r="P273" s="82"/>
      <c r="Q273" s="82" t="s">
        <v>398</v>
      </c>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t="s">
        <v>407</v>
      </c>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row>
    <row r="274" spans="1:79" ht="42.95" customHeight="1">
      <c r="A274" s="82"/>
      <c r="B274" s="82"/>
      <c r="C274" s="82"/>
      <c r="D274" s="82"/>
      <c r="E274" s="82"/>
      <c r="F274" s="82"/>
      <c r="G274" s="82"/>
      <c r="H274" s="82"/>
      <c r="I274" s="82"/>
      <c r="J274" s="82"/>
      <c r="K274" s="82"/>
      <c r="L274" s="82"/>
      <c r="M274" s="82"/>
      <c r="N274" s="82"/>
      <c r="O274" s="82"/>
      <c r="P274" s="82"/>
      <c r="Q274" s="82" t="s">
        <v>171</v>
      </c>
      <c r="R274" s="82"/>
      <c r="S274" s="82"/>
      <c r="T274" s="82"/>
      <c r="U274" s="82"/>
      <c r="V274" s="129" t="s">
        <v>172</v>
      </c>
      <c r="W274" s="129"/>
      <c r="X274" s="129"/>
      <c r="Y274" s="129"/>
      <c r="Z274" s="82" t="s">
        <v>173</v>
      </c>
      <c r="AA274" s="82"/>
      <c r="AB274" s="82"/>
      <c r="AC274" s="82"/>
      <c r="AD274" s="82"/>
      <c r="AE274" s="82"/>
      <c r="AF274" s="82"/>
      <c r="AG274" s="82"/>
      <c r="AH274" s="82"/>
      <c r="AI274" s="82"/>
      <c r="AJ274" s="82" t="s">
        <v>174</v>
      </c>
      <c r="AK274" s="82"/>
      <c r="AL274" s="82"/>
      <c r="AM274" s="82"/>
      <c r="AN274" s="82"/>
      <c r="AO274" s="82" t="s">
        <v>21</v>
      </c>
      <c r="AP274" s="82"/>
      <c r="AQ274" s="82"/>
      <c r="AR274" s="82"/>
      <c r="AS274" s="82"/>
      <c r="AT274" s="129" t="s">
        <v>175</v>
      </c>
      <c r="AU274" s="129"/>
      <c r="AV274" s="129"/>
      <c r="AW274" s="129"/>
      <c r="AX274" s="82" t="s">
        <v>173</v>
      </c>
      <c r="AY274" s="82"/>
      <c r="AZ274" s="82"/>
      <c r="BA274" s="82"/>
      <c r="BB274" s="82"/>
      <c r="BC274" s="82"/>
      <c r="BD274" s="82"/>
      <c r="BE274" s="82"/>
      <c r="BF274" s="82"/>
      <c r="BG274" s="82"/>
      <c r="BH274" s="82" t="s">
        <v>176</v>
      </c>
      <c r="BI274" s="82"/>
      <c r="BJ274" s="82"/>
      <c r="BK274" s="82"/>
      <c r="BL274" s="82"/>
    </row>
    <row r="275" spans="1:79" ht="63" customHeight="1">
      <c r="A275" s="82"/>
      <c r="B275" s="82"/>
      <c r="C275" s="82"/>
      <c r="D275" s="82"/>
      <c r="E275" s="82"/>
      <c r="F275" s="82"/>
      <c r="G275" s="82"/>
      <c r="H275" s="82"/>
      <c r="I275" s="82"/>
      <c r="J275" s="82"/>
      <c r="K275" s="82"/>
      <c r="L275" s="82"/>
      <c r="M275" s="82"/>
      <c r="N275" s="82"/>
      <c r="O275" s="82"/>
      <c r="P275" s="82"/>
      <c r="Q275" s="82"/>
      <c r="R275" s="82"/>
      <c r="S275" s="82"/>
      <c r="T275" s="82"/>
      <c r="U275" s="82"/>
      <c r="V275" s="129"/>
      <c r="W275" s="129"/>
      <c r="X275" s="129"/>
      <c r="Y275" s="129"/>
      <c r="Z275" s="82" t="s">
        <v>18</v>
      </c>
      <c r="AA275" s="82"/>
      <c r="AB275" s="82"/>
      <c r="AC275" s="82"/>
      <c r="AD275" s="82"/>
      <c r="AE275" s="82" t="s">
        <v>17</v>
      </c>
      <c r="AF275" s="82"/>
      <c r="AG275" s="82"/>
      <c r="AH275" s="82"/>
      <c r="AI275" s="82"/>
      <c r="AJ275" s="82"/>
      <c r="AK275" s="82"/>
      <c r="AL275" s="82"/>
      <c r="AM275" s="82"/>
      <c r="AN275" s="82"/>
      <c r="AO275" s="82"/>
      <c r="AP275" s="82"/>
      <c r="AQ275" s="82"/>
      <c r="AR275" s="82"/>
      <c r="AS275" s="82"/>
      <c r="AT275" s="129"/>
      <c r="AU275" s="129"/>
      <c r="AV275" s="129"/>
      <c r="AW275" s="129"/>
      <c r="AX275" s="82" t="s">
        <v>18</v>
      </c>
      <c r="AY275" s="82"/>
      <c r="AZ275" s="82"/>
      <c r="BA275" s="82"/>
      <c r="BB275" s="82"/>
      <c r="BC275" s="82" t="s">
        <v>17</v>
      </c>
      <c r="BD275" s="82"/>
      <c r="BE275" s="82"/>
      <c r="BF275" s="82"/>
      <c r="BG275" s="82"/>
      <c r="BH275" s="82"/>
      <c r="BI275" s="82"/>
      <c r="BJ275" s="82"/>
      <c r="BK275" s="82"/>
      <c r="BL275" s="82"/>
    </row>
    <row r="276" spans="1:79" ht="15" customHeight="1">
      <c r="A276" s="82">
        <v>1</v>
      </c>
      <c r="B276" s="82"/>
      <c r="C276" s="82"/>
      <c r="D276" s="82"/>
      <c r="E276" s="82"/>
      <c r="F276" s="82"/>
      <c r="G276" s="82">
        <v>2</v>
      </c>
      <c r="H276" s="82"/>
      <c r="I276" s="82"/>
      <c r="J276" s="82"/>
      <c r="K276" s="82"/>
      <c r="L276" s="82"/>
      <c r="M276" s="82"/>
      <c r="N276" s="82"/>
      <c r="O276" s="82"/>
      <c r="P276" s="82"/>
      <c r="Q276" s="82">
        <v>3</v>
      </c>
      <c r="R276" s="82"/>
      <c r="S276" s="82"/>
      <c r="T276" s="82"/>
      <c r="U276" s="82"/>
      <c r="V276" s="82">
        <v>4</v>
      </c>
      <c r="W276" s="82"/>
      <c r="X276" s="82"/>
      <c r="Y276" s="82"/>
      <c r="Z276" s="82">
        <v>5</v>
      </c>
      <c r="AA276" s="82"/>
      <c r="AB276" s="82"/>
      <c r="AC276" s="82"/>
      <c r="AD276" s="82"/>
      <c r="AE276" s="82">
        <v>6</v>
      </c>
      <c r="AF276" s="82"/>
      <c r="AG276" s="82"/>
      <c r="AH276" s="82"/>
      <c r="AI276" s="82"/>
      <c r="AJ276" s="82">
        <v>7</v>
      </c>
      <c r="AK276" s="82"/>
      <c r="AL276" s="82"/>
      <c r="AM276" s="82"/>
      <c r="AN276" s="82"/>
      <c r="AO276" s="82">
        <v>8</v>
      </c>
      <c r="AP276" s="82"/>
      <c r="AQ276" s="82"/>
      <c r="AR276" s="82"/>
      <c r="AS276" s="82"/>
      <c r="AT276" s="82">
        <v>9</v>
      </c>
      <c r="AU276" s="82"/>
      <c r="AV276" s="82"/>
      <c r="AW276" s="82"/>
      <c r="AX276" s="82">
        <v>10</v>
      </c>
      <c r="AY276" s="82"/>
      <c r="AZ276" s="82"/>
      <c r="BA276" s="82"/>
      <c r="BB276" s="82"/>
      <c r="BC276" s="82">
        <v>11</v>
      </c>
      <c r="BD276" s="82"/>
      <c r="BE276" s="82"/>
      <c r="BF276" s="82"/>
      <c r="BG276" s="82"/>
      <c r="BH276" s="82">
        <v>12</v>
      </c>
      <c r="BI276" s="82"/>
      <c r="BJ276" s="82"/>
      <c r="BK276" s="82"/>
      <c r="BL276" s="82"/>
    </row>
    <row r="277" spans="1:79" s="2" customFormat="1" ht="12" hidden="1" customHeight="1">
      <c r="A277" s="81" t="s">
        <v>85</v>
      </c>
      <c r="B277" s="81"/>
      <c r="C277" s="81"/>
      <c r="D277" s="81"/>
      <c r="E277" s="81"/>
      <c r="F277" s="81"/>
      <c r="G277" s="128" t="s">
        <v>78</v>
      </c>
      <c r="H277" s="128"/>
      <c r="I277" s="128"/>
      <c r="J277" s="128"/>
      <c r="K277" s="128"/>
      <c r="L277" s="128"/>
      <c r="M277" s="128"/>
      <c r="N277" s="128"/>
      <c r="O277" s="128"/>
      <c r="P277" s="128"/>
      <c r="Q277" s="80" t="s">
        <v>101</v>
      </c>
      <c r="R277" s="80"/>
      <c r="S277" s="80"/>
      <c r="T277" s="80"/>
      <c r="U277" s="80"/>
      <c r="V277" s="80" t="s">
        <v>102</v>
      </c>
      <c r="W277" s="80"/>
      <c r="X277" s="80"/>
      <c r="Y277" s="80"/>
      <c r="Z277" s="80" t="s">
        <v>103</v>
      </c>
      <c r="AA277" s="80"/>
      <c r="AB277" s="80"/>
      <c r="AC277" s="80"/>
      <c r="AD277" s="80"/>
      <c r="AE277" s="80" t="s">
        <v>104</v>
      </c>
      <c r="AF277" s="80"/>
      <c r="AG277" s="80"/>
      <c r="AH277" s="80"/>
      <c r="AI277" s="80"/>
      <c r="AJ277" s="130" t="s">
        <v>124</v>
      </c>
      <c r="AK277" s="80"/>
      <c r="AL277" s="80"/>
      <c r="AM277" s="80"/>
      <c r="AN277" s="80"/>
      <c r="AO277" s="80" t="s">
        <v>105</v>
      </c>
      <c r="AP277" s="80"/>
      <c r="AQ277" s="80"/>
      <c r="AR277" s="80"/>
      <c r="AS277" s="80"/>
      <c r="AT277" s="130" t="s">
        <v>125</v>
      </c>
      <c r="AU277" s="80"/>
      <c r="AV277" s="80"/>
      <c r="AW277" s="80"/>
      <c r="AX277" s="80" t="s">
        <v>106</v>
      </c>
      <c r="AY277" s="80"/>
      <c r="AZ277" s="80"/>
      <c r="BA277" s="80"/>
      <c r="BB277" s="80"/>
      <c r="BC277" s="80" t="s">
        <v>107</v>
      </c>
      <c r="BD277" s="80"/>
      <c r="BE277" s="80"/>
      <c r="BF277" s="80"/>
      <c r="BG277" s="80"/>
      <c r="BH277" s="130" t="s">
        <v>124</v>
      </c>
      <c r="BI277" s="80"/>
      <c r="BJ277" s="80"/>
      <c r="BK277" s="80"/>
      <c r="BL277" s="80"/>
      <c r="CA277" s="2" t="s">
        <v>60</v>
      </c>
    </row>
    <row r="278" spans="1:79" s="44" customFormat="1" ht="12.75" customHeight="1">
      <c r="A278" s="103">
        <v>2111</v>
      </c>
      <c r="B278" s="103"/>
      <c r="C278" s="103"/>
      <c r="D278" s="103"/>
      <c r="E278" s="103"/>
      <c r="F278" s="103"/>
      <c r="G278" s="60" t="s">
        <v>319</v>
      </c>
      <c r="H278" s="57"/>
      <c r="I278" s="57"/>
      <c r="J278" s="57"/>
      <c r="K278" s="57"/>
      <c r="L278" s="57"/>
      <c r="M278" s="57"/>
      <c r="N278" s="57"/>
      <c r="O278" s="57"/>
      <c r="P278" s="58"/>
      <c r="Q278" s="102">
        <v>3830000</v>
      </c>
      <c r="R278" s="102"/>
      <c r="S278" s="102"/>
      <c r="T278" s="102"/>
      <c r="U278" s="102"/>
      <c r="V278" s="102">
        <v>0</v>
      </c>
      <c r="W278" s="102"/>
      <c r="X278" s="102"/>
      <c r="Y278" s="102"/>
      <c r="Z278" s="102">
        <v>0</v>
      </c>
      <c r="AA278" s="102"/>
      <c r="AB278" s="102"/>
      <c r="AC278" s="102"/>
      <c r="AD278" s="102"/>
      <c r="AE278" s="102">
        <v>0</v>
      </c>
      <c r="AF278" s="102"/>
      <c r="AG278" s="102"/>
      <c r="AH278" s="102"/>
      <c r="AI278" s="102"/>
      <c r="AJ278" s="102">
        <f t="shared" ref="AJ278:AJ288" si="7">IF(ISNUMBER(Q278),Q278,0)-IF(ISNUMBER(Z278),Z278,0)</f>
        <v>3830000</v>
      </c>
      <c r="AK278" s="102"/>
      <c r="AL278" s="102"/>
      <c r="AM278" s="102"/>
      <c r="AN278" s="102"/>
      <c r="AO278" s="102">
        <v>4753000</v>
      </c>
      <c r="AP278" s="102"/>
      <c r="AQ278" s="102"/>
      <c r="AR278" s="102"/>
      <c r="AS278" s="102"/>
      <c r="AT278" s="102">
        <f t="shared" ref="AT278:AT288" si="8">IF(ISNUMBER(V278),V278,0)-IF(ISNUMBER(Z278),Z278,0)-IF(ISNUMBER(AE278),AE278,0)</f>
        <v>0</v>
      </c>
      <c r="AU278" s="102"/>
      <c r="AV278" s="102"/>
      <c r="AW278" s="102"/>
      <c r="AX278" s="102">
        <v>0</v>
      </c>
      <c r="AY278" s="102"/>
      <c r="AZ278" s="102"/>
      <c r="BA278" s="102"/>
      <c r="BB278" s="102"/>
      <c r="BC278" s="102">
        <v>0</v>
      </c>
      <c r="BD278" s="102"/>
      <c r="BE278" s="102"/>
      <c r="BF278" s="102"/>
      <c r="BG278" s="102"/>
      <c r="BH278" s="102">
        <f t="shared" ref="BH278:BH288" si="9">IF(ISNUMBER(AO278),AO278,0)-IF(ISNUMBER(AX278),AX278,0)</f>
        <v>4753000</v>
      </c>
      <c r="BI278" s="102"/>
      <c r="BJ278" s="102"/>
      <c r="BK278" s="102"/>
      <c r="BL278" s="102"/>
      <c r="CA278" s="44" t="s">
        <v>61</v>
      </c>
    </row>
    <row r="279" spans="1:79" s="44" customFormat="1" ht="12.75" customHeight="1">
      <c r="A279" s="103">
        <v>2120</v>
      </c>
      <c r="B279" s="103"/>
      <c r="C279" s="103"/>
      <c r="D279" s="103"/>
      <c r="E279" s="103"/>
      <c r="F279" s="103"/>
      <c r="G279" s="60" t="s">
        <v>320</v>
      </c>
      <c r="H279" s="57"/>
      <c r="I279" s="57"/>
      <c r="J279" s="57"/>
      <c r="K279" s="57"/>
      <c r="L279" s="57"/>
      <c r="M279" s="57"/>
      <c r="N279" s="57"/>
      <c r="O279" s="57"/>
      <c r="P279" s="58"/>
      <c r="Q279" s="102">
        <v>842600</v>
      </c>
      <c r="R279" s="102"/>
      <c r="S279" s="102"/>
      <c r="T279" s="102"/>
      <c r="U279" s="102"/>
      <c r="V279" s="102">
        <v>0</v>
      </c>
      <c r="W279" s="102"/>
      <c r="X279" s="102"/>
      <c r="Y279" s="102"/>
      <c r="Z279" s="102">
        <v>0</v>
      </c>
      <c r="AA279" s="102"/>
      <c r="AB279" s="102"/>
      <c r="AC279" s="102"/>
      <c r="AD279" s="102"/>
      <c r="AE279" s="102">
        <v>0</v>
      </c>
      <c r="AF279" s="102"/>
      <c r="AG279" s="102"/>
      <c r="AH279" s="102"/>
      <c r="AI279" s="102"/>
      <c r="AJ279" s="102">
        <f t="shared" si="7"/>
        <v>842600</v>
      </c>
      <c r="AK279" s="102"/>
      <c r="AL279" s="102"/>
      <c r="AM279" s="102"/>
      <c r="AN279" s="102"/>
      <c r="AO279" s="102">
        <v>1045700</v>
      </c>
      <c r="AP279" s="102"/>
      <c r="AQ279" s="102"/>
      <c r="AR279" s="102"/>
      <c r="AS279" s="102"/>
      <c r="AT279" s="102">
        <f t="shared" si="8"/>
        <v>0</v>
      </c>
      <c r="AU279" s="102"/>
      <c r="AV279" s="102"/>
      <c r="AW279" s="102"/>
      <c r="AX279" s="102">
        <v>0</v>
      </c>
      <c r="AY279" s="102"/>
      <c r="AZ279" s="102"/>
      <c r="BA279" s="102"/>
      <c r="BB279" s="102"/>
      <c r="BC279" s="102">
        <v>0</v>
      </c>
      <c r="BD279" s="102"/>
      <c r="BE279" s="102"/>
      <c r="BF279" s="102"/>
      <c r="BG279" s="102"/>
      <c r="BH279" s="102">
        <f t="shared" si="9"/>
        <v>1045700</v>
      </c>
      <c r="BI279" s="102"/>
      <c r="BJ279" s="102"/>
      <c r="BK279" s="102"/>
      <c r="BL279" s="102"/>
    </row>
    <row r="280" spans="1:79" s="44" customFormat="1" ht="25.5" customHeight="1">
      <c r="A280" s="103">
        <v>2210</v>
      </c>
      <c r="B280" s="103"/>
      <c r="C280" s="103"/>
      <c r="D280" s="103"/>
      <c r="E280" s="103"/>
      <c r="F280" s="103"/>
      <c r="G280" s="60" t="s">
        <v>321</v>
      </c>
      <c r="H280" s="57"/>
      <c r="I280" s="57"/>
      <c r="J280" s="57"/>
      <c r="K280" s="57"/>
      <c r="L280" s="57"/>
      <c r="M280" s="57"/>
      <c r="N280" s="57"/>
      <c r="O280" s="57"/>
      <c r="P280" s="58"/>
      <c r="Q280" s="102">
        <v>49035</v>
      </c>
      <c r="R280" s="102"/>
      <c r="S280" s="102"/>
      <c r="T280" s="102"/>
      <c r="U280" s="102"/>
      <c r="V280" s="102">
        <v>8635</v>
      </c>
      <c r="W280" s="102"/>
      <c r="X280" s="102"/>
      <c r="Y280" s="102"/>
      <c r="Z280" s="102">
        <v>8635</v>
      </c>
      <c r="AA280" s="102"/>
      <c r="AB280" s="102"/>
      <c r="AC280" s="102"/>
      <c r="AD280" s="102"/>
      <c r="AE280" s="102">
        <v>0</v>
      </c>
      <c r="AF280" s="102"/>
      <c r="AG280" s="102"/>
      <c r="AH280" s="102"/>
      <c r="AI280" s="102"/>
      <c r="AJ280" s="102">
        <f t="shared" si="7"/>
        <v>40400</v>
      </c>
      <c r="AK280" s="102"/>
      <c r="AL280" s="102"/>
      <c r="AM280" s="102"/>
      <c r="AN280" s="102"/>
      <c r="AO280" s="102">
        <v>44100</v>
      </c>
      <c r="AP280" s="102"/>
      <c r="AQ280" s="102"/>
      <c r="AR280" s="102"/>
      <c r="AS280" s="102"/>
      <c r="AT280" s="102">
        <f t="shared" si="8"/>
        <v>0</v>
      </c>
      <c r="AU280" s="102"/>
      <c r="AV280" s="102"/>
      <c r="AW280" s="102"/>
      <c r="AX280" s="102">
        <v>0</v>
      </c>
      <c r="AY280" s="102"/>
      <c r="AZ280" s="102"/>
      <c r="BA280" s="102"/>
      <c r="BB280" s="102"/>
      <c r="BC280" s="102">
        <v>0</v>
      </c>
      <c r="BD280" s="102"/>
      <c r="BE280" s="102"/>
      <c r="BF280" s="102"/>
      <c r="BG280" s="102"/>
      <c r="BH280" s="102">
        <f t="shared" si="9"/>
        <v>44100</v>
      </c>
      <c r="BI280" s="102"/>
      <c r="BJ280" s="102"/>
      <c r="BK280" s="102"/>
      <c r="BL280" s="102"/>
    </row>
    <row r="281" spans="1:79" s="44" customFormat="1" ht="25.5" customHeight="1">
      <c r="A281" s="103">
        <v>2240</v>
      </c>
      <c r="B281" s="103"/>
      <c r="C281" s="103"/>
      <c r="D281" s="103"/>
      <c r="E281" s="103"/>
      <c r="F281" s="103"/>
      <c r="G281" s="60" t="s">
        <v>322</v>
      </c>
      <c r="H281" s="57"/>
      <c r="I281" s="57"/>
      <c r="J281" s="57"/>
      <c r="K281" s="57"/>
      <c r="L281" s="57"/>
      <c r="M281" s="57"/>
      <c r="N281" s="57"/>
      <c r="O281" s="57"/>
      <c r="P281" s="58"/>
      <c r="Q281" s="102">
        <v>50000</v>
      </c>
      <c r="R281" s="102"/>
      <c r="S281" s="102"/>
      <c r="T281" s="102"/>
      <c r="U281" s="102"/>
      <c r="V281" s="102">
        <v>0</v>
      </c>
      <c r="W281" s="102"/>
      <c r="X281" s="102"/>
      <c r="Y281" s="102"/>
      <c r="Z281" s="102">
        <v>0</v>
      </c>
      <c r="AA281" s="102"/>
      <c r="AB281" s="102"/>
      <c r="AC281" s="102"/>
      <c r="AD281" s="102"/>
      <c r="AE281" s="102">
        <v>0</v>
      </c>
      <c r="AF281" s="102"/>
      <c r="AG281" s="102"/>
      <c r="AH281" s="102"/>
      <c r="AI281" s="102"/>
      <c r="AJ281" s="102">
        <f t="shared" si="7"/>
        <v>50000</v>
      </c>
      <c r="AK281" s="102"/>
      <c r="AL281" s="102"/>
      <c r="AM281" s="102"/>
      <c r="AN281" s="102"/>
      <c r="AO281" s="102">
        <v>55500</v>
      </c>
      <c r="AP281" s="102"/>
      <c r="AQ281" s="102"/>
      <c r="AR281" s="102"/>
      <c r="AS281" s="102"/>
      <c r="AT281" s="102">
        <f t="shared" si="8"/>
        <v>0</v>
      </c>
      <c r="AU281" s="102"/>
      <c r="AV281" s="102"/>
      <c r="AW281" s="102"/>
      <c r="AX281" s="102">
        <v>0</v>
      </c>
      <c r="AY281" s="102"/>
      <c r="AZ281" s="102"/>
      <c r="BA281" s="102"/>
      <c r="BB281" s="102"/>
      <c r="BC281" s="102">
        <v>0</v>
      </c>
      <c r="BD281" s="102"/>
      <c r="BE281" s="102"/>
      <c r="BF281" s="102"/>
      <c r="BG281" s="102"/>
      <c r="BH281" s="102">
        <f t="shared" si="9"/>
        <v>55500</v>
      </c>
      <c r="BI281" s="102"/>
      <c r="BJ281" s="102"/>
      <c r="BK281" s="102"/>
      <c r="BL281" s="102"/>
    </row>
    <row r="282" spans="1:79" s="44" customFormat="1" ht="12.75" customHeight="1">
      <c r="A282" s="103">
        <v>2250</v>
      </c>
      <c r="B282" s="103"/>
      <c r="C282" s="103"/>
      <c r="D282" s="103"/>
      <c r="E282" s="103"/>
      <c r="F282" s="103"/>
      <c r="G282" s="60" t="s">
        <v>323</v>
      </c>
      <c r="H282" s="57"/>
      <c r="I282" s="57"/>
      <c r="J282" s="57"/>
      <c r="K282" s="57"/>
      <c r="L282" s="57"/>
      <c r="M282" s="57"/>
      <c r="N282" s="57"/>
      <c r="O282" s="57"/>
      <c r="P282" s="58"/>
      <c r="Q282" s="102">
        <v>4500</v>
      </c>
      <c r="R282" s="102"/>
      <c r="S282" s="102"/>
      <c r="T282" s="102"/>
      <c r="U282" s="102"/>
      <c r="V282" s="102">
        <v>0</v>
      </c>
      <c r="W282" s="102"/>
      <c r="X282" s="102"/>
      <c r="Y282" s="102"/>
      <c r="Z282" s="102">
        <v>0</v>
      </c>
      <c r="AA282" s="102"/>
      <c r="AB282" s="102"/>
      <c r="AC282" s="102"/>
      <c r="AD282" s="102"/>
      <c r="AE282" s="102">
        <v>0</v>
      </c>
      <c r="AF282" s="102"/>
      <c r="AG282" s="102"/>
      <c r="AH282" s="102"/>
      <c r="AI282" s="102"/>
      <c r="AJ282" s="102">
        <f t="shared" si="7"/>
        <v>4500</v>
      </c>
      <c r="AK282" s="102"/>
      <c r="AL282" s="102"/>
      <c r="AM282" s="102"/>
      <c r="AN282" s="102"/>
      <c r="AO282" s="102">
        <v>5000</v>
      </c>
      <c r="AP282" s="102"/>
      <c r="AQ282" s="102"/>
      <c r="AR282" s="102"/>
      <c r="AS282" s="102"/>
      <c r="AT282" s="102">
        <f t="shared" si="8"/>
        <v>0</v>
      </c>
      <c r="AU282" s="102"/>
      <c r="AV282" s="102"/>
      <c r="AW282" s="102"/>
      <c r="AX282" s="102">
        <v>0</v>
      </c>
      <c r="AY282" s="102"/>
      <c r="AZ282" s="102"/>
      <c r="BA282" s="102"/>
      <c r="BB282" s="102"/>
      <c r="BC282" s="102">
        <v>0</v>
      </c>
      <c r="BD282" s="102"/>
      <c r="BE282" s="102"/>
      <c r="BF282" s="102"/>
      <c r="BG282" s="102"/>
      <c r="BH282" s="102">
        <f t="shared" si="9"/>
        <v>5000</v>
      </c>
      <c r="BI282" s="102"/>
      <c r="BJ282" s="102"/>
      <c r="BK282" s="102"/>
      <c r="BL282" s="102"/>
    </row>
    <row r="283" spans="1:79" s="44" customFormat="1" ht="25.5" customHeight="1">
      <c r="A283" s="103">
        <v>2272</v>
      </c>
      <c r="B283" s="103"/>
      <c r="C283" s="103"/>
      <c r="D283" s="103"/>
      <c r="E283" s="103"/>
      <c r="F283" s="103"/>
      <c r="G283" s="60" t="s">
        <v>324</v>
      </c>
      <c r="H283" s="57"/>
      <c r="I283" s="57"/>
      <c r="J283" s="57"/>
      <c r="K283" s="57"/>
      <c r="L283" s="57"/>
      <c r="M283" s="57"/>
      <c r="N283" s="57"/>
      <c r="O283" s="57"/>
      <c r="P283" s="58"/>
      <c r="Q283" s="102">
        <v>20000</v>
      </c>
      <c r="R283" s="102"/>
      <c r="S283" s="102"/>
      <c r="T283" s="102"/>
      <c r="U283" s="102"/>
      <c r="V283" s="102">
        <v>0</v>
      </c>
      <c r="W283" s="102"/>
      <c r="X283" s="102"/>
      <c r="Y283" s="102"/>
      <c r="Z283" s="102">
        <v>0</v>
      </c>
      <c r="AA283" s="102"/>
      <c r="AB283" s="102"/>
      <c r="AC283" s="102"/>
      <c r="AD283" s="102"/>
      <c r="AE283" s="102">
        <v>0</v>
      </c>
      <c r="AF283" s="102"/>
      <c r="AG283" s="102"/>
      <c r="AH283" s="102"/>
      <c r="AI283" s="102"/>
      <c r="AJ283" s="102">
        <f t="shared" si="7"/>
        <v>20000</v>
      </c>
      <c r="AK283" s="102"/>
      <c r="AL283" s="102"/>
      <c r="AM283" s="102"/>
      <c r="AN283" s="102"/>
      <c r="AO283" s="102">
        <v>23000</v>
      </c>
      <c r="AP283" s="102"/>
      <c r="AQ283" s="102"/>
      <c r="AR283" s="102"/>
      <c r="AS283" s="102"/>
      <c r="AT283" s="102">
        <f t="shared" si="8"/>
        <v>0</v>
      </c>
      <c r="AU283" s="102"/>
      <c r="AV283" s="102"/>
      <c r="AW283" s="102"/>
      <c r="AX283" s="102">
        <v>0</v>
      </c>
      <c r="AY283" s="102"/>
      <c r="AZ283" s="102"/>
      <c r="BA283" s="102"/>
      <c r="BB283" s="102"/>
      <c r="BC283" s="102">
        <v>0</v>
      </c>
      <c r="BD283" s="102"/>
      <c r="BE283" s="102"/>
      <c r="BF283" s="102"/>
      <c r="BG283" s="102"/>
      <c r="BH283" s="102">
        <f t="shared" si="9"/>
        <v>23000</v>
      </c>
      <c r="BI283" s="102"/>
      <c r="BJ283" s="102"/>
      <c r="BK283" s="102"/>
      <c r="BL283" s="102"/>
    </row>
    <row r="284" spans="1:79" s="44" customFormat="1" ht="12.75" customHeight="1">
      <c r="A284" s="103">
        <v>2273</v>
      </c>
      <c r="B284" s="103"/>
      <c r="C284" s="103"/>
      <c r="D284" s="103"/>
      <c r="E284" s="103"/>
      <c r="F284" s="103"/>
      <c r="G284" s="60" t="s">
        <v>325</v>
      </c>
      <c r="H284" s="57"/>
      <c r="I284" s="57"/>
      <c r="J284" s="57"/>
      <c r="K284" s="57"/>
      <c r="L284" s="57"/>
      <c r="M284" s="57"/>
      <c r="N284" s="57"/>
      <c r="O284" s="57"/>
      <c r="P284" s="58"/>
      <c r="Q284" s="102">
        <v>140000</v>
      </c>
      <c r="R284" s="102"/>
      <c r="S284" s="102"/>
      <c r="T284" s="102"/>
      <c r="U284" s="102"/>
      <c r="V284" s="102">
        <v>0</v>
      </c>
      <c r="W284" s="102"/>
      <c r="X284" s="102"/>
      <c r="Y284" s="102"/>
      <c r="Z284" s="102">
        <v>0</v>
      </c>
      <c r="AA284" s="102"/>
      <c r="AB284" s="102"/>
      <c r="AC284" s="102"/>
      <c r="AD284" s="102"/>
      <c r="AE284" s="102">
        <v>0</v>
      </c>
      <c r="AF284" s="102"/>
      <c r="AG284" s="102"/>
      <c r="AH284" s="102"/>
      <c r="AI284" s="102"/>
      <c r="AJ284" s="102">
        <f t="shared" si="7"/>
        <v>140000</v>
      </c>
      <c r="AK284" s="102"/>
      <c r="AL284" s="102"/>
      <c r="AM284" s="102"/>
      <c r="AN284" s="102"/>
      <c r="AO284" s="102">
        <v>160000</v>
      </c>
      <c r="AP284" s="102"/>
      <c r="AQ284" s="102"/>
      <c r="AR284" s="102"/>
      <c r="AS284" s="102"/>
      <c r="AT284" s="102">
        <f t="shared" si="8"/>
        <v>0</v>
      </c>
      <c r="AU284" s="102"/>
      <c r="AV284" s="102"/>
      <c r="AW284" s="102"/>
      <c r="AX284" s="102">
        <v>0</v>
      </c>
      <c r="AY284" s="102"/>
      <c r="AZ284" s="102"/>
      <c r="BA284" s="102"/>
      <c r="BB284" s="102"/>
      <c r="BC284" s="102">
        <v>0</v>
      </c>
      <c r="BD284" s="102"/>
      <c r="BE284" s="102"/>
      <c r="BF284" s="102"/>
      <c r="BG284" s="102"/>
      <c r="BH284" s="102">
        <f t="shared" si="9"/>
        <v>160000</v>
      </c>
      <c r="BI284" s="102"/>
      <c r="BJ284" s="102"/>
      <c r="BK284" s="102"/>
      <c r="BL284" s="102"/>
    </row>
    <row r="285" spans="1:79" s="44" customFormat="1" ht="12.75" customHeight="1">
      <c r="A285" s="103">
        <v>2274</v>
      </c>
      <c r="B285" s="103"/>
      <c r="C285" s="103"/>
      <c r="D285" s="103"/>
      <c r="E285" s="103"/>
      <c r="F285" s="103"/>
      <c r="G285" s="60" t="s">
        <v>326</v>
      </c>
      <c r="H285" s="57"/>
      <c r="I285" s="57"/>
      <c r="J285" s="57"/>
      <c r="K285" s="57"/>
      <c r="L285" s="57"/>
      <c r="M285" s="57"/>
      <c r="N285" s="57"/>
      <c r="O285" s="57"/>
      <c r="P285" s="58"/>
      <c r="Q285" s="102">
        <v>280000</v>
      </c>
      <c r="R285" s="102"/>
      <c r="S285" s="102"/>
      <c r="T285" s="102"/>
      <c r="U285" s="102"/>
      <c r="V285" s="102">
        <v>0</v>
      </c>
      <c r="W285" s="102"/>
      <c r="X285" s="102"/>
      <c r="Y285" s="102"/>
      <c r="Z285" s="102">
        <v>0</v>
      </c>
      <c r="AA285" s="102"/>
      <c r="AB285" s="102"/>
      <c r="AC285" s="102"/>
      <c r="AD285" s="102"/>
      <c r="AE285" s="102">
        <v>0</v>
      </c>
      <c r="AF285" s="102"/>
      <c r="AG285" s="102"/>
      <c r="AH285" s="102"/>
      <c r="AI285" s="102"/>
      <c r="AJ285" s="102">
        <f t="shared" si="7"/>
        <v>280000</v>
      </c>
      <c r="AK285" s="102"/>
      <c r="AL285" s="102"/>
      <c r="AM285" s="102"/>
      <c r="AN285" s="102"/>
      <c r="AO285" s="102">
        <v>315000</v>
      </c>
      <c r="AP285" s="102"/>
      <c r="AQ285" s="102"/>
      <c r="AR285" s="102"/>
      <c r="AS285" s="102"/>
      <c r="AT285" s="102">
        <f t="shared" si="8"/>
        <v>0</v>
      </c>
      <c r="AU285" s="102"/>
      <c r="AV285" s="102"/>
      <c r="AW285" s="102"/>
      <c r="AX285" s="102">
        <v>0</v>
      </c>
      <c r="AY285" s="102"/>
      <c r="AZ285" s="102"/>
      <c r="BA285" s="102"/>
      <c r="BB285" s="102"/>
      <c r="BC285" s="102">
        <v>0</v>
      </c>
      <c r="BD285" s="102"/>
      <c r="BE285" s="102"/>
      <c r="BF285" s="102"/>
      <c r="BG285" s="102"/>
      <c r="BH285" s="102">
        <f t="shared" si="9"/>
        <v>315000</v>
      </c>
      <c r="BI285" s="102"/>
      <c r="BJ285" s="102"/>
      <c r="BK285" s="102"/>
      <c r="BL285" s="102"/>
    </row>
    <row r="286" spans="1:79" s="44" customFormat="1" ht="51" customHeight="1">
      <c r="A286" s="103">
        <v>2282</v>
      </c>
      <c r="B286" s="103"/>
      <c r="C286" s="103"/>
      <c r="D286" s="103"/>
      <c r="E286" s="103"/>
      <c r="F286" s="103"/>
      <c r="G286" s="60" t="s">
        <v>327</v>
      </c>
      <c r="H286" s="57"/>
      <c r="I286" s="57"/>
      <c r="J286" s="57"/>
      <c r="K286" s="57"/>
      <c r="L286" s="57"/>
      <c r="M286" s="57"/>
      <c r="N286" s="57"/>
      <c r="O286" s="57"/>
      <c r="P286" s="58"/>
      <c r="Q286" s="102">
        <v>0</v>
      </c>
      <c r="R286" s="102"/>
      <c r="S286" s="102"/>
      <c r="T286" s="102"/>
      <c r="U286" s="102"/>
      <c r="V286" s="102">
        <v>0</v>
      </c>
      <c r="W286" s="102"/>
      <c r="X286" s="102"/>
      <c r="Y286" s="102"/>
      <c r="Z286" s="102">
        <v>0</v>
      </c>
      <c r="AA286" s="102"/>
      <c r="AB286" s="102"/>
      <c r="AC286" s="102"/>
      <c r="AD286" s="102"/>
      <c r="AE286" s="102">
        <v>0</v>
      </c>
      <c r="AF286" s="102"/>
      <c r="AG286" s="102"/>
      <c r="AH286" s="102"/>
      <c r="AI286" s="102"/>
      <c r="AJ286" s="102">
        <f t="shared" si="7"/>
        <v>0</v>
      </c>
      <c r="AK286" s="102"/>
      <c r="AL286" s="102"/>
      <c r="AM286" s="102"/>
      <c r="AN286" s="102"/>
      <c r="AO286" s="102">
        <v>95000</v>
      </c>
      <c r="AP286" s="102"/>
      <c r="AQ286" s="102"/>
      <c r="AR286" s="102"/>
      <c r="AS286" s="102"/>
      <c r="AT286" s="102">
        <f t="shared" si="8"/>
        <v>0</v>
      </c>
      <c r="AU286" s="102"/>
      <c r="AV286" s="102"/>
      <c r="AW286" s="102"/>
      <c r="AX286" s="102">
        <v>0</v>
      </c>
      <c r="AY286" s="102"/>
      <c r="AZ286" s="102"/>
      <c r="BA286" s="102"/>
      <c r="BB286" s="102"/>
      <c r="BC286" s="102">
        <v>0</v>
      </c>
      <c r="BD286" s="102"/>
      <c r="BE286" s="102"/>
      <c r="BF286" s="102"/>
      <c r="BG286" s="102"/>
      <c r="BH286" s="102">
        <f t="shared" si="9"/>
        <v>95000</v>
      </c>
      <c r="BI286" s="102"/>
      <c r="BJ286" s="102"/>
      <c r="BK286" s="102"/>
      <c r="BL286" s="102"/>
    </row>
    <row r="287" spans="1:79" s="44" customFormat="1" ht="12.75" customHeight="1">
      <c r="A287" s="103">
        <v>2800</v>
      </c>
      <c r="B287" s="103"/>
      <c r="C287" s="103"/>
      <c r="D287" s="103"/>
      <c r="E287" s="103"/>
      <c r="F287" s="103"/>
      <c r="G287" s="60" t="s">
        <v>328</v>
      </c>
      <c r="H287" s="57"/>
      <c r="I287" s="57"/>
      <c r="J287" s="57"/>
      <c r="K287" s="57"/>
      <c r="L287" s="57"/>
      <c r="M287" s="57"/>
      <c r="N287" s="57"/>
      <c r="O287" s="57"/>
      <c r="P287" s="58"/>
      <c r="Q287" s="102">
        <v>1500</v>
      </c>
      <c r="R287" s="102"/>
      <c r="S287" s="102"/>
      <c r="T287" s="102"/>
      <c r="U287" s="102"/>
      <c r="V287" s="102">
        <v>0</v>
      </c>
      <c r="W287" s="102"/>
      <c r="X287" s="102"/>
      <c r="Y287" s="102"/>
      <c r="Z287" s="102">
        <v>0</v>
      </c>
      <c r="AA287" s="102"/>
      <c r="AB287" s="102"/>
      <c r="AC287" s="102"/>
      <c r="AD287" s="102"/>
      <c r="AE287" s="102">
        <v>0</v>
      </c>
      <c r="AF287" s="102"/>
      <c r="AG287" s="102"/>
      <c r="AH287" s="102"/>
      <c r="AI287" s="102"/>
      <c r="AJ287" s="102">
        <f t="shared" si="7"/>
        <v>1500</v>
      </c>
      <c r="AK287" s="102"/>
      <c r="AL287" s="102"/>
      <c r="AM287" s="102"/>
      <c r="AN287" s="102"/>
      <c r="AO287" s="102">
        <v>1700</v>
      </c>
      <c r="AP287" s="102"/>
      <c r="AQ287" s="102"/>
      <c r="AR287" s="102"/>
      <c r="AS287" s="102"/>
      <c r="AT287" s="102">
        <f t="shared" si="8"/>
        <v>0</v>
      </c>
      <c r="AU287" s="102"/>
      <c r="AV287" s="102"/>
      <c r="AW287" s="102"/>
      <c r="AX287" s="102">
        <v>0</v>
      </c>
      <c r="AY287" s="102"/>
      <c r="AZ287" s="102"/>
      <c r="BA287" s="102"/>
      <c r="BB287" s="102"/>
      <c r="BC287" s="102">
        <v>0</v>
      </c>
      <c r="BD287" s="102"/>
      <c r="BE287" s="102"/>
      <c r="BF287" s="102"/>
      <c r="BG287" s="102"/>
      <c r="BH287" s="102">
        <f t="shared" si="9"/>
        <v>1700</v>
      </c>
      <c r="BI287" s="102"/>
      <c r="BJ287" s="102"/>
      <c r="BK287" s="102"/>
      <c r="BL287" s="102"/>
    </row>
    <row r="288" spans="1:79" s="9" customFormat="1" ht="12.75" customHeight="1">
      <c r="A288" s="100"/>
      <c r="B288" s="100"/>
      <c r="C288" s="100"/>
      <c r="D288" s="100"/>
      <c r="E288" s="100"/>
      <c r="F288" s="100"/>
      <c r="G288" s="55" t="s">
        <v>179</v>
      </c>
      <c r="H288" s="52"/>
      <c r="I288" s="52"/>
      <c r="J288" s="52"/>
      <c r="K288" s="52"/>
      <c r="L288" s="52"/>
      <c r="M288" s="52"/>
      <c r="N288" s="52"/>
      <c r="O288" s="52"/>
      <c r="P288" s="53"/>
      <c r="Q288" s="101">
        <v>5217635</v>
      </c>
      <c r="R288" s="101"/>
      <c r="S288" s="101"/>
      <c r="T288" s="101"/>
      <c r="U288" s="101"/>
      <c r="V288" s="101">
        <v>8635</v>
      </c>
      <c r="W288" s="101"/>
      <c r="X288" s="101"/>
      <c r="Y288" s="101"/>
      <c r="Z288" s="101">
        <v>8635</v>
      </c>
      <c r="AA288" s="101"/>
      <c r="AB288" s="101"/>
      <c r="AC288" s="101"/>
      <c r="AD288" s="101"/>
      <c r="AE288" s="101">
        <v>0</v>
      </c>
      <c r="AF288" s="101"/>
      <c r="AG288" s="101"/>
      <c r="AH288" s="101"/>
      <c r="AI288" s="101"/>
      <c r="AJ288" s="101">
        <f t="shared" si="7"/>
        <v>5209000</v>
      </c>
      <c r="AK288" s="101"/>
      <c r="AL288" s="101"/>
      <c r="AM288" s="101"/>
      <c r="AN288" s="101"/>
      <c r="AO288" s="101">
        <v>6498000</v>
      </c>
      <c r="AP288" s="101"/>
      <c r="AQ288" s="101"/>
      <c r="AR288" s="101"/>
      <c r="AS288" s="101"/>
      <c r="AT288" s="101">
        <f t="shared" si="8"/>
        <v>0</v>
      </c>
      <c r="AU288" s="101"/>
      <c r="AV288" s="101"/>
      <c r="AW288" s="101"/>
      <c r="AX288" s="101">
        <v>0</v>
      </c>
      <c r="AY288" s="101"/>
      <c r="AZ288" s="101"/>
      <c r="BA288" s="101"/>
      <c r="BB288" s="101"/>
      <c r="BC288" s="101">
        <v>0</v>
      </c>
      <c r="BD288" s="101"/>
      <c r="BE288" s="101"/>
      <c r="BF288" s="101"/>
      <c r="BG288" s="101"/>
      <c r="BH288" s="101">
        <f t="shared" si="9"/>
        <v>6498000</v>
      </c>
      <c r="BI288" s="101"/>
      <c r="BJ288" s="101"/>
      <c r="BK288" s="101"/>
      <c r="BL288" s="101"/>
    </row>
    <row r="290" spans="1:79" ht="14.25" customHeight="1">
      <c r="A290" s="127" t="s">
        <v>399</v>
      </c>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row>
    <row r="291" spans="1:79" ht="15" customHeight="1">
      <c r="A291" s="84" t="s">
        <v>308</v>
      </c>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row>
    <row r="292" spans="1:79" ht="42.95" customHeight="1">
      <c r="A292" s="129" t="s">
        <v>166</v>
      </c>
      <c r="B292" s="129"/>
      <c r="C292" s="129"/>
      <c r="D292" s="129"/>
      <c r="E292" s="129"/>
      <c r="F292" s="129"/>
      <c r="G292" s="82" t="s">
        <v>20</v>
      </c>
      <c r="H292" s="82"/>
      <c r="I292" s="82"/>
      <c r="J292" s="82"/>
      <c r="K292" s="82"/>
      <c r="L292" s="82"/>
      <c r="M292" s="82"/>
      <c r="N292" s="82"/>
      <c r="O292" s="82"/>
      <c r="P292" s="82"/>
      <c r="Q292" s="82"/>
      <c r="R292" s="82"/>
      <c r="S292" s="82"/>
      <c r="T292" s="82" t="s">
        <v>16</v>
      </c>
      <c r="U292" s="82"/>
      <c r="V292" s="82"/>
      <c r="W292" s="82"/>
      <c r="X292" s="82"/>
      <c r="Y292" s="82"/>
      <c r="Z292" s="82" t="s">
        <v>15</v>
      </c>
      <c r="AA292" s="82"/>
      <c r="AB292" s="82"/>
      <c r="AC292" s="82"/>
      <c r="AD292" s="82"/>
      <c r="AE292" s="82" t="s">
        <v>396</v>
      </c>
      <c r="AF292" s="82"/>
      <c r="AG292" s="82"/>
      <c r="AH292" s="82"/>
      <c r="AI292" s="82"/>
      <c r="AJ292" s="82"/>
      <c r="AK292" s="82" t="s">
        <v>400</v>
      </c>
      <c r="AL292" s="82"/>
      <c r="AM292" s="82"/>
      <c r="AN292" s="82"/>
      <c r="AO292" s="82"/>
      <c r="AP292" s="82"/>
      <c r="AQ292" s="82" t="s">
        <v>411</v>
      </c>
      <c r="AR292" s="82"/>
      <c r="AS292" s="82"/>
      <c r="AT292" s="82"/>
      <c r="AU292" s="82"/>
      <c r="AV292" s="82"/>
      <c r="AW292" s="82" t="s">
        <v>19</v>
      </c>
      <c r="AX292" s="82"/>
      <c r="AY292" s="82"/>
      <c r="AZ292" s="82"/>
      <c r="BA292" s="82"/>
      <c r="BB292" s="82"/>
      <c r="BC292" s="82"/>
      <c r="BD292" s="82"/>
      <c r="BE292" s="82" t="s">
        <v>190</v>
      </c>
      <c r="BF292" s="82"/>
      <c r="BG292" s="82"/>
      <c r="BH292" s="82"/>
      <c r="BI292" s="82"/>
      <c r="BJ292" s="82"/>
      <c r="BK292" s="82"/>
      <c r="BL292" s="82"/>
    </row>
    <row r="293" spans="1:79" ht="21.75" customHeight="1">
      <c r="A293" s="129"/>
      <c r="B293" s="129"/>
      <c r="C293" s="129"/>
      <c r="D293" s="129"/>
      <c r="E293" s="129"/>
      <c r="F293" s="129"/>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row>
    <row r="294" spans="1:79" ht="15" customHeight="1">
      <c r="A294" s="82">
        <v>1</v>
      </c>
      <c r="B294" s="82"/>
      <c r="C294" s="82"/>
      <c r="D294" s="82"/>
      <c r="E294" s="82"/>
      <c r="F294" s="82"/>
      <c r="G294" s="82">
        <v>2</v>
      </c>
      <c r="H294" s="82"/>
      <c r="I294" s="82"/>
      <c r="J294" s="82"/>
      <c r="K294" s="82"/>
      <c r="L294" s="82"/>
      <c r="M294" s="82"/>
      <c r="N294" s="82"/>
      <c r="O294" s="82"/>
      <c r="P294" s="82"/>
      <c r="Q294" s="82"/>
      <c r="R294" s="82"/>
      <c r="S294" s="82"/>
      <c r="T294" s="82">
        <v>3</v>
      </c>
      <c r="U294" s="82"/>
      <c r="V294" s="82"/>
      <c r="W294" s="82"/>
      <c r="X294" s="82"/>
      <c r="Y294" s="82"/>
      <c r="Z294" s="82">
        <v>4</v>
      </c>
      <c r="AA294" s="82"/>
      <c r="AB294" s="82"/>
      <c r="AC294" s="82"/>
      <c r="AD294" s="82"/>
      <c r="AE294" s="82">
        <v>5</v>
      </c>
      <c r="AF294" s="82"/>
      <c r="AG294" s="82"/>
      <c r="AH294" s="82"/>
      <c r="AI294" s="82"/>
      <c r="AJ294" s="82"/>
      <c r="AK294" s="82">
        <v>6</v>
      </c>
      <c r="AL294" s="82"/>
      <c r="AM294" s="82"/>
      <c r="AN294" s="82"/>
      <c r="AO294" s="82"/>
      <c r="AP294" s="82"/>
      <c r="AQ294" s="82">
        <v>7</v>
      </c>
      <c r="AR294" s="82"/>
      <c r="AS294" s="82"/>
      <c r="AT294" s="82"/>
      <c r="AU294" s="82"/>
      <c r="AV294" s="82"/>
      <c r="AW294" s="81">
        <v>8</v>
      </c>
      <c r="AX294" s="81"/>
      <c r="AY294" s="81"/>
      <c r="AZ294" s="81"/>
      <c r="BA294" s="81"/>
      <c r="BB294" s="81"/>
      <c r="BC294" s="81"/>
      <c r="BD294" s="81"/>
      <c r="BE294" s="81">
        <v>9</v>
      </c>
      <c r="BF294" s="81"/>
      <c r="BG294" s="81"/>
      <c r="BH294" s="81"/>
      <c r="BI294" s="81"/>
      <c r="BJ294" s="81"/>
      <c r="BK294" s="81"/>
      <c r="BL294" s="81"/>
    </row>
    <row r="295" spans="1:79" s="2" customFormat="1" ht="18.75" hidden="1" customHeight="1">
      <c r="A295" s="81" t="s">
        <v>85</v>
      </c>
      <c r="B295" s="81"/>
      <c r="C295" s="81"/>
      <c r="D295" s="81"/>
      <c r="E295" s="81"/>
      <c r="F295" s="81"/>
      <c r="G295" s="128" t="s">
        <v>78</v>
      </c>
      <c r="H295" s="128"/>
      <c r="I295" s="128"/>
      <c r="J295" s="128"/>
      <c r="K295" s="128"/>
      <c r="L295" s="128"/>
      <c r="M295" s="128"/>
      <c r="N295" s="128"/>
      <c r="O295" s="128"/>
      <c r="P295" s="128"/>
      <c r="Q295" s="128"/>
      <c r="R295" s="128"/>
      <c r="S295" s="128"/>
      <c r="T295" s="80" t="s">
        <v>101</v>
      </c>
      <c r="U295" s="80"/>
      <c r="V295" s="80"/>
      <c r="W295" s="80"/>
      <c r="X295" s="80"/>
      <c r="Y295" s="80"/>
      <c r="Z295" s="80" t="s">
        <v>102</v>
      </c>
      <c r="AA295" s="80"/>
      <c r="AB295" s="80"/>
      <c r="AC295" s="80"/>
      <c r="AD295" s="80"/>
      <c r="AE295" s="80" t="s">
        <v>103</v>
      </c>
      <c r="AF295" s="80"/>
      <c r="AG295" s="80"/>
      <c r="AH295" s="80"/>
      <c r="AI295" s="80"/>
      <c r="AJ295" s="80"/>
      <c r="AK295" s="80" t="s">
        <v>104</v>
      </c>
      <c r="AL295" s="80"/>
      <c r="AM295" s="80"/>
      <c r="AN295" s="80"/>
      <c r="AO295" s="80"/>
      <c r="AP295" s="80"/>
      <c r="AQ295" s="80" t="s">
        <v>105</v>
      </c>
      <c r="AR295" s="80"/>
      <c r="AS295" s="80"/>
      <c r="AT295" s="80"/>
      <c r="AU295" s="80"/>
      <c r="AV295" s="80"/>
      <c r="AW295" s="128" t="s">
        <v>108</v>
      </c>
      <c r="AX295" s="128"/>
      <c r="AY295" s="128"/>
      <c r="AZ295" s="128"/>
      <c r="BA295" s="128"/>
      <c r="BB295" s="128"/>
      <c r="BC295" s="128"/>
      <c r="BD295" s="128"/>
      <c r="BE295" s="128" t="s">
        <v>109</v>
      </c>
      <c r="BF295" s="128"/>
      <c r="BG295" s="128"/>
      <c r="BH295" s="128"/>
      <c r="BI295" s="128"/>
      <c r="BJ295" s="128"/>
      <c r="BK295" s="128"/>
      <c r="BL295" s="128"/>
      <c r="CA295" s="2" t="s">
        <v>62</v>
      </c>
    </row>
    <row r="296" spans="1:79" s="44" customFormat="1" ht="12.75" customHeight="1">
      <c r="A296" s="103">
        <v>2111</v>
      </c>
      <c r="B296" s="103"/>
      <c r="C296" s="103"/>
      <c r="D296" s="103"/>
      <c r="E296" s="103"/>
      <c r="F296" s="103"/>
      <c r="G296" s="60" t="s">
        <v>319</v>
      </c>
      <c r="H296" s="57"/>
      <c r="I296" s="57"/>
      <c r="J296" s="57"/>
      <c r="K296" s="57"/>
      <c r="L296" s="57"/>
      <c r="M296" s="57"/>
      <c r="N296" s="57"/>
      <c r="O296" s="57"/>
      <c r="P296" s="57"/>
      <c r="Q296" s="57"/>
      <c r="R296" s="57"/>
      <c r="S296" s="58"/>
      <c r="T296" s="102">
        <v>3998600</v>
      </c>
      <c r="U296" s="102"/>
      <c r="V296" s="102"/>
      <c r="W296" s="102"/>
      <c r="X296" s="102"/>
      <c r="Y296" s="102"/>
      <c r="Z296" s="102">
        <v>3997251.2</v>
      </c>
      <c r="AA296" s="102"/>
      <c r="AB296" s="102"/>
      <c r="AC296" s="102"/>
      <c r="AD296" s="102"/>
      <c r="AE296" s="102">
        <v>0</v>
      </c>
      <c r="AF296" s="102"/>
      <c r="AG296" s="102"/>
      <c r="AH296" s="102"/>
      <c r="AI296" s="102"/>
      <c r="AJ296" s="102"/>
      <c r="AK296" s="102">
        <v>0</v>
      </c>
      <c r="AL296" s="102"/>
      <c r="AM296" s="102"/>
      <c r="AN296" s="102"/>
      <c r="AO296" s="102"/>
      <c r="AP296" s="102"/>
      <c r="AQ296" s="102">
        <v>0</v>
      </c>
      <c r="AR296" s="102"/>
      <c r="AS296" s="102"/>
      <c r="AT296" s="102"/>
      <c r="AU296" s="102"/>
      <c r="AV296" s="102"/>
      <c r="AW296" s="99"/>
      <c r="AX296" s="99"/>
      <c r="AY296" s="99"/>
      <c r="AZ296" s="99"/>
      <c r="BA296" s="99"/>
      <c r="BB296" s="99"/>
      <c r="BC296" s="99"/>
      <c r="BD296" s="99"/>
      <c r="BE296" s="99"/>
      <c r="BF296" s="99"/>
      <c r="BG296" s="99"/>
      <c r="BH296" s="99"/>
      <c r="BI296" s="99"/>
      <c r="BJ296" s="99"/>
      <c r="BK296" s="99"/>
      <c r="BL296" s="99"/>
      <c r="CA296" s="44" t="s">
        <v>63</v>
      </c>
    </row>
    <row r="297" spans="1:79" s="44" customFormat="1" ht="12.75" customHeight="1">
      <c r="A297" s="103">
        <v>2120</v>
      </c>
      <c r="B297" s="103"/>
      <c r="C297" s="103"/>
      <c r="D297" s="103"/>
      <c r="E297" s="103"/>
      <c r="F297" s="103"/>
      <c r="G297" s="60" t="s">
        <v>320</v>
      </c>
      <c r="H297" s="57"/>
      <c r="I297" s="57"/>
      <c r="J297" s="57"/>
      <c r="K297" s="57"/>
      <c r="L297" s="57"/>
      <c r="M297" s="57"/>
      <c r="N297" s="57"/>
      <c r="O297" s="57"/>
      <c r="P297" s="57"/>
      <c r="Q297" s="57"/>
      <c r="R297" s="57"/>
      <c r="S297" s="58"/>
      <c r="T297" s="102">
        <v>715100</v>
      </c>
      <c r="U297" s="102"/>
      <c r="V297" s="102"/>
      <c r="W297" s="102"/>
      <c r="X297" s="102"/>
      <c r="Y297" s="102"/>
      <c r="Z297" s="102">
        <v>698902.19</v>
      </c>
      <c r="AA297" s="102"/>
      <c r="AB297" s="102"/>
      <c r="AC297" s="102"/>
      <c r="AD297" s="102"/>
      <c r="AE297" s="102">
        <v>0</v>
      </c>
      <c r="AF297" s="102"/>
      <c r="AG297" s="102"/>
      <c r="AH297" s="102"/>
      <c r="AI297" s="102"/>
      <c r="AJ297" s="102"/>
      <c r="AK297" s="102">
        <v>0</v>
      </c>
      <c r="AL297" s="102"/>
      <c r="AM297" s="102"/>
      <c r="AN297" s="102"/>
      <c r="AO297" s="102"/>
      <c r="AP297" s="102"/>
      <c r="AQ297" s="102">
        <v>0</v>
      </c>
      <c r="AR297" s="102"/>
      <c r="AS297" s="102"/>
      <c r="AT297" s="102"/>
      <c r="AU297" s="102"/>
      <c r="AV297" s="102"/>
      <c r="AW297" s="99"/>
      <c r="AX297" s="99"/>
      <c r="AY297" s="99"/>
      <c r="AZ297" s="99"/>
      <c r="BA297" s="99"/>
      <c r="BB297" s="99"/>
      <c r="BC297" s="99"/>
      <c r="BD297" s="99"/>
      <c r="BE297" s="99"/>
      <c r="BF297" s="99"/>
      <c r="BG297" s="99"/>
      <c r="BH297" s="99"/>
      <c r="BI297" s="99"/>
      <c r="BJ297" s="99"/>
      <c r="BK297" s="99"/>
      <c r="BL297" s="99"/>
    </row>
    <row r="298" spans="1:79" s="44" customFormat="1" ht="25.5" customHeight="1">
      <c r="A298" s="103">
        <v>2210</v>
      </c>
      <c r="B298" s="103"/>
      <c r="C298" s="103"/>
      <c r="D298" s="103"/>
      <c r="E298" s="103"/>
      <c r="F298" s="103"/>
      <c r="G298" s="60" t="s">
        <v>321</v>
      </c>
      <c r="H298" s="57"/>
      <c r="I298" s="57"/>
      <c r="J298" s="57"/>
      <c r="K298" s="57"/>
      <c r="L298" s="57"/>
      <c r="M298" s="57"/>
      <c r="N298" s="57"/>
      <c r="O298" s="57"/>
      <c r="P298" s="57"/>
      <c r="Q298" s="57"/>
      <c r="R298" s="57"/>
      <c r="S298" s="58"/>
      <c r="T298" s="102">
        <v>59260</v>
      </c>
      <c r="U298" s="102"/>
      <c r="V298" s="102"/>
      <c r="W298" s="102"/>
      <c r="X298" s="102"/>
      <c r="Y298" s="102"/>
      <c r="Z298" s="102">
        <v>50573.43</v>
      </c>
      <c r="AA298" s="102"/>
      <c r="AB298" s="102"/>
      <c r="AC298" s="102"/>
      <c r="AD298" s="102"/>
      <c r="AE298" s="102">
        <v>0</v>
      </c>
      <c r="AF298" s="102"/>
      <c r="AG298" s="102"/>
      <c r="AH298" s="102"/>
      <c r="AI298" s="102"/>
      <c r="AJ298" s="102"/>
      <c r="AK298" s="102">
        <v>0</v>
      </c>
      <c r="AL298" s="102"/>
      <c r="AM298" s="102"/>
      <c r="AN298" s="102"/>
      <c r="AO298" s="102"/>
      <c r="AP298" s="102"/>
      <c r="AQ298" s="102">
        <v>0</v>
      </c>
      <c r="AR298" s="102"/>
      <c r="AS298" s="102"/>
      <c r="AT298" s="102"/>
      <c r="AU298" s="102"/>
      <c r="AV298" s="102"/>
      <c r="AW298" s="99"/>
      <c r="AX298" s="99"/>
      <c r="AY298" s="99"/>
      <c r="AZ298" s="99"/>
      <c r="BA298" s="99"/>
      <c r="BB298" s="99"/>
      <c r="BC298" s="99"/>
      <c r="BD298" s="99"/>
      <c r="BE298" s="99"/>
      <c r="BF298" s="99"/>
      <c r="BG298" s="99"/>
      <c r="BH298" s="99"/>
      <c r="BI298" s="99"/>
      <c r="BJ298" s="99"/>
      <c r="BK298" s="99"/>
      <c r="BL298" s="99"/>
    </row>
    <row r="299" spans="1:79" s="44" customFormat="1" ht="12.75" customHeight="1">
      <c r="A299" s="103">
        <v>2240</v>
      </c>
      <c r="B299" s="103"/>
      <c r="C299" s="103"/>
      <c r="D299" s="103"/>
      <c r="E299" s="103"/>
      <c r="F299" s="103"/>
      <c r="G299" s="60" t="s">
        <v>322</v>
      </c>
      <c r="H299" s="57"/>
      <c r="I299" s="57"/>
      <c r="J299" s="57"/>
      <c r="K299" s="57"/>
      <c r="L299" s="57"/>
      <c r="M299" s="57"/>
      <c r="N299" s="57"/>
      <c r="O299" s="57"/>
      <c r="P299" s="57"/>
      <c r="Q299" s="57"/>
      <c r="R299" s="57"/>
      <c r="S299" s="58"/>
      <c r="T299" s="102">
        <v>31140</v>
      </c>
      <c r="U299" s="102"/>
      <c r="V299" s="102"/>
      <c r="W299" s="102"/>
      <c r="X299" s="102"/>
      <c r="Y299" s="102"/>
      <c r="Z299" s="102">
        <v>31140</v>
      </c>
      <c r="AA299" s="102"/>
      <c r="AB299" s="102"/>
      <c r="AC299" s="102"/>
      <c r="AD299" s="102"/>
      <c r="AE299" s="102">
        <v>0</v>
      </c>
      <c r="AF299" s="102"/>
      <c r="AG299" s="102"/>
      <c r="AH299" s="102"/>
      <c r="AI299" s="102"/>
      <c r="AJ299" s="102"/>
      <c r="AK299" s="102">
        <v>0</v>
      </c>
      <c r="AL299" s="102"/>
      <c r="AM299" s="102"/>
      <c r="AN299" s="102"/>
      <c r="AO299" s="102"/>
      <c r="AP299" s="102"/>
      <c r="AQ299" s="102">
        <v>0</v>
      </c>
      <c r="AR299" s="102"/>
      <c r="AS299" s="102"/>
      <c r="AT299" s="102"/>
      <c r="AU299" s="102"/>
      <c r="AV299" s="102"/>
      <c r="AW299" s="99"/>
      <c r="AX299" s="99"/>
      <c r="AY299" s="99"/>
      <c r="AZ299" s="99"/>
      <c r="BA299" s="99"/>
      <c r="BB299" s="99"/>
      <c r="BC299" s="99"/>
      <c r="BD299" s="99"/>
      <c r="BE299" s="99"/>
      <c r="BF299" s="99"/>
      <c r="BG299" s="99"/>
      <c r="BH299" s="99"/>
      <c r="BI299" s="99"/>
      <c r="BJ299" s="99"/>
      <c r="BK299" s="99"/>
      <c r="BL299" s="99"/>
    </row>
    <row r="300" spans="1:79" s="44" customFormat="1" ht="25.5" customHeight="1">
      <c r="A300" s="103">
        <v>2272</v>
      </c>
      <c r="B300" s="103"/>
      <c r="C300" s="103"/>
      <c r="D300" s="103"/>
      <c r="E300" s="103"/>
      <c r="F300" s="103"/>
      <c r="G300" s="60" t="s">
        <v>324</v>
      </c>
      <c r="H300" s="57"/>
      <c r="I300" s="57"/>
      <c r="J300" s="57"/>
      <c r="K300" s="57"/>
      <c r="L300" s="57"/>
      <c r="M300" s="57"/>
      <c r="N300" s="57"/>
      <c r="O300" s="57"/>
      <c r="P300" s="57"/>
      <c r="Q300" s="57"/>
      <c r="R300" s="57"/>
      <c r="S300" s="58"/>
      <c r="T300" s="102">
        <v>16300</v>
      </c>
      <c r="U300" s="102"/>
      <c r="V300" s="102"/>
      <c r="W300" s="102"/>
      <c r="X300" s="102"/>
      <c r="Y300" s="102"/>
      <c r="Z300" s="102">
        <v>15739.1</v>
      </c>
      <c r="AA300" s="102"/>
      <c r="AB300" s="102"/>
      <c r="AC300" s="102"/>
      <c r="AD300" s="102"/>
      <c r="AE300" s="102">
        <v>0</v>
      </c>
      <c r="AF300" s="102"/>
      <c r="AG300" s="102"/>
      <c r="AH300" s="102"/>
      <c r="AI300" s="102"/>
      <c r="AJ300" s="102"/>
      <c r="AK300" s="102">
        <v>0</v>
      </c>
      <c r="AL300" s="102"/>
      <c r="AM300" s="102"/>
      <c r="AN300" s="102"/>
      <c r="AO300" s="102"/>
      <c r="AP300" s="102"/>
      <c r="AQ300" s="102">
        <v>0</v>
      </c>
      <c r="AR300" s="102"/>
      <c r="AS300" s="102"/>
      <c r="AT300" s="102"/>
      <c r="AU300" s="102"/>
      <c r="AV300" s="102"/>
      <c r="AW300" s="99"/>
      <c r="AX300" s="99"/>
      <c r="AY300" s="99"/>
      <c r="AZ300" s="99"/>
      <c r="BA300" s="99"/>
      <c r="BB300" s="99"/>
      <c r="BC300" s="99"/>
      <c r="BD300" s="99"/>
      <c r="BE300" s="99"/>
      <c r="BF300" s="99"/>
      <c r="BG300" s="99"/>
      <c r="BH300" s="99"/>
      <c r="BI300" s="99"/>
      <c r="BJ300" s="99"/>
      <c r="BK300" s="99"/>
      <c r="BL300" s="99"/>
    </row>
    <row r="301" spans="1:79" s="44" customFormat="1" ht="12.75" customHeight="1">
      <c r="A301" s="103">
        <v>2273</v>
      </c>
      <c r="B301" s="103"/>
      <c r="C301" s="103"/>
      <c r="D301" s="103"/>
      <c r="E301" s="103"/>
      <c r="F301" s="103"/>
      <c r="G301" s="60" t="s">
        <v>325</v>
      </c>
      <c r="H301" s="57"/>
      <c r="I301" s="57"/>
      <c r="J301" s="57"/>
      <c r="K301" s="57"/>
      <c r="L301" s="57"/>
      <c r="M301" s="57"/>
      <c r="N301" s="57"/>
      <c r="O301" s="57"/>
      <c r="P301" s="57"/>
      <c r="Q301" s="57"/>
      <c r="R301" s="57"/>
      <c r="S301" s="58"/>
      <c r="T301" s="102">
        <v>124000</v>
      </c>
      <c r="U301" s="102"/>
      <c r="V301" s="102"/>
      <c r="W301" s="102"/>
      <c r="X301" s="102"/>
      <c r="Y301" s="102"/>
      <c r="Z301" s="102">
        <v>73311.05</v>
      </c>
      <c r="AA301" s="102"/>
      <c r="AB301" s="102"/>
      <c r="AC301" s="102"/>
      <c r="AD301" s="102"/>
      <c r="AE301" s="102">
        <v>0</v>
      </c>
      <c r="AF301" s="102"/>
      <c r="AG301" s="102"/>
      <c r="AH301" s="102"/>
      <c r="AI301" s="102"/>
      <c r="AJ301" s="102"/>
      <c r="AK301" s="102">
        <v>0</v>
      </c>
      <c r="AL301" s="102"/>
      <c r="AM301" s="102"/>
      <c r="AN301" s="102"/>
      <c r="AO301" s="102"/>
      <c r="AP301" s="102"/>
      <c r="AQ301" s="102">
        <v>0</v>
      </c>
      <c r="AR301" s="102"/>
      <c r="AS301" s="102"/>
      <c r="AT301" s="102"/>
      <c r="AU301" s="102"/>
      <c r="AV301" s="102"/>
      <c r="AW301" s="99"/>
      <c r="AX301" s="99"/>
      <c r="AY301" s="99"/>
      <c r="AZ301" s="99"/>
      <c r="BA301" s="99"/>
      <c r="BB301" s="99"/>
      <c r="BC301" s="99"/>
      <c r="BD301" s="99"/>
      <c r="BE301" s="99"/>
      <c r="BF301" s="99"/>
      <c r="BG301" s="99"/>
      <c r="BH301" s="99"/>
      <c r="BI301" s="99"/>
      <c r="BJ301" s="99"/>
      <c r="BK301" s="99"/>
      <c r="BL301" s="99"/>
    </row>
    <row r="302" spans="1:79" s="44" customFormat="1" ht="12.75" customHeight="1">
      <c r="A302" s="103">
        <v>2274</v>
      </c>
      <c r="B302" s="103"/>
      <c r="C302" s="103"/>
      <c r="D302" s="103"/>
      <c r="E302" s="103"/>
      <c r="F302" s="103"/>
      <c r="G302" s="60" t="s">
        <v>326</v>
      </c>
      <c r="H302" s="57"/>
      <c r="I302" s="57"/>
      <c r="J302" s="57"/>
      <c r="K302" s="57"/>
      <c r="L302" s="57"/>
      <c r="M302" s="57"/>
      <c r="N302" s="57"/>
      <c r="O302" s="57"/>
      <c r="P302" s="57"/>
      <c r="Q302" s="57"/>
      <c r="R302" s="57"/>
      <c r="S302" s="58"/>
      <c r="T302" s="102">
        <v>190000</v>
      </c>
      <c r="U302" s="102"/>
      <c r="V302" s="102"/>
      <c r="W302" s="102"/>
      <c r="X302" s="102"/>
      <c r="Y302" s="102"/>
      <c r="Z302" s="102">
        <v>104218.27</v>
      </c>
      <c r="AA302" s="102"/>
      <c r="AB302" s="102"/>
      <c r="AC302" s="102"/>
      <c r="AD302" s="102"/>
      <c r="AE302" s="102">
        <v>0</v>
      </c>
      <c r="AF302" s="102"/>
      <c r="AG302" s="102"/>
      <c r="AH302" s="102"/>
      <c r="AI302" s="102"/>
      <c r="AJ302" s="102"/>
      <c r="AK302" s="102">
        <v>0</v>
      </c>
      <c r="AL302" s="102"/>
      <c r="AM302" s="102"/>
      <c r="AN302" s="102"/>
      <c r="AO302" s="102"/>
      <c r="AP302" s="102"/>
      <c r="AQ302" s="102">
        <v>0</v>
      </c>
      <c r="AR302" s="102"/>
      <c r="AS302" s="102"/>
      <c r="AT302" s="102"/>
      <c r="AU302" s="102"/>
      <c r="AV302" s="102"/>
      <c r="AW302" s="99"/>
      <c r="AX302" s="99"/>
      <c r="AY302" s="99"/>
      <c r="AZ302" s="99"/>
      <c r="BA302" s="99"/>
      <c r="BB302" s="99"/>
      <c r="BC302" s="99"/>
      <c r="BD302" s="99"/>
      <c r="BE302" s="99"/>
      <c r="BF302" s="99"/>
      <c r="BG302" s="99"/>
      <c r="BH302" s="99"/>
      <c r="BI302" s="99"/>
      <c r="BJ302" s="99"/>
      <c r="BK302" s="99"/>
      <c r="BL302" s="99"/>
    </row>
    <row r="303" spans="1:79" s="44" customFormat="1" ht="12.75" customHeight="1">
      <c r="A303" s="103">
        <v>2800</v>
      </c>
      <c r="B303" s="103"/>
      <c r="C303" s="103"/>
      <c r="D303" s="103"/>
      <c r="E303" s="103"/>
      <c r="F303" s="103"/>
      <c r="G303" s="60" t="s">
        <v>328</v>
      </c>
      <c r="H303" s="57"/>
      <c r="I303" s="57"/>
      <c r="J303" s="57"/>
      <c r="K303" s="57"/>
      <c r="L303" s="57"/>
      <c r="M303" s="57"/>
      <c r="N303" s="57"/>
      <c r="O303" s="57"/>
      <c r="P303" s="57"/>
      <c r="Q303" s="57"/>
      <c r="R303" s="57"/>
      <c r="S303" s="58"/>
      <c r="T303" s="102">
        <v>1100</v>
      </c>
      <c r="U303" s="102"/>
      <c r="V303" s="102"/>
      <c r="W303" s="102"/>
      <c r="X303" s="102"/>
      <c r="Y303" s="102"/>
      <c r="Z303" s="102">
        <v>1026.77</v>
      </c>
      <c r="AA303" s="102"/>
      <c r="AB303" s="102"/>
      <c r="AC303" s="102"/>
      <c r="AD303" s="102"/>
      <c r="AE303" s="102">
        <v>0</v>
      </c>
      <c r="AF303" s="102"/>
      <c r="AG303" s="102"/>
      <c r="AH303" s="102"/>
      <c r="AI303" s="102"/>
      <c r="AJ303" s="102"/>
      <c r="AK303" s="102">
        <v>0</v>
      </c>
      <c r="AL303" s="102"/>
      <c r="AM303" s="102"/>
      <c r="AN303" s="102"/>
      <c r="AO303" s="102"/>
      <c r="AP303" s="102"/>
      <c r="AQ303" s="102">
        <v>0</v>
      </c>
      <c r="AR303" s="102"/>
      <c r="AS303" s="102"/>
      <c r="AT303" s="102"/>
      <c r="AU303" s="102"/>
      <c r="AV303" s="102"/>
      <c r="AW303" s="99"/>
      <c r="AX303" s="99"/>
      <c r="AY303" s="99"/>
      <c r="AZ303" s="99"/>
      <c r="BA303" s="99"/>
      <c r="BB303" s="99"/>
      <c r="BC303" s="99"/>
      <c r="BD303" s="99"/>
      <c r="BE303" s="99"/>
      <c r="BF303" s="99"/>
      <c r="BG303" s="99"/>
      <c r="BH303" s="99"/>
      <c r="BI303" s="99"/>
      <c r="BJ303" s="99"/>
      <c r="BK303" s="99"/>
      <c r="BL303" s="99"/>
    </row>
    <row r="304" spans="1:79" s="9" customFormat="1" ht="12.75" customHeight="1">
      <c r="A304" s="100"/>
      <c r="B304" s="100"/>
      <c r="C304" s="100"/>
      <c r="D304" s="100"/>
      <c r="E304" s="100"/>
      <c r="F304" s="100"/>
      <c r="G304" s="55" t="s">
        <v>179</v>
      </c>
      <c r="H304" s="52"/>
      <c r="I304" s="52"/>
      <c r="J304" s="52"/>
      <c r="K304" s="52"/>
      <c r="L304" s="52"/>
      <c r="M304" s="52"/>
      <c r="N304" s="52"/>
      <c r="O304" s="52"/>
      <c r="P304" s="52"/>
      <c r="Q304" s="52"/>
      <c r="R304" s="52"/>
      <c r="S304" s="53"/>
      <c r="T304" s="101">
        <v>5135500</v>
      </c>
      <c r="U304" s="101"/>
      <c r="V304" s="101"/>
      <c r="W304" s="101"/>
      <c r="X304" s="101"/>
      <c r="Y304" s="101"/>
      <c r="Z304" s="101">
        <v>4972162.0099999988</v>
      </c>
      <c r="AA304" s="101"/>
      <c r="AB304" s="101"/>
      <c r="AC304" s="101"/>
      <c r="AD304" s="101"/>
      <c r="AE304" s="101">
        <v>0</v>
      </c>
      <c r="AF304" s="101"/>
      <c r="AG304" s="101"/>
      <c r="AH304" s="101"/>
      <c r="AI304" s="101"/>
      <c r="AJ304" s="101"/>
      <c r="AK304" s="101">
        <v>0</v>
      </c>
      <c r="AL304" s="101"/>
      <c r="AM304" s="101"/>
      <c r="AN304" s="101"/>
      <c r="AO304" s="101"/>
      <c r="AP304" s="101"/>
      <c r="AQ304" s="101">
        <v>0</v>
      </c>
      <c r="AR304" s="101"/>
      <c r="AS304" s="101"/>
      <c r="AT304" s="101"/>
      <c r="AU304" s="101"/>
      <c r="AV304" s="101"/>
      <c r="AW304" s="98"/>
      <c r="AX304" s="98"/>
      <c r="AY304" s="98"/>
      <c r="AZ304" s="98"/>
      <c r="BA304" s="98"/>
      <c r="BB304" s="98"/>
      <c r="BC304" s="98"/>
      <c r="BD304" s="98"/>
      <c r="BE304" s="98"/>
      <c r="BF304" s="98"/>
      <c r="BG304" s="98"/>
      <c r="BH304" s="98"/>
      <c r="BI304" s="98"/>
      <c r="BJ304" s="98"/>
      <c r="BK304" s="98"/>
      <c r="BL304" s="98"/>
    </row>
    <row r="306" spans="1:64" ht="14.25" customHeight="1">
      <c r="A306" s="127" t="s">
        <v>412</v>
      </c>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row>
    <row r="307" spans="1:64" ht="15" customHeight="1">
      <c r="A307" s="89" t="s">
        <v>394</v>
      </c>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c r="BK307" s="90"/>
      <c r="BL307" s="90"/>
    </row>
    <row r="308" spans="1:64" ht="1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row>
    <row r="310" spans="1:64" ht="14.25">
      <c r="A310" s="127" t="s">
        <v>425</v>
      </c>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row>
    <row r="311" spans="1:64" ht="14.25">
      <c r="A311" s="127" t="s">
        <v>401</v>
      </c>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row>
    <row r="312" spans="1:64" ht="1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row>
    <row r="313" spans="1:64" ht="1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row>
    <row r="316" spans="1:64" ht="18.95" customHeight="1">
      <c r="A316" s="96" t="s">
        <v>815</v>
      </c>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40"/>
      <c r="AC316" s="40"/>
      <c r="AD316" s="40"/>
      <c r="AE316" s="40"/>
      <c r="AF316" s="40"/>
      <c r="AG316" s="40"/>
      <c r="AH316" s="64"/>
      <c r="AI316" s="64"/>
      <c r="AJ316" s="64"/>
      <c r="AK316" s="64"/>
      <c r="AL316" s="64"/>
      <c r="AM316" s="64"/>
      <c r="AN316" s="64"/>
      <c r="AO316" s="64"/>
      <c r="AP316" s="64"/>
      <c r="AQ316" s="40"/>
      <c r="AR316" s="40"/>
      <c r="AS316" s="40"/>
      <c r="AT316" s="40"/>
      <c r="AU316" s="126" t="s">
        <v>816</v>
      </c>
      <c r="AV316" s="92"/>
      <c r="AW316" s="92"/>
      <c r="AX316" s="92"/>
      <c r="AY316" s="92"/>
      <c r="AZ316" s="92"/>
      <c r="BA316" s="92"/>
      <c r="BB316" s="92"/>
      <c r="BC316" s="92"/>
      <c r="BD316" s="92"/>
      <c r="BE316" s="92"/>
      <c r="BF316" s="92"/>
    </row>
    <row r="317" spans="1:64" ht="12.75" customHeight="1">
      <c r="AB317" s="41"/>
      <c r="AC317" s="41"/>
      <c r="AD317" s="41"/>
      <c r="AE317" s="41"/>
      <c r="AF317" s="41"/>
      <c r="AG317" s="41"/>
      <c r="AH317" s="66" t="s">
        <v>2</v>
      </c>
      <c r="AI317" s="66"/>
      <c r="AJ317" s="66"/>
      <c r="AK317" s="66"/>
      <c r="AL317" s="66"/>
      <c r="AM317" s="66"/>
      <c r="AN317" s="66"/>
      <c r="AO317" s="66"/>
      <c r="AP317" s="66"/>
      <c r="AQ317" s="41"/>
      <c r="AR317" s="41"/>
      <c r="AS317" s="41"/>
      <c r="AT317" s="41"/>
      <c r="AU317" s="66" t="s">
        <v>205</v>
      </c>
      <c r="AV317" s="66"/>
      <c r="AW317" s="66"/>
      <c r="AX317" s="66"/>
      <c r="AY317" s="66"/>
      <c r="AZ317" s="66"/>
      <c r="BA317" s="66"/>
      <c r="BB317" s="66"/>
      <c r="BC317" s="66"/>
      <c r="BD317" s="66"/>
      <c r="BE317" s="66"/>
      <c r="BF317" s="66"/>
    </row>
    <row r="318" spans="1:64" ht="15">
      <c r="AB318" s="41"/>
      <c r="AC318" s="41"/>
      <c r="AD318" s="41"/>
      <c r="AE318" s="41"/>
      <c r="AF318" s="41"/>
      <c r="AG318" s="41"/>
      <c r="AH318" s="42"/>
      <c r="AI318" s="42"/>
      <c r="AJ318" s="42"/>
      <c r="AK318" s="42"/>
      <c r="AL318" s="42"/>
      <c r="AM318" s="42"/>
      <c r="AN318" s="42"/>
      <c r="AO318" s="42"/>
      <c r="AP318" s="42"/>
      <c r="AQ318" s="41"/>
      <c r="AR318" s="41"/>
      <c r="AS318" s="41"/>
      <c r="AT318" s="41"/>
      <c r="AU318" s="42"/>
      <c r="AV318" s="42"/>
      <c r="AW318" s="42"/>
      <c r="AX318" s="42"/>
      <c r="AY318" s="42"/>
      <c r="AZ318" s="42"/>
      <c r="BA318" s="42"/>
      <c r="BB318" s="42"/>
      <c r="BC318" s="42"/>
      <c r="BD318" s="42"/>
      <c r="BE318" s="42"/>
      <c r="BF318" s="42"/>
    </row>
    <row r="319" spans="1:64" ht="18" customHeight="1">
      <c r="A319" s="96" t="s">
        <v>813</v>
      </c>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41"/>
      <c r="AC319" s="41"/>
      <c r="AD319" s="41"/>
      <c r="AE319" s="41"/>
      <c r="AF319" s="41"/>
      <c r="AG319" s="41"/>
      <c r="AH319" s="65"/>
      <c r="AI319" s="65"/>
      <c r="AJ319" s="65"/>
      <c r="AK319" s="65"/>
      <c r="AL319" s="65"/>
      <c r="AM319" s="65"/>
      <c r="AN319" s="65"/>
      <c r="AO319" s="65"/>
      <c r="AP319" s="65"/>
      <c r="AQ319" s="41"/>
      <c r="AR319" s="41"/>
      <c r="AS319" s="41"/>
      <c r="AT319" s="41"/>
      <c r="AU319" s="93" t="s">
        <v>814</v>
      </c>
      <c r="AV319" s="92"/>
      <c r="AW319" s="92"/>
      <c r="AX319" s="92"/>
      <c r="AY319" s="92"/>
      <c r="AZ319" s="92"/>
      <c r="BA319" s="92"/>
      <c r="BB319" s="92"/>
      <c r="BC319" s="92"/>
      <c r="BD319" s="92"/>
      <c r="BE319" s="92"/>
      <c r="BF319" s="92"/>
    </row>
    <row r="320" spans="1:64" ht="12" customHeight="1">
      <c r="AB320" s="41"/>
      <c r="AC320" s="41"/>
      <c r="AD320" s="41"/>
      <c r="AE320" s="41"/>
      <c r="AF320" s="41"/>
      <c r="AG320" s="41"/>
      <c r="AH320" s="66" t="s">
        <v>2</v>
      </c>
      <c r="AI320" s="66"/>
      <c r="AJ320" s="66"/>
      <c r="AK320" s="66"/>
      <c r="AL320" s="66"/>
      <c r="AM320" s="66"/>
      <c r="AN320" s="66"/>
      <c r="AO320" s="66"/>
      <c r="AP320" s="66"/>
      <c r="AQ320" s="41"/>
      <c r="AR320" s="41"/>
      <c r="AS320" s="41"/>
      <c r="AT320" s="41"/>
      <c r="AU320" s="66" t="s">
        <v>205</v>
      </c>
      <c r="AV320" s="66"/>
      <c r="AW320" s="66"/>
      <c r="AX320" s="66"/>
      <c r="AY320" s="66"/>
      <c r="AZ320" s="66"/>
      <c r="BA320" s="66"/>
      <c r="BB320" s="66"/>
      <c r="BC320" s="66"/>
      <c r="BD320" s="66"/>
      <c r="BE320" s="66"/>
      <c r="BF320" s="66"/>
    </row>
  </sheetData>
  <mergeCells count="23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156:C157"/>
    <mergeCell ref="D156:P157"/>
    <mergeCell ref="Q156:U157"/>
    <mergeCell ref="V156:AE157"/>
    <mergeCell ref="AF156:AT156"/>
    <mergeCell ref="AU156:BI156"/>
    <mergeCell ref="AF157:AJ157"/>
    <mergeCell ref="AK157:AO157"/>
    <mergeCell ref="AP125:AT125"/>
    <mergeCell ref="AU125:AY125"/>
    <mergeCell ref="AZ125:BD125"/>
    <mergeCell ref="BE125:BI125"/>
    <mergeCell ref="BJ125:BN125"/>
    <mergeCell ref="BO125:BS125"/>
    <mergeCell ref="BE124:BI124"/>
    <mergeCell ref="BJ124:BN124"/>
    <mergeCell ref="BO124:BS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A190:BL190"/>
    <mergeCell ref="A191:BR191"/>
    <mergeCell ref="AP161:AT161"/>
    <mergeCell ref="AU161:AY161"/>
    <mergeCell ref="AZ161:BD161"/>
    <mergeCell ref="BE161:BI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211:BL211"/>
    <mergeCell ref="AT197:AX197"/>
    <mergeCell ref="AY197:BC197"/>
    <mergeCell ref="BD197:BH197"/>
    <mergeCell ref="BI197:BM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5:T195"/>
    <mergeCell ref="U195:Y195"/>
    <mergeCell ref="Z195:AD195"/>
    <mergeCell ref="AE195:AI195"/>
    <mergeCell ref="AJ195:AN195"/>
    <mergeCell ref="A215:C215"/>
    <mergeCell ref="D215:V215"/>
    <mergeCell ref="W215:Y215"/>
    <mergeCell ref="Z215:AB215"/>
    <mergeCell ref="AC215:AE215"/>
    <mergeCell ref="AF215:AH215"/>
    <mergeCell ref="BJ213:BL214"/>
    <mergeCell ref="W214:Y214"/>
    <mergeCell ref="Z214:AB214"/>
    <mergeCell ref="AC214:AE214"/>
    <mergeCell ref="AF214:AH214"/>
    <mergeCell ref="AI214:AK214"/>
    <mergeCell ref="AL214:AN214"/>
    <mergeCell ref="AO214:AQ214"/>
    <mergeCell ref="AR214:AT214"/>
    <mergeCell ref="BG212:BL212"/>
    <mergeCell ref="W213:AB213"/>
    <mergeCell ref="AC213:AH213"/>
    <mergeCell ref="AI213:AN213"/>
    <mergeCell ref="AO213:AT213"/>
    <mergeCell ref="AU213:AW214"/>
    <mergeCell ref="AX213:AZ214"/>
    <mergeCell ref="BA213:BC214"/>
    <mergeCell ref="BD213:BF214"/>
    <mergeCell ref="BG213:BI214"/>
    <mergeCell ref="A212:C214"/>
    <mergeCell ref="D212:V214"/>
    <mergeCell ref="W212:AH212"/>
    <mergeCell ref="AI212:AT212"/>
    <mergeCell ref="AU212:AZ212"/>
    <mergeCell ref="BA212:BF212"/>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225:BS225"/>
    <mergeCell ref="A226:F227"/>
    <mergeCell ref="G226:S227"/>
    <mergeCell ref="T226:Z227"/>
    <mergeCell ref="AA226:AO226"/>
    <mergeCell ref="AP226:BD226"/>
    <mergeCell ref="BE226:BS226"/>
    <mergeCell ref="AA227:AE227"/>
    <mergeCell ref="AF227:AJ227"/>
    <mergeCell ref="AK227:AO227"/>
    <mergeCell ref="BA217:BC217"/>
    <mergeCell ref="BD217:BF217"/>
    <mergeCell ref="BG217:BI217"/>
    <mergeCell ref="BJ217:BL217"/>
    <mergeCell ref="A223:BL223"/>
    <mergeCell ref="A224:BS224"/>
    <mergeCell ref="AF218:AH218"/>
    <mergeCell ref="AI218:AK218"/>
    <mergeCell ref="AL218:AN218"/>
    <mergeCell ref="AO218:AQ218"/>
    <mergeCell ref="AI217:AK217"/>
    <mergeCell ref="AL217:AN217"/>
    <mergeCell ref="AO217:AQ217"/>
    <mergeCell ref="AR217:AT217"/>
    <mergeCell ref="AU217:AW217"/>
    <mergeCell ref="AX217:AZ217"/>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35:AT235"/>
    <mergeCell ref="AU235:AY235"/>
    <mergeCell ref="AZ235:BD235"/>
    <mergeCell ref="A236:F236"/>
    <mergeCell ref="G236:S236"/>
    <mergeCell ref="T236:Z236"/>
    <mergeCell ref="AA236:AE236"/>
    <mergeCell ref="AF236:AJ236"/>
    <mergeCell ref="AK236:AO236"/>
    <mergeCell ref="AP236:AT236"/>
    <mergeCell ref="A232:BL232"/>
    <mergeCell ref="A233:BD233"/>
    <mergeCell ref="A234:F235"/>
    <mergeCell ref="G234:S235"/>
    <mergeCell ref="T234:Z235"/>
    <mergeCell ref="AA234:AO234"/>
    <mergeCell ref="AP234:BD234"/>
    <mergeCell ref="AA235:AE235"/>
    <mergeCell ref="AF235:AJ235"/>
    <mergeCell ref="AK235:AO235"/>
    <mergeCell ref="AZ237:BD237"/>
    <mergeCell ref="A238:F238"/>
    <mergeCell ref="G238:S238"/>
    <mergeCell ref="T238:Z238"/>
    <mergeCell ref="AA238:AE238"/>
    <mergeCell ref="AF238:AJ238"/>
    <mergeCell ref="AK238:AO238"/>
    <mergeCell ref="AP238:AT238"/>
    <mergeCell ref="AU238:AY238"/>
    <mergeCell ref="AZ238:BD238"/>
    <mergeCell ref="AU236:AY236"/>
    <mergeCell ref="AZ236:BD236"/>
    <mergeCell ref="A237:F237"/>
    <mergeCell ref="G237:S237"/>
    <mergeCell ref="T237:Z237"/>
    <mergeCell ref="AA237:AE237"/>
    <mergeCell ref="AF237:AJ237"/>
    <mergeCell ref="AK237:AO237"/>
    <mergeCell ref="AP237:AT237"/>
    <mergeCell ref="AU237:AY237"/>
    <mergeCell ref="BB244:BF244"/>
    <mergeCell ref="BG244:BJ244"/>
    <mergeCell ref="BK244:BO244"/>
    <mergeCell ref="BP244:BS244"/>
    <mergeCell ref="A245:M245"/>
    <mergeCell ref="N245:U245"/>
    <mergeCell ref="V245:Z245"/>
    <mergeCell ref="AA245:AE245"/>
    <mergeCell ref="AF245:AI245"/>
    <mergeCell ref="AJ245:AN245"/>
    <mergeCell ref="AA244:AE244"/>
    <mergeCell ref="AF244:AI244"/>
    <mergeCell ref="AJ244:AN244"/>
    <mergeCell ref="AO244:AR244"/>
    <mergeCell ref="AS244:AW244"/>
    <mergeCell ref="AX244:BA244"/>
    <mergeCell ref="A241:BL241"/>
    <mergeCell ref="A242:BM242"/>
    <mergeCell ref="A243:M244"/>
    <mergeCell ref="N243:U244"/>
    <mergeCell ref="V243:Z244"/>
    <mergeCell ref="AA243:AI243"/>
    <mergeCell ref="AJ243:AR243"/>
    <mergeCell ref="AS243:BA243"/>
    <mergeCell ref="BB243:BJ243"/>
    <mergeCell ref="BK243:BS243"/>
    <mergeCell ref="BB246:BF246"/>
    <mergeCell ref="BG246:BJ246"/>
    <mergeCell ref="BK246:BO246"/>
    <mergeCell ref="BP246:BS246"/>
    <mergeCell ref="A247:M247"/>
    <mergeCell ref="N247:U247"/>
    <mergeCell ref="V247:Z247"/>
    <mergeCell ref="AA247:AE247"/>
    <mergeCell ref="AF247:AI247"/>
    <mergeCell ref="AJ247:AN247"/>
    <mergeCell ref="BP245:BS245"/>
    <mergeCell ref="A246:M246"/>
    <mergeCell ref="N246:U246"/>
    <mergeCell ref="V246:Z246"/>
    <mergeCell ref="AA246:AE246"/>
    <mergeCell ref="AF246:AI246"/>
    <mergeCell ref="AJ246:AN246"/>
    <mergeCell ref="AO246:AR246"/>
    <mergeCell ref="AS246:AW246"/>
    <mergeCell ref="AX246:BA246"/>
    <mergeCell ref="AO245:AR245"/>
    <mergeCell ref="AS245:AW245"/>
    <mergeCell ref="AX245:BA245"/>
    <mergeCell ref="BB245:BF245"/>
    <mergeCell ref="BG245:BJ245"/>
    <mergeCell ref="BK245:BO245"/>
    <mergeCell ref="AQ257:AV258"/>
    <mergeCell ref="AW257:BF257"/>
    <mergeCell ref="BG257:BL258"/>
    <mergeCell ref="AW258:BA258"/>
    <mergeCell ref="BB258:BF258"/>
    <mergeCell ref="A259:F259"/>
    <mergeCell ref="G259:S259"/>
    <mergeCell ref="T259:Y259"/>
    <mergeCell ref="Z259:AD259"/>
    <mergeCell ref="AE259:AJ259"/>
    <mergeCell ref="A257:F258"/>
    <mergeCell ref="G257:S258"/>
    <mergeCell ref="T257:Y258"/>
    <mergeCell ref="Z257:AD258"/>
    <mergeCell ref="AE257:AJ258"/>
    <mergeCell ref="AK257:AP258"/>
    <mergeCell ref="BP247:BS247"/>
    <mergeCell ref="A250:BL250"/>
    <mergeCell ref="A251:BL251"/>
    <mergeCell ref="A254:BL254"/>
    <mergeCell ref="A255:BL255"/>
    <mergeCell ref="A256:BL256"/>
    <mergeCell ref="AO247:AR247"/>
    <mergeCell ref="AS247:AW247"/>
    <mergeCell ref="AX247:BA247"/>
    <mergeCell ref="BB247:BF247"/>
    <mergeCell ref="BG247:BJ247"/>
    <mergeCell ref="BK247:BO247"/>
    <mergeCell ref="AK260:AP260"/>
    <mergeCell ref="AQ260:AV260"/>
    <mergeCell ref="AW260:BA260"/>
    <mergeCell ref="BB260:BF260"/>
    <mergeCell ref="BG260:BL260"/>
    <mergeCell ref="A261:F261"/>
    <mergeCell ref="G261:S261"/>
    <mergeCell ref="T261:Y261"/>
    <mergeCell ref="Z261:AD261"/>
    <mergeCell ref="AE261:AJ261"/>
    <mergeCell ref="AK259:AP259"/>
    <mergeCell ref="AQ259:AV259"/>
    <mergeCell ref="AW259:BA259"/>
    <mergeCell ref="BB259:BF259"/>
    <mergeCell ref="BG259:BL259"/>
    <mergeCell ref="A260:F260"/>
    <mergeCell ref="G260:S260"/>
    <mergeCell ref="T260:Y260"/>
    <mergeCell ref="Z260:AD260"/>
    <mergeCell ref="AE260:AJ260"/>
    <mergeCell ref="A272:BL272"/>
    <mergeCell ref="A273:F275"/>
    <mergeCell ref="G273:P275"/>
    <mergeCell ref="Q273:AN273"/>
    <mergeCell ref="AO273:BL273"/>
    <mergeCell ref="Q274:U275"/>
    <mergeCell ref="V274:Y275"/>
    <mergeCell ref="Z274:AI274"/>
    <mergeCell ref="AJ274:AN275"/>
    <mergeCell ref="AO274:AS275"/>
    <mergeCell ref="AK261:AP261"/>
    <mergeCell ref="AQ261:AV261"/>
    <mergeCell ref="AW261:BA261"/>
    <mergeCell ref="BB261:BF261"/>
    <mergeCell ref="BG261:BL261"/>
    <mergeCell ref="A271:BL271"/>
    <mergeCell ref="BG262:BL262"/>
    <mergeCell ref="A263:F263"/>
    <mergeCell ref="G263:S263"/>
    <mergeCell ref="T263:Y263"/>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T274:AW275"/>
    <mergeCell ref="AX274:BG274"/>
    <mergeCell ref="BH274:BL275"/>
    <mergeCell ref="Z275:AD275"/>
    <mergeCell ref="AE275:AI275"/>
    <mergeCell ref="AX275:BB275"/>
    <mergeCell ref="BC275:BG275"/>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BE292:BL293"/>
    <mergeCell ref="A294:F294"/>
    <mergeCell ref="G294:S294"/>
    <mergeCell ref="T294:Y294"/>
    <mergeCell ref="Z294:AD294"/>
    <mergeCell ref="AE294:AJ294"/>
    <mergeCell ref="AK294:AP294"/>
    <mergeCell ref="AQ294:AV294"/>
    <mergeCell ref="AW294:BD294"/>
    <mergeCell ref="BE294:BL294"/>
    <mergeCell ref="A290:BL290"/>
    <mergeCell ref="A291:BL291"/>
    <mergeCell ref="A292:F293"/>
    <mergeCell ref="G292:S293"/>
    <mergeCell ref="T292:Y293"/>
    <mergeCell ref="Z292:AD293"/>
    <mergeCell ref="AE292:AJ293"/>
    <mergeCell ref="AK292:AP293"/>
    <mergeCell ref="AQ292:AV293"/>
    <mergeCell ref="AW292:BD293"/>
    <mergeCell ref="A307:BL307"/>
    <mergeCell ref="A310:BL310"/>
    <mergeCell ref="A311:BL311"/>
    <mergeCell ref="AK297:AP297"/>
    <mergeCell ref="AQ297:AV297"/>
    <mergeCell ref="AW297:BD297"/>
    <mergeCell ref="BE297:BL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19:AA319"/>
    <mergeCell ref="AH319:AP319"/>
    <mergeCell ref="AU319:BF319"/>
    <mergeCell ref="AH320:AP320"/>
    <mergeCell ref="AU320:BF320"/>
    <mergeCell ref="A31:D31"/>
    <mergeCell ref="E31:T31"/>
    <mergeCell ref="U31:Y31"/>
    <mergeCell ref="Z31:AD31"/>
    <mergeCell ref="AE31:AH31"/>
    <mergeCell ref="A312:BL312"/>
    <mergeCell ref="A316:AA316"/>
    <mergeCell ref="AH316:AP316"/>
    <mergeCell ref="AU316:BF316"/>
    <mergeCell ref="AH317:AP317"/>
    <mergeCell ref="AU317:BF317"/>
    <mergeCell ref="AW296:BD296"/>
    <mergeCell ref="BE296:BL296"/>
    <mergeCell ref="A306:BL306"/>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X103:BA103"/>
    <mergeCell ref="BB103:BF103"/>
    <mergeCell ref="BG103:BK103"/>
    <mergeCell ref="AX101:BA101"/>
    <mergeCell ref="BB101:BF101"/>
    <mergeCell ref="BG101:BK101"/>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BT125:BX125"/>
    <mergeCell ref="BT124:BX124"/>
    <mergeCell ref="BT123:BX123"/>
    <mergeCell ref="AP123:AT123"/>
    <mergeCell ref="AU123:AY123"/>
    <mergeCell ref="AZ123:BD123"/>
    <mergeCell ref="BE123:BI123"/>
    <mergeCell ref="BJ123:BN123"/>
    <mergeCell ref="BO123:BS123"/>
    <mergeCell ref="A123:C123"/>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61:C161"/>
    <mergeCell ref="D161:P161"/>
    <mergeCell ref="Q161:U161"/>
    <mergeCell ref="V161:AE161"/>
    <mergeCell ref="AF161:AJ161"/>
    <mergeCell ref="AK161:AO161"/>
    <mergeCell ref="BT153:BX153"/>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P160:AT160"/>
    <mergeCell ref="AU160:AY160"/>
    <mergeCell ref="AZ160:BD160"/>
    <mergeCell ref="BE160:BI160"/>
    <mergeCell ref="AP157:AT157"/>
    <mergeCell ref="AU157:AY157"/>
    <mergeCell ref="AZ157:BD157"/>
    <mergeCell ref="BE157:BI157"/>
    <mergeCell ref="A155:BL15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BN197:BR197"/>
    <mergeCell ref="A198:T198"/>
    <mergeCell ref="U198:Y198"/>
    <mergeCell ref="Z198:AD198"/>
    <mergeCell ref="AE198:AI198"/>
    <mergeCell ref="AJ198:AN198"/>
    <mergeCell ref="AO198:AS198"/>
    <mergeCell ref="AT198:AX198"/>
    <mergeCell ref="AY198:BC198"/>
    <mergeCell ref="BD198:BH198"/>
    <mergeCell ref="A197:T197"/>
    <mergeCell ref="U197:Y197"/>
    <mergeCell ref="Z197:AD197"/>
    <mergeCell ref="AE197:AI197"/>
    <mergeCell ref="AJ197:AN197"/>
    <mergeCell ref="AO197:AS197"/>
    <mergeCell ref="AP188:AT188"/>
    <mergeCell ref="AU188:AY188"/>
    <mergeCell ref="AZ188:BD188"/>
    <mergeCell ref="BE188:BI188"/>
    <mergeCell ref="AT196:AX196"/>
    <mergeCell ref="AY196:BC196"/>
    <mergeCell ref="BD196:BH196"/>
    <mergeCell ref="BI196:BM196"/>
    <mergeCell ref="BN196:BR196"/>
    <mergeCell ref="AT194:AX194"/>
    <mergeCell ref="AY194:BC194"/>
    <mergeCell ref="BD194:BH194"/>
    <mergeCell ref="BI194:BM194"/>
    <mergeCell ref="BN194:BR194"/>
    <mergeCell ref="A194:T194"/>
    <mergeCell ref="U194:Y194"/>
    <mergeCell ref="BD199:BH199"/>
    <mergeCell ref="BI199:BM199"/>
    <mergeCell ref="BN199:BR199"/>
    <mergeCell ref="A200:T200"/>
    <mergeCell ref="U200:Y200"/>
    <mergeCell ref="Z200:AD200"/>
    <mergeCell ref="AE200:AI200"/>
    <mergeCell ref="AJ200:AN200"/>
    <mergeCell ref="AO200:AS200"/>
    <mergeCell ref="AT200:AX200"/>
    <mergeCell ref="BI198:BM198"/>
    <mergeCell ref="BN198:BR198"/>
    <mergeCell ref="A199:T199"/>
    <mergeCell ref="U199:Y199"/>
    <mergeCell ref="Z199:AD199"/>
    <mergeCell ref="AE199:AI199"/>
    <mergeCell ref="AJ199:AN199"/>
    <mergeCell ref="AO199:AS199"/>
    <mergeCell ref="AT199:AX199"/>
    <mergeCell ref="AY199:BC199"/>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Y200:BC200"/>
    <mergeCell ref="BD200:BH200"/>
    <mergeCell ref="BI200:BM200"/>
    <mergeCell ref="BN200:BR200"/>
    <mergeCell ref="A201:T201"/>
    <mergeCell ref="U201:Y201"/>
    <mergeCell ref="Z201:AD201"/>
    <mergeCell ref="AE201:AI201"/>
    <mergeCell ref="AJ201:AN201"/>
    <mergeCell ref="AO201:AS201"/>
    <mergeCell ref="AO204:AS204"/>
    <mergeCell ref="AT204:AX204"/>
    <mergeCell ref="AY204:BC204"/>
    <mergeCell ref="BD204:BH204"/>
    <mergeCell ref="BI204:BM204"/>
    <mergeCell ref="BN204:BR204"/>
    <mergeCell ref="AT203:AX203"/>
    <mergeCell ref="AY203:BC203"/>
    <mergeCell ref="BD203:BH203"/>
    <mergeCell ref="BI203:BM203"/>
    <mergeCell ref="BN203:BR203"/>
    <mergeCell ref="A204:T204"/>
    <mergeCell ref="U204:Y204"/>
    <mergeCell ref="Z204:AD204"/>
    <mergeCell ref="AE204:AI204"/>
    <mergeCell ref="AJ204:AN204"/>
    <mergeCell ref="A203:T203"/>
    <mergeCell ref="U203:Y203"/>
    <mergeCell ref="Z203:AD203"/>
    <mergeCell ref="AE203:AI203"/>
    <mergeCell ref="AJ203:AN203"/>
    <mergeCell ref="AO203:AS203"/>
    <mergeCell ref="AO206:AS206"/>
    <mergeCell ref="AT206:AX206"/>
    <mergeCell ref="AY206:BC206"/>
    <mergeCell ref="BD206:BH206"/>
    <mergeCell ref="BI206:BM206"/>
    <mergeCell ref="BN206:BR206"/>
    <mergeCell ref="AT205:AX205"/>
    <mergeCell ref="AY205:BC205"/>
    <mergeCell ref="BD205:BH205"/>
    <mergeCell ref="BI205:BM205"/>
    <mergeCell ref="BN205:BR205"/>
    <mergeCell ref="A206:T206"/>
    <mergeCell ref="U206:Y206"/>
    <mergeCell ref="Z206:AD206"/>
    <mergeCell ref="AE206:AI206"/>
    <mergeCell ref="AJ206:AN206"/>
    <mergeCell ref="A205:T205"/>
    <mergeCell ref="U205:Y205"/>
    <mergeCell ref="Z205:AD205"/>
    <mergeCell ref="AE205:AI205"/>
    <mergeCell ref="AJ205:AN205"/>
    <mergeCell ref="AO205:AS205"/>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207:T207"/>
    <mergeCell ref="U207:Y207"/>
    <mergeCell ref="Z207:AD207"/>
    <mergeCell ref="AE207:AI207"/>
    <mergeCell ref="AJ207:AN207"/>
    <mergeCell ref="AO207:AS207"/>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A218:C218"/>
    <mergeCell ref="D218:V218"/>
    <mergeCell ref="W218:Y218"/>
    <mergeCell ref="Z218:AB218"/>
    <mergeCell ref="AC218:AE218"/>
    <mergeCell ref="A262:F262"/>
    <mergeCell ref="G262:S262"/>
    <mergeCell ref="T262:Y262"/>
    <mergeCell ref="Z262:AD262"/>
    <mergeCell ref="AE262:AJ262"/>
    <mergeCell ref="AK262:AP262"/>
    <mergeCell ref="AQ262:AV262"/>
    <mergeCell ref="AW262:BA262"/>
    <mergeCell ref="BB262:BF262"/>
    <mergeCell ref="BJ220:BL220"/>
    <mergeCell ref="AR220:AT220"/>
    <mergeCell ref="AU220:AW220"/>
    <mergeCell ref="AX220:AZ220"/>
    <mergeCell ref="BA220:BC220"/>
    <mergeCell ref="BD220:BF220"/>
    <mergeCell ref="BG220:BI220"/>
    <mergeCell ref="BJ219:BL219"/>
    <mergeCell ref="A220:C220"/>
    <mergeCell ref="D220:V220"/>
    <mergeCell ref="W220:Y220"/>
    <mergeCell ref="Z220:AB220"/>
    <mergeCell ref="AC220:AE220"/>
    <mergeCell ref="AF220:AH220"/>
    <mergeCell ref="AI220:AK220"/>
    <mergeCell ref="AL220:AN220"/>
    <mergeCell ref="AO220:AQ220"/>
    <mergeCell ref="AR219:AT219"/>
    <mergeCell ref="AU219:AW219"/>
    <mergeCell ref="AX219:AZ219"/>
    <mergeCell ref="BA219:BC219"/>
    <mergeCell ref="BD219:BF219"/>
    <mergeCell ref="BG219:BI219"/>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Z263:AD263"/>
    <mergeCell ref="AE263:AJ263"/>
    <mergeCell ref="AK263:AP263"/>
    <mergeCell ref="AQ263:AV263"/>
    <mergeCell ref="AW263:BA263"/>
    <mergeCell ref="BB263:BF263"/>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9:BL269"/>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A279:F279"/>
    <mergeCell ref="G279:P279"/>
    <mergeCell ref="Q279:U279"/>
    <mergeCell ref="V279:Y279"/>
    <mergeCell ref="Z279:AD279"/>
    <mergeCell ref="AE279:AI279"/>
    <mergeCell ref="AJ279:AN279"/>
    <mergeCell ref="AO279:AS279"/>
    <mergeCell ref="AT279:AW279"/>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BH284:BL284"/>
    <mergeCell ref="A285:F285"/>
    <mergeCell ref="G285:P285"/>
    <mergeCell ref="Q285:U285"/>
    <mergeCell ref="V285:Y285"/>
    <mergeCell ref="Z285:AD285"/>
    <mergeCell ref="AE285:AI285"/>
    <mergeCell ref="AJ285:AN285"/>
    <mergeCell ref="AO285:AS285"/>
    <mergeCell ref="AT285:AW285"/>
    <mergeCell ref="AE284:AI284"/>
    <mergeCell ref="AJ284:AN284"/>
    <mergeCell ref="AO284:AS284"/>
    <mergeCell ref="AT284:AW284"/>
    <mergeCell ref="AX284:BB284"/>
    <mergeCell ref="BC284:BG284"/>
    <mergeCell ref="AO283:AS283"/>
    <mergeCell ref="AT283:AW283"/>
    <mergeCell ref="AX283:BB283"/>
    <mergeCell ref="BC283:BG283"/>
    <mergeCell ref="BH283:BL283"/>
    <mergeCell ref="A284:F284"/>
    <mergeCell ref="G284:P284"/>
    <mergeCell ref="Q284:U284"/>
    <mergeCell ref="V284:Y284"/>
    <mergeCell ref="Z284:AD284"/>
    <mergeCell ref="AO286:AS286"/>
    <mergeCell ref="AT286:AW286"/>
    <mergeCell ref="AX286:BB286"/>
    <mergeCell ref="BC286:BG286"/>
    <mergeCell ref="BH286:BL286"/>
    <mergeCell ref="A287:F287"/>
    <mergeCell ref="G287:P287"/>
    <mergeCell ref="Q287:U287"/>
    <mergeCell ref="V287:Y287"/>
    <mergeCell ref="Z287:AD287"/>
    <mergeCell ref="AX285:BB285"/>
    <mergeCell ref="BC285:BG285"/>
    <mergeCell ref="BH285:BL285"/>
    <mergeCell ref="A286:F286"/>
    <mergeCell ref="G286:P286"/>
    <mergeCell ref="Q286:U286"/>
    <mergeCell ref="V286:Y286"/>
    <mergeCell ref="Z286:AD286"/>
    <mergeCell ref="AE286:AI286"/>
    <mergeCell ref="AJ286:AN286"/>
    <mergeCell ref="AX288:BB288"/>
    <mergeCell ref="BC288:BG288"/>
    <mergeCell ref="BH288:BL288"/>
    <mergeCell ref="BH287:BL287"/>
    <mergeCell ref="A288:F288"/>
    <mergeCell ref="G288:P288"/>
    <mergeCell ref="Q288:U288"/>
    <mergeCell ref="V288:Y288"/>
    <mergeCell ref="Z288:AD288"/>
    <mergeCell ref="AE288:AI288"/>
    <mergeCell ref="AJ288:AN288"/>
    <mergeCell ref="AO288:AS288"/>
    <mergeCell ref="AT288:AW288"/>
    <mergeCell ref="AE287:AI287"/>
    <mergeCell ref="AJ287:AN287"/>
    <mergeCell ref="AO287:AS287"/>
    <mergeCell ref="AT287:AW287"/>
    <mergeCell ref="AX287:BB287"/>
    <mergeCell ref="BC287:BG287"/>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A297:F297"/>
    <mergeCell ref="G297:S297"/>
    <mergeCell ref="T297:Y297"/>
    <mergeCell ref="Z297:AD297"/>
    <mergeCell ref="AE297:AJ297"/>
    <mergeCell ref="BE300:BL300"/>
    <mergeCell ref="A301:F301"/>
    <mergeCell ref="G301:S301"/>
    <mergeCell ref="T301:Y301"/>
    <mergeCell ref="Z301:AD301"/>
    <mergeCell ref="AE301:AJ301"/>
    <mergeCell ref="AK301:AP301"/>
    <mergeCell ref="AQ301:AV301"/>
    <mergeCell ref="AW301:BD301"/>
    <mergeCell ref="BE301:BL301"/>
    <mergeCell ref="AW299:BD299"/>
    <mergeCell ref="BE299:BL299"/>
    <mergeCell ref="A300:F300"/>
    <mergeCell ref="G300:S300"/>
    <mergeCell ref="T300:Y300"/>
    <mergeCell ref="Z300:AD300"/>
    <mergeCell ref="AE300:AJ300"/>
    <mergeCell ref="AK300:AP300"/>
    <mergeCell ref="AQ300:AV300"/>
    <mergeCell ref="AW300:BD300"/>
    <mergeCell ref="BE304:BL304"/>
    <mergeCell ref="AW303:BD303"/>
    <mergeCell ref="BE303:BL303"/>
    <mergeCell ref="A304:F304"/>
    <mergeCell ref="G304:S304"/>
    <mergeCell ref="T304:Y304"/>
    <mergeCell ref="Z304:AD304"/>
    <mergeCell ref="AE304:AJ304"/>
    <mergeCell ref="AK304:AP304"/>
    <mergeCell ref="AQ304:AV304"/>
    <mergeCell ref="AW304:BD304"/>
    <mergeCell ref="AQ302:AV302"/>
    <mergeCell ref="AW302:BD302"/>
    <mergeCell ref="BE302:BL302"/>
    <mergeCell ref="A303:F303"/>
    <mergeCell ref="G303:S303"/>
    <mergeCell ref="T303:Y303"/>
    <mergeCell ref="Z303:AD303"/>
    <mergeCell ref="AE303:AJ303"/>
    <mergeCell ref="AK303:AP303"/>
    <mergeCell ref="AQ303:AV303"/>
    <mergeCell ref="A302:F302"/>
    <mergeCell ref="G302:S302"/>
    <mergeCell ref="T302:Y302"/>
    <mergeCell ref="Z302:AD302"/>
    <mergeCell ref="AE302:AJ302"/>
    <mergeCell ref="AK302:AP302"/>
  </mergeCells>
  <conditionalFormatting sqref="A104:A106 A114:A116 A217:A220">
    <cfRule type="cellIs" dxfId="66" priority="3" stopIfTrue="1" operator="equal">
      <formula>A103</formula>
    </cfRule>
  </conditionalFormatting>
  <conditionalFormatting sqref="A125:C153 A160:C188">
    <cfRule type="cellIs" dxfId="65" priority="1" stopIfTrue="1" operator="equal">
      <formula>A124</formula>
    </cfRule>
    <cfRule type="cellIs" dxfId="64" priority="2" stopIfTrue="1" operator="equal">
      <formula>0</formula>
    </cfRule>
  </conditionalFormatting>
  <conditionalFormatting sqref="A117">
    <cfRule type="cellIs" dxfId="63"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82"/>
  <sheetViews>
    <sheetView topLeftCell="A7" zoomScaleNormal="100" workbookViewId="0">
      <selection activeCell="G88" sqref="G88"/>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596</v>
      </c>
      <c r="C10" s="71"/>
      <c r="D10" s="71"/>
      <c r="E10" s="71"/>
      <c r="F10" s="71"/>
      <c r="G10" s="71"/>
      <c r="H10" s="71"/>
      <c r="I10" s="71"/>
      <c r="J10" s="71"/>
      <c r="K10" s="71"/>
      <c r="L10" s="71"/>
      <c r="N10" s="71" t="s">
        <v>597</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276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12.75" customHeight="1">
      <c r="A21" s="185">
        <v>2111</v>
      </c>
      <c r="B21" s="185"/>
      <c r="C21" s="185"/>
      <c r="D21" s="185"/>
      <c r="E21" s="185"/>
      <c r="F21" s="185"/>
      <c r="G21" s="60" t="s">
        <v>319</v>
      </c>
      <c r="H21" s="57"/>
      <c r="I21" s="57"/>
      <c r="J21" s="57"/>
      <c r="K21" s="57"/>
      <c r="L21" s="57"/>
      <c r="M21" s="57"/>
      <c r="N21" s="57"/>
      <c r="O21" s="57"/>
      <c r="P21" s="57"/>
      <c r="Q21" s="57"/>
      <c r="R21" s="57"/>
      <c r="S21" s="58"/>
      <c r="T21" s="186">
        <v>2578910</v>
      </c>
      <c r="U21" s="186"/>
      <c r="V21" s="186"/>
      <c r="W21" s="186"/>
      <c r="X21" s="186"/>
      <c r="Y21" s="186"/>
      <c r="Z21" s="186"/>
      <c r="AA21" s="186">
        <v>3457000</v>
      </c>
      <c r="AB21" s="186"/>
      <c r="AC21" s="186"/>
      <c r="AD21" s="186"/>
      <c r="AE21" s="186"/>
      <c r="AF21" s="186"/>
      <c r="AG21" s="186"/>
      <c r="AH21" s="186">
        <v>4520000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538792</v>
      </c>
      <c r="U22" s="186"/>
      <c r="V22" s="186"/>
      <c r="W22" s="186"/>
      <c r="X22" s="186"/>
      <c r="Y22" s="186"/>
      <c r="Z22" s="186"/>
      <c r="AA22" s="186">
        <v>760540</v>
      </c>
      <c r="AB22" s="186"/>
      <c r="AC22" s="186"/>
      <c r="AD22" s="186"/>
      <c r="AE22" s="186"/>
      <c r="AF22" s="186"/>
      <c r="AG22" s="186"/>
      <c r="AH22" s="186">
        <v>994400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3" spans="1:79" s="44" customFormat="1" ht="25.5" customHeight="1">
      <c r="A23" s="185">
        <v>2210</v>
      </c>
      <c r="B23" s="185"/>
      <c r="C23" s="185"/>
      <c r="D23" s="185"/>
      <c r="E23" s="185"/>
      <c r="F23" s="185"/>
      <c r="G23" s="60" t="s">
        <v>321</v>
      </c>
      <c r="H23" s="57"/>
      <c r="I23" s="57"/>
      <c r="J23" s="57"/>
      <c r="K23" s="57"/>
      <c r="L23" s="57"/>
      <c r="M23" s="57"/>
      <c r="N23" s="57"/>
      <c r="O23" s="57"/>
      <c r="P23" s="57"/>
      <c r="Q23" s="57"/>
      <c r="R23" s="57"/>
      <c r="S23" s="58"/>
      <c r="T23" s="186">
        <v>19920</v>
      </c>
      <c r="U23" s="186"/>
      <c r="V23" s="186"/>
      <c r="W23" s="186"/>
      <c r="X23" s="186"/>
      <c r="Y23" s="186"/>
      <c r="Z23" s="186"/>
      <c r="AA23" s="186">
        <v>10000</v>
      </c>
      <c r="AB23" s="186"/>
      <c r="AC23" s="186"/>
      <c r="AD23" s="186"/>
      <c r="AE23" s="186"/>
      <c r="AF23" s="186"/>
      <c r="AG23" s="186"/>
      <c r="AH23" s="186">
        <v>11900</v>
      </c>
      <c r="AI23" s="186"/>
      <c r="AJ23" s="186"/>
      <c r="AK23" s="186"/>
      <c r="AL23" s="186"/>
      <c r="AM23" s="186"/>
      <c r="AN23" s="186"/>
      <c r="AO23" s="186">
        <v>0</v>
      </c>
      <c r="AP23" s="186"/>
      <c r="AQ23" s="186"/>
      <c r="AR23" s="186"/>
      <c r="AS23" s="186"/>
      <c r="AT23" s="186"/>
      <c r="AU23" s="186"/>
      <c r="AV23" s="185"/>
      <c r="AW23" s="185"/>
      <c r="AX23" s="185"/>
      <c r="AY23" s="185"/>
      <c r="AZ23" s="185"/>
      <c r="BA23" s="185"/>
      <c r="BB23" s="185"/>
      <c r="BC23" s="185"/>
      <c r="BD23" s="185"/>
      <c r="BE23" s="185"/>
      <c r="BF23" s="185"/>
      <c r="BG23" s="185"/>
      <c r="BH23" s="185"/>
      <c r="BI23" s="185"/>
      <c r="BJ23" s="185"/>
      <c r="BK23" s="185"/>
      <c r="BL23" s="185"/>
    </row>
    <row r="24" spans="1:79" s="44" customFormat="1" ht="12.75" customHeight="1">
      <c r="A24" s="185">
        <v>2240</v>
      </c>
      <c r="B24" s="185"/>
      <c r="C24" s="185"/>
      <c r="D24" s="185"/>
      <c r="E24" s="185"/>
      <c r="F24" s="185"/>
      <c r="G24" s="60" t="s">
        <v>322</v>
      </c>
      <c r="H24" s="57"/>
      <c r="I24" s="57"/>
      <c r="J24" s="57"/>
      <c r="K24" s="57"/>
      <c r="L24" s="57"/>
      <c r="M24" s="57"/>
      <c r="N24" s="57"/>
      <c r="O24" s="57"/>
      <c r="P24" s="57"/>
      <c r="Q24" s="57"/>
      <c r="R24" s="57"/>
      <c r="S24" s="58"/>
      <c r="T24" s="186">
        <v>10100</v>
      </c>
      <c r="U24" s="186"/>
      <c r="V24" s="186"/>
      <c r="W24" s="186"/>
      <c r="X24" s="186"/>
      <c r="Y24" s="186"/>
      <c r="Z24" s="186"/>
      <c r="AA24" s="186">
        <v>20000</v>
      </c>
      <c r="AB24" s="186"/>
      <c r="AC24" s="186"/>
      <c r="AD24" s="186"/>
      <c r="AE24" s="186"/>
      <c r="AF24" s="186"/>
      <c r="AG24" s="186"/>
      <c r="AH24" s="186">
        <v>22200</v>
      </c>
      <c r="AI24" s="186"/>
      <c r="AJ24" s="186"/>
      <c r="AK24" s="186"/>
      <c r="AL24" s="186"/>
      <c r="AM24" s="186"/>
      <c r="AN24" s="186"/>
      <c r="AO24" s="186">
        <v>0</v>
      </c>
      <c r="AP24" s="186"/>
      <c r="AQ24" s="186"/>
      <c r="AR24" s="186"/>
      <c r="AS24" s="186"/>
      <c r="AT24" s="186"/>
      <c r="AU24" s="186"/>
      <c r="AV24" s="185"/>
      <c r="AW24" s="185"/>
      <c r="AX24" s="185"/>
      <c r="AY24" s="185"/>
      <c r="AZ24" s="185"/>
      <c r="BA24" s="185"/>
      <c r="BB24" s="185"/>
      <c r="BC24" s="185"/>
      <c r="BD24" s="185"/>
      <c r="BE24" s="185"/>
      <c r="BF24" s="185"/>
      <c r="BG24" s="185"/>
      <c r="BH24" s="185"/>
      <c r="BI24" s="185"/>
      <c r="BJ24" s="185"/>
      <c r="BK24" s="185"/>
      <c r="BL24" s="185"/>
    </row>
    <row r="25" spans="1:79" s="44" customFormat="1" ht="12.75" customHeight="1">
      <c r="A25" s="185">
        <v>2250</v>
      </c>
      <c r="B25" s="185"/>
      <c r="C25" s="185"/>
      <c r="D25" s="185"/>
      <c r="E25" s="185"/>
      <c r="F25" s="185"/>
      <c r="G25" s="60" t="s">
        <v>323</v>
      </c>
      <c r="H25" s="57"/>
      <c r="I25" s="57"/>
      <c r="J25" s="57"/>
      <c r="K25" s="57"/>
      <c r="L25" s="57"/>
      <c r="M25" s="57"/>
      <c r="N25" s="57"/>
      <c r="O25" s="57"/>
      <c r="P25" s="57"/>
      <c r="Q25" s="57"/>
      <c r="R25" s="57"/>
      <c r="S25" s="58"/>
      <c r="T25" s="186">
        <v>0</v>
      </c>
      <c r="U25" s="186"/>
      <c r="V25" s="186"/>
      <c r="W25" s="186"/>
      <c r="X25" s="186"/>
      <c r="Y25" s="186"/>
      <c r="Z25" s="186"/>
      <c r="AA25" s="186">
        <v>5000</v>
      </c>
      <c r="AB25" s="186"/>
      <c r="AC25" s="186"/>
      <c r="AD25" s="186"/>
      <c r="AE25" s="186"/>
      <c r="AF25" s="186"/>
      <c r="AG25" s="186"/>
      <c r="AH25" s="186">
        <v>5500</v>
      </c>
      <c r="AI25" s="186"/>
      <c r="AJ25" s="186"/>
      <c r="AK25" s="186"/>
      <c r="AL25" s="186"/>
      <c r="AM25" s="186"/>
      <c r="AN25" s="186"/>
      <c r="AO25" s="186">
        <v>0</v>
      </c>
      <c r="AP25" s="186"/>
      <c r="AQ25" s="186"/>
      <c r="AR25" s="186"/>
      <c r="AS25" s="186"/>
      <c r="AT25" s="186"/>
      <c r="AU25" s="186"/>
      <c r="AV25" s="185"/>
      <c r="AW25" s="185"/>
      <c r="AX25" s="185"/>
      <c r="AY25" s="185"/>
      <c r="AZ25" s="185"/>
      <c r="BA25" s="185"/>
      <c r="BB25" s="185"/>
      <c r="BC25" s="185"/>
      <c r="BD25" s="185"/>
      <c r="BE25" s="185"/>
      <c r="BF25" s="185"/>
      <c r="BG25" s="185"/>
      <c r="BH25" s="185"/>
      <c r="BI25" s="185"/>
      <c r="BJ25" s="185"/>
      <c r="BK25" s="185"/>
      <c r="BL25" s="185"/>
    </row>
    <row r="26" spans="1:79" s="44" customFormat="1" ht="25.5" customHeight="1">
      <c r="A26" s="185">
        <v>2272</v>
      </c>
      <c r="B26" s="185"/>
      <c r="C26" s="185"/>
      <c r="D26" s="185"/>
      <c r="E26" s="185"/>
      <c r="F26" s="185"/>
      <c r="G26" s="60" t="s">
        <v>324</v>
      </c>
      <c r="H26" s="57"/>
      <c r="I26" s="57"/>
      <c r="J26" s="57"/>
      <c r="K26" s="57"/>
      <c r="L26" s="57"/>
      <c r="M26" s="57"/>
      <c r="N26" s="57"/>
      <c r="O26" s="57"/>
      <c r="P26" s="57"/>
      <c r="Q26" s="57"/>
      <c r="R26" s="57"/>
      <c r="S26" s="58"/>
      <c r="T26" s="186">
        <v>900</v>
      </c>
      <c r="U26" s="186"/>
      <c r="V26" s="186"/>
      <c r="W26" s="186"/>
      <c r="X26" s="186"/>
      <c r="Y26" s="186"/>
      <c r="Z26" s="186"/>
      <c r="AA26" s="186">
        <v>1500</v>
      </c>
      <c r="AB26" s="186"/>
      <c r="AC26" s="186"/>
      <c r="AD26" s="186"/>
      <c r="AE26" s="186"/>
      <c r="AF26" s="186"/>
      <c r="AG26" s="186"/>
      <c r="AH26" s="186">
        <v>2000</v>
      </c>
      <c r="AI26" s="186"/>
      <c r="AJ26" s="186"/>
      <c r="AK26" s="186"/>
      <c r="AL26" s="186"/>
      <c r="AM26" s="186"/>
      <c r="AN26" s="186"/>
      <c r="AO26" s="186">
        <v>0</v>
      </c>
      <c r="AP26" s="186"/>
      <c r="AQ26" s="186"/>
      <c r="AR26" s="186"/>
      <c r="AS26" s="186"/>
      <c r="AT26" s="186"/>
      <c r="AU26" s="186"/>
      <c r="AV26" s="185"/>
      <c r="AW26" s="185"/>
      <c r="AX26" s="185"/>
      <c r="AY26" s="185"/>
      <c r="AZ26" s="185"/>
      <c r="BA26" s="185"/>
      <c r="BB26" s="185"/>
      <c r="BC26" s="185"/>
      <c r="BD26" s="185"/>
      <c r="BE26" s="185"/>
      <c r="BF26" s="185"/>
      <c r="BG26" s="185"/>
      <c r="BH26" s="185"/>
      <c r="BI26" s="185"/>
      <c r="BJ26" s="185"/>
      <c r="BK26" s="185"/>
      <c r="BL26" s="185"/>
    </row>
    <row r="27" spans="1:79" s="44" customFormat="1" ht="12.75" customHeight="1">
      <c r="A27" s="185">
        <v>2273</v>
      </c>
      <c r="B27" s="185"/>
      <c r="C27" s="185"/>
      <c r="D27" s="185"/>
      <c r="E27" s="185"/>
      <c r="F27" s="185"/>
      <c r="G27" s="60" t="s">
        <v>325</v>
      </c>
      <c r="H27" s="57"/>
      <c r="I27" s="57"/>
      <c r="J27" s="57"/>
      <c r="K27" s="57"/>
      <c r="L27" s="57"/>
      <c r="M27" s="57"/>
      <c r="N27" s="57"/>
      <c r="O27" s="57"/>
      <c r="P27" s="57"/>
      <c r="Q27" s="57"/>
      <c r="R27" s="57"/>
      <c r="S27" s="58"/>
      <c r="T27" s="186">
        <v>8000</v>
      </c>
      <c r="U27" s="186"/>
      <c r="V27" s="186"/>
      <c r="W27" s="186"/>
      <c r="X27" s="186"/>
      <c r="Y27" s="186"/>
      <c r="Z27" s="186"/>
      <c r="AA27" s="186">
        <v>10000</v>
      </c>
      <c r="AB27" s="186"/>
      <c r="AC27" s="186"/>
      <c r="AD27" s="186"/>
      <c r="AE27" s="186"/>
      <c r="AF27" s="186"/>
      <c r="AG27" s="186"/>
      <c r="AH27" s="186">
        <v>12000</v>
      </c>
      <c r="AI27" s="186"/>
      <c r="AJ27" s="186"/>
      <c r="AK27" s="186"/>
      <c r="AL27" s="186"/>
      <c r="AM27" s="186"/>
      <c r="AN27" s="186"/>
      <c r="AO27" s="186">
        <v>0</v>
      </c>
      <c r="AP27" s="186"/>
      <c r="AQ27" s="186"/>
      <c r="AR27" s="186"/>
      <c r="AS27" s="186"/>
      <c r="AT27" s="186"/>
      <c r="AU27" s="186"/>
      <c r="AV27" s="185"/>
      <c r="AW27" s="185"/>
      <c r="AX27" s="185"/>
      <c r="AY27" s="185"/>
      <c r="AZ27" s="185"/>
      <c r="BA27" s="185"/>
      <c r="BB27" s="185"/>
      <c r="BC27" s="185"/>
      <c r="BD27" s="185"/>
      <c r="BE27" s="185"/>
      <c r="BF27" s="185"/>
      <c r="BG27" s="185"/>
      <c r="BH27" s="185"/>
      <c r="BI27" s="185"/>
      <c r="BJ27" s="185"/>
      <c r="BK27" s="185"/>
      <c r="BL27" s="185"/>
    </row>
    <row r="28" spans="1:79" s="44" customFormat="1" ht="12.75" customHeight="1">
      <c r="A28" s="185">
        <v>2274</v>
      </c>
      <c r="B28" s="185"/>
      <c r="C28" s="185"/>
      <c r="D28" s="185"/>
      <c r="E28" s="185"/>
      <c r="F28" s="185"/>
      <c r="G28" s="60" t="s">
        <v>326</v>
      </c>
      <c r="H28" s="57"/>
      <c r="I28" s="57"/>
      <c r="J28" s="57"/>
      <c r="K28" s="57"/>
      <c r="L28" s="57"/>
      <c r="M28" s="57"/>
      <c r="N28" s="57"/>
      <c r="O28" s="57"/>
      <c r="P28" s="57"/>
      <c r="Q28" s="57"/>
      <c r="R28" s="57"/>
      <c r="S28" s="58"/>
      <c r="T28" s="186">
        <v>31000</v>
      </c>
      <c r="U28" s="186"/>
      <c r="V28" s="186"/>
      <c r="W28" s="186"/>
      <c r="X28" s="186"/>
      <c r="Y28" s="186"/>
      <c r="Z28" s="186"/>
      <c r="AA28" s="186">
        <v>38000</v>
      </c>
      <c r="AB28" s="186"/>
      <c r="AC28" s="186"/>
      <c r="AD28" s="186"/>
      <c r="AE28" s="186"/>
      <c r="AF28" s="186"/>
      <c r="AG28" s="186"/>
      <c r="AH28" s="186">
        <v>43000</v>
      </c>
      <c r="AI28" s="186"/>
      <c r="AJ28" s="186"/>
      <c r="AK28" s="186"/>
      <c r="AL28" s="186"/>
      <c r="AM28" s="186"/>
      <c r="AN28" s="186"/>
      <c r="AO28" s="186">
        <v>0</v>
      </c>
      <c r="AP28" s="186"/>
      <c r="AQ28" s="186"/>
      <c r="AR28" s="186"/>
      <c r="AS28" s="186"/>
      <c r="AT28" s="186"/>
      <c r="AU28" s="186"/>
      <c r="AV28" s="185"/>
      <c r="AW28" s="185"/>
      <c r="AX28" s="185"/>
      <c r="AY28" s="185"/>
      <c r="AZ28" s="185"/>
      <c r="BA28" s="185"/>
      <c r="BB28" s="185"/>
      <c r="BC28" s="185"/>
      <c r="BD28" s="185"/>
      <c r="BE28" s="185"/>
      <c r="BF28" s="185"/>
      <c r="BG28" s="185"/>
      <c r="BH28" s="185"/>
      <c r="BI28" s="185"/>
      <c r="BJ28" s="185"/>
      <c r="BK28" s="185"/>
      <c r="BL28" s="185"/>
    </row>
    <row r="29" spans="1:79" s="44" customFormat="1" ht="38.25" customHeight="1">
      <c r="A29" s="185">
        <v>2282</v>
      </c>
      <c r="B29" s="185"/>
      <c r="C29" s="185"/>
      <c r="D29" s="185"/>
      <c r="E29" s="185"/>
      <c r="F29" s="185"/>
      <c r="G29" s="60" t="s">
        <v>327</v>
      </c>
      <c r="H29" s="57"/>
      <c r="I29" s="57"/>
      <c r="J29" s="57"/>
      <c r="K29" s="57"/>
      <c r="L29" s="57"/>
      <c r="M29" s="57"/>
      <c r="N29" s="57"/>
      <c r="O29" s="57"/>
      <c r="P29" s="57"/>
      <c r="Q29" s="57"/>
      <c r="R29" s="57"/>
      <c r="S29" s="58"/>
      <c r="T29" s="186">
        <v>14925</v>
      </c>
      <c r="U29" s="186"/>
      <c r="V29" s="186"/>
      <c r="W29" s="186"/>
      <c r="X29" s="186"/>
      <c r="Y29" s="186"/>
      <c r="Z29" s="186"/>
      <c r="AA29" s="186">
        <v>400000</v>
      </c>
      <c r="AB29" s="186"/>
      <c r="AC29" s="186"/>
      <c r="AD29" s="186"/>
      <c r="AE29" s="186"/>
      <c r="AF29" s="186"/>
      <c r="AG29" s="186"/>
      <c r="AH29" s="186">
        <v>500000</v>
      </c>
      <c r="AI29" s="186"/>
      <c r="AJ29" s="186"/>
      <c r="AK29" s="186"/>
      <c r="AL29" s="186"/>
      <c r="AM29" s="186"/>
      <c r="AN29" s="186"/>
      <c r="AO29" s="186">
        <v>0</v>
      </c>
      <c r="AP29" s="186"/>
      <c r="AQ29" s="186"/>
      <c r="AR29" s="186"/>
      <c r="AS29" s="186"/>
      <c r="AT29" s="186"/>
      <c r="AU29" s="186"/>
      <c r="AV29" s="185"/>
      <c r="AW29" s="185"/>
      <c r="AX29" s="185"/>
      <c r="AY29" s="185"/>
      <c r="AZ29" s="185"/>
      <c r="BA29" s="185"/>
      <c r="BB29" s="185"/>
      <c r="BC29" s="185"/>
      <c r="BD29" s="185"/>
      <c r="BE29" s="185"/>
      <c r="BF29" s="185"/>
      <c r="BG29" s="185"/>
      <c r="BH29" s="185"/>
      <c r="BI29" s="185"/>
      <c r="BJ29" s="185"/>
      <c r="BK29" s="185"/>
      <c r="BL29" s="185"/>
    </row>
    <row r="30" spans="1:79" s="44" customFormat="1" ht="25.5" customHeight="1">
      <c r="A30" s="185">
        <v>3110</v>
      </c>
      <c r="B30" s="185"/>
      <c r="C30" s="185"/>
      <c r="D30" s="185"/>
      <c r="E30" s="185"/>
      <c r="F30" s="185"/>
      <c r="G30" s="60" t="s">
        <v>439</v>
      </c>
      <c r="H30" s="57"/>
      <c r="I30" s="57"/>
      <c r="J30" s="57"/>
      <c r="K30" s="57"/>
      <c r="L30" s="57"/>
      <c r="M30" s="57"/>
      <c r="N30" s="57"/>
      <c r="O30" s="57"/>
      <c r="P30" s="57"/>
      <c r="Q30" s="57"/>
      <c r="R30" s="57"/>
      <c r="S30" s="58"/>
      <c r="T30" s="186">
        <v>0</v>
      </c>
      <c r="U30" s="186"/>
      <c r="V30" s="186"/>
      <c r="W30" s="186"/>
      <c r="X30" s="186"/>
      <c r="Y30" s="186"/>
      <c r="Z30" s="186"/>
      <c r="AA30" s="186">
        <v>0</v>
      </c>
      <c r="AB30" s="186"/>
      <c r="AC30" s="186"/>
      <c r="AD30" s="186"/>
      <c r="AE30" s="186"/>
      <c r="AF30" s="186"/>
      <c r="AG30" s="186"/>
      <c r="AH30" s="186">
        <v>0</v>
      </c>
      <c r="AI30" s="186"/>
      <c r="AJ30" s="186"/>
      <c r="AK30" s="186"/>
      <c r="AL30" s="186"/>
      <c r="AM30" s="186"/>
      <c r="AN30" s="186"/>
      <c r="AO30" s="186">
        <v>0</v>
      </c>
      <c r="AP30" s="186"/>
      <c r="AQ30" s="186"/>
      <c r="AR30" s="186"/>
      <c r="AS30" s="186"/>
      <c r="AT30" s="186"/>
      <c r="AU30" s="186"/>
      <c r="AV30" s="185"/>
      <c r="AW30" s="185"/>
      <c r="AX30" s="185"/>
      <c r="AY30" s="185"/>
      <c r="AZ30" s="185"/>
      <c r="BA30" s="185"/>
      <c r="BB30" s="185"/>
      <c r="BC30" s="185"/>
      <c r="BD30" s="185"/>
      <c r="BE30" s="185"/>
      <c r="BF30" s="185"/>
      <c r="BG30" s="185"/>
      <c r="BH30" s="185"/>
      <c r="BI30" s="185"/>
      <c r="BJ30" s="185"/>
      <c r="BK30" s="185"/>
      <c r="BL30" s="185"/>
    </row>
    <row r="32" spans="1:79" ht="15" customHeight="1">
      <c r="A32" s="127" t="s">
        <v>186</v>
      </c>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4" spans="1:79" ht="48" customHeight="1">
      <c r="A34" s="82" t="s">
        <v>7</v>
      </c>
      <c r="B34" s="82"/>
      <c r="C34" s="82"/>
      <c r="D34" s="82"/>
      <c r="E34" s="82"/>
      <c r="F34" s="82"/>
      <c r="G34" s="76" t="s">
        <v>20</v>
      </c>
      <c r="H34" s="77"/>
      <c r="I34" s="77"/>
      <c r="J34" s="77"/>
      <c r="K34" s="77"/>
      <c r="L34" s="77"/>
      <c r="M34" s="77"/>
      <c r="N34" s="77"/>
      <c r="O34" s="77"/>
      <c r="P34" s="77"/>
      <c r="Q34" s="77"/>
      <c r="R34" s="77"/>
      <c r="S34" s="77"/>
      <c r="T34" s="77"/>
      <c r="U34" s="77"/>
      <c r="V34" s="77"/>
      <c r="W34" s="77"/>
      <c r="X34" s="77"/>
      <c r="Y34" s="77"/>
      <c r="Z34" s="77"/>
      <c r="AA34" s="77"/>
      <c r="AB34" s="77"/>
      <c r="AC34" s="77"/>
      <c r="AD34" s="77"/>
      <c r="AE34" s="78"/>
      <c r="AF34" s="82" t="s">
        <v>9</v>
      </c>
      <c r="AG34" s="82"/>
      <c r="AH34" s="82"/>
      <c r="AI34" s="82"/>
      <c r="AJ34" s="82"/>
      <c r="AK34" s="82" t="s">
        <v>8</v>
      </c>
      <c r="AL34" s="82"/>
      <c r="AM34" s="82"/>
      <c r="AN34" s="82"/>
      <c r="AO34" s="82"/>
      <c r="AP34" s="82"/>
      <c r="AQ34" s="82"/>
      <c r="AR34" s="82"/>
      <c r="AS34" s="82"/>
      <c r="AT34" s="82"/>
      <c r="AU34" s="82" t="s">
        <v>785</v>
      </c>
      <c r="AV34" s="82"/>
      <c r="AW34" s="82"/>
      <c r="AX34" s="82"/>
      <c r="AY34" s="82"/>
      <c r="AZ34" s="82"/>
      <c r="BA34" s="82"/>
      <c r="BB34" s="82"/>
      <c r="BC34" s="82"/>
      <c r="BD34" s="82"/>
      <c r="BE34" s="82" t="s">
        <v>786</v>
      </c>
      <c r="BF34" s="82"/>
      <c r="BG34" s="82"/>
      <c r="BH34" s="82"/>
      <c r="BI34" s="82"/>
      <c r="BJ34" s="82"/>
      <c r="BK34" s="82"/>
      <c r="BL34" s="82"/>
      <c r="BM34" s="82"/>
      <c r="BN34" s="82"/>
    </row>
    <row r="35" spans="1:79" ht="15" customHeight="1">
      <c r="A35" s="82">
        <v>1</v>
      </c>
      <c r="B35" s="82"/>
      <c r="C35" s="82"/>
      <c r="D35" s="82"/>
      <c r="E35" s="82"/>
      <c r="F35" s="82"/>
      <c r="G35" s="76">
        <v>2</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v>3</v>
      </c>
      <c r="AG35" s="82"/>
      <c r="AH35" s="82"/>
      <c r="AI35" s="82"/>
      <c r="AJ35" s="82"/>
      <c r="AK35" s="82">
        <v>4</v>
      </c>
      <c r="AL35" s="82"/>
      <c r="AM35" s="82"/>
      <c r="AN35" s="82"/>
      <c r="AO35" s="82"/>
      <c r="AP35" s="82"/>
      <c r="AQ35" s="82"/>
      <c r="AR35" s="82"/>
      <c r="AS35" s="82"/>
      <c r="AT35" s="82"/>
      <c r="AU35" s="82">
        <v>5</v>
      </c>
      <c r="AV35" s="82"/>
      <c r="AW35" s="82"/>
      <c r="AX35" s="82"/>
      <c r="AY35" s="82"/>
      <c r="AZ35" s="82"/>
      <c r="BA35" s="82"/>
      <c r="BB35" s="82"/>
      <c r="BC35" s="82"/>
      <c r="BD35" s="82"/>
      <c r="BE35" s="82">
        <v>6</v>
      </c>
      <c r="BF35" s="82"/>
      <c r="BG35" s="82"/>
      <c r="BH35" s="82"/>
      <c r="BI35" s="82"/>
      <c r="BJ35" s="82"/>
      <c r="BK35" s="82"/>
      <c r="BL35" s="82"/>
      <c r="BM35" s="82"/>
      <c r="BN35" s="82"/>
    </row>
    <row r="36" spans="1:79" ht="15" hidden="1" customHeight="1">
      <c r="A36" s="195" t="s">
        <v>187</v>
      </c>
      <c r="B36" s="195"/>
      <c r="C36" s="195"/>
      <c r="D36" s="195"/>
      <c r="E36" s="195"/>
      <c r="F36" s="195"/>
      <c r="G36" s="196" t="s">
        <v>78</v>
      </c>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8"/>
      <c r="AF36" s="195" t="s">
        <v>91</v>
      </c>
      <c r="AG36" s="195"/>
      <c r="AH36" s="195"/>
      <c r="AI36" s="195"/>
      <c r="AJ36" s="195"/>
      <c r="AK36" s="195" t="s">
        <v>92</v>
      </c>
      <c r="AL36" s="195"/>
      <c r="AM36" s="195"/>
      <c r="AN36" s="195"/>
      <c r="AO36" s="195"/>
      <c r="AP36" s="195"/>
      <c r="AQ36" s="195"/>
      <c r="AR36" s="195"/>
      <c r="AS36" s="195"/>
      <c r="AT36" s="195"/>
      <c r="AU36" s="195" t="s">
        <v>139</v>
      </c>
      <c r="AV36" s="195"/>
      <c r="AW36" s="195"/>
      <c r="AX36" s="195"/>
      <c r="AY36" s="195"/>
      <c r="AZ36" s="195"/>
      <c r="BA36" s="195"/>
      <c r="BB36" s="195"/>
      <c r="BC36" s="195"/>
      <c r="BD36" s="195"/>
      <c r="BE36" s="195" t="s">
        <v>141</v>
      </c>
      <c r="BF36" s="195"/>
      <c r="BG36" s="195"/>
      <c r="BH36" s="195"/>
      <c r="BI36" s="195"/>
      <c r="BJ36" s="195"/>
      <c r="BK36" s="195"/>
      <c r="BL36" s="195"/>
      <c r="BM36" s="195"/>
      <c r="BN36" s="195"/>
      <c r="CA36" t="s">
        <v>66</v>
      </c>
    </row>
    <row r="37" spans="1:79" s="7" customFormat="1">
      <c r="A37" s="191"/>
      <c r="B37" s="191"/>
      <c r="C37" s="191"/>
      <c r="D37" s="191"/>
      <c r="E37" s="191"/>
      <c r="F37" s="191"/>
      <c r="G37" s="192"/>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4"/>
      <c r="AF37" s="191"/>
      <c r="AG37" s="191"/>
      <c r="AH37" s="191"/>
      <c r="AI37" s="191"/>
      <c r="AJ37" s="191"/>
      <c r="AK37" s="191"/>
      <c r="AL37" s="191"/>
      <c r="AM37" s="191"/>
      <c r="AN37" s="191"/>
      <c r="AO37" s="191"/>
      <c r="AP37" s="191"/>
      <c r="AQ37" s="191"/>
      <c r="AR37" s="191"/>
      <c r="AS37" s="191"/>
      <c r="AT37" s="191"/>
      <c r="AU37" s="187"/>
      <c r="AV37" s="187"/>
      <c r="AW37" s="187"/>
      <c r="AX37" s="187"/>
      <c r="AY37" s="187"/>
      <c r="AZ37" s="187"/>
      <c r="BA37" s="187"/>
      <c r="BB37" s="187"/>
      <c r="BC37" s="187"/>
      <c r="BD37" s="187"/>
      <c r="BE37" s="187"/>
      <c r="BF37" s="187"/>
      <c r="BG37" s="187"/>
      <c r="BH37" s="187"/>
      <c r="BI37" s="187"/>
      <c r="BJ37" s="187"/>
      <c r="BK37" s="187"/>
      <c r="BL37" s="187"/>
      <c r="BM37" s="187"/>
      <c r="BN37" s="187"/>
      <c r="CA37" s="7" t="s">
        <v>67</v>
      </c>
    </row>
    <row r="39" spans="1:79" ht="14.25" customHeight="1">
      <c r="A39" s="88" t="s">
        <v>787</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15" customHeight="1">
      <c r="A40" s="188"/>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row>
    <row r="42" spans="1:79" s="1" customFormat="1" ht="28.5" hidden="1" customHeight="1">
      <c r="A42" s="100"/>
      <c r="B42" s="100"/>
      <c r="C42" s="100"/>
      <c r="D42" s="100"/>
      <c r="E42" s="100"/>
      <c r="F42" s="100"/>
      <c r="G42" s="108" t="s">
        <v>1</v>
      </c>
      <c r="H42" s="109"/>
      <c r="I42" s="109"/>
      <c r="J42" s="109"/>
      <c r="K42" s="109"/>
      <c r="L42" s="109"/>
      <c r="M42" s="109"/>
      <c r="N42" s="109"/>
      <c r="O42" s="109"/>
      <c r="P42" s="109"/>
      <c r="Q42" s="109"/>
      <c r="R42" s="109"/>
      <c r="S42" s="109"/>
      <c r="T42" s="109" t="s">
        <v>101</v>
      </c>
      <c r="U42" s="109"/>
      <c r="V42" s="109"/>
      <c r="W42" s="109"/>
      <c r="X42" s="109"/>
      <c r="Y42" s="109"/>
      <c r="Z42" s="109"/>
      <c r="AA42" s="109" t="s">
        <v>102</v>
      </c>
      <c r="AB42" s="109"/>
      <c r="AC42" s="109"/>
      <c r="AD42" s="109"/>
      <c r="AE42" s="109"/>
      <c r="AF42" s="109"/>
      <c r="AG42" s="109"/>
      <c r="AH42" s="109" t="s">
        <v>103</v>
      </c>
      <c r="AI42" s="109"/>
      <c r="AJ42" s="109"/>
      <c r="AK42" s="109"/>
      <c r="AL42" s="109"/>
      <c r="AM42" s="109"/>
      <c r="AN42" s="123"/>
      <c r="AO42" s="108" t="s">
        <v>104</v>
      </c>
      <c r="AP42" s="109"/>
      <c r="AQ42" s="109"/>
      <c r="AR42" s="109"/>
      <c r="AS42" s="109"/>
      <c r="AT42" s="109"/>
      <c r="AU42" s="109"/>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00" t="s">
        <v>179</v>
      </c>
      <c r="B43" s="100"/>
      <c r="C43" s="100"/>
      <c r="D43" s="100"/>
      <c r="E43" s="100"/>
      <c r="F43" s="100"/>
      <c r="G43" s="200"/>
      <c r="H43" s="200"/>
      <c r="I43" s="200"/>
      <c r="J43" s="200"/>
      <c r="K43" s="200"/>
      <c r="L43" s="200"/>
      <c r="M43" s="200"/>
      <c r="N43" s="200"/>
      <c r="O43" s="200"/>
      <c r="P43" s="200"/>
      <c r="Q43" s="200"/>
      <c r="R43" s="200"/>
      <c r="S43" s="200"/>
      <c r="T43" s="201">
        <v>3202547</v>
      </c>
      <c r="U43" s="201"/>
      <c r="V43" s="201"/>
      <c r="W43" s="201"/>
      <c r="X43" s="201"/>
      <c r="Y43" s="201"/>
      <c r="Z43" s="201"/>
      <c r="AA43" s="201">
        <v>4702040</v>
      </c>
      <c r="AB43" s="201"/>
      <c r="AC43" s="201"/>
      <c r="AD43" s="201"/>
      <c r="AE43" s="201"/>
      <c r="AF43" s="201"/>
      <c r="AG43" s="201"/>
      <c r="AH43" s="201">
        <v>6111000</v>
      </c>
      <c r="AI43" s="201"/>
      <c r="AJ43" s="201"/>
      <c r="AK43" s="201"/>
      <c r="AL43" s="201"/>
      <c r="AM43" s="201"/>
      <c r="AN43" s="201"/>
      <c r="AO43" s="201">
        <v>0</v>
      </c>
      <c r="AP43" s="201"/>
      <c r="AQ43" s="201"/>
      <c r="AR43" s="201"/>
      <c r="AS43" s="201"/>
      <c r="AT43" s="201"/>
      <c r="AU43" s="201"/>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68" t="s">
        <v>791</v>
      </c>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79" ht="15">
      <c r="A47" s="199" t="s">
        <v>308</v>
      </c>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row>
    <row r="48" spans="1:79" ht="12.95" customHeight="1">
      <c r="A48" s="82" t="s">
        <v>3</v>
      </c>
      <c r="B48" s="82"/>
      <c r="C48" s="82"/>
      <c r="D48" s="82"/>
      <c r="E48" s="82"/>
      <c r="F48" s="82"/>
      <c r="G48" s="82" t="s">
        <v>20</v>
      </c>
      <c r="H48" s="82"/>
      <c r="I48" s="82"/>
      <c r="J48" s="82"/>
      <c r="K48" s="82"/>
      <c r="L48" s="82"/>
      <c r="M48" s="82"/>
      <c r="N48" s="82"/>
      <c r="O48" s="82"/>
      <c r="P48" s="82"/>
      <c r="Q48" s="82"/>
      <c r="R48" s="82"/>
      <c r="S48" s="82"/>
      <c r="T48" s="82" t="s">
        <v>312</v>
      </c>
      <c r="U48" s="82"/>
      <c r="V48" s="82"/>
      <c r="W48" s="82"/>
      <c r="X48" s="82"/>
      <c r="Y48" s="82"/>
      <c r="Z48" s="82"/>
      <c r="AA48" s="82"/>
      <c r="AB48" s="82"/>
      <c r="AC48" s="82"/>
      <c r="AD48" s="82"/>
      <c r="AE48" s="82"/>
      <c r="AF48" s="82"/>
      <c r="AG48" s="82"/>
      <c r="AH48" s="82" t="s">
        <v>314</v>
      </c>
      <c r="AI48" s="82"/>
      <c r="AJ48" s="82"/>
      <c r="AK48" s="82"/>
      <c r="AL48" s="82"/>
      <c r="AM48" s="82"/>
      <c r="AN48" s="82"/>
      <c r="AO48" s="82"/>
      <c r="AP48" s="82"/>
      <c r="AQ48" s="82"/>
      <c r="AR48" s="82"/>
      <c r="AS48" s="82"/>
      <c r="AT48" s="82"/>
      <c r="AU48" s="82"/>
      <c r="AV48" s="82" t="s">
        <v>792</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c r="A51" s="81" t="s">
        <v>128</v>
      </c>
      <c r="B51" s="81"/>
      <c r="C51" s="81"/>
      <c r="D51" s="81"/>
      <c r="E51" s="81"/>
      <c r="F51" s="81"/>
      <c r="G51" s="128" t="s">
        <v>78</v>
      </c>
      <c r="H51" s="128"/>
      <c r="I51" s="128"/>
      <c r="J51" s="128"/>
      <c r="K51" s="128"/>
      <c r="L51" s="128"/>
      <c r="M51" s="128"/>
      <c r="N51" s="128"/>
      <c r="O51" s="128"/>
      <c r="P51" s="128"/>
      <c r="Q51" s="128"/>
      <c r="R51" s="128"/>
      <c r="S51" s="128"/>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12.75" customHeight="1">
      <c r="A52" s="103">
        <v>2111</v>
      </c>
      <c r="B52" s="103"/>
      <c r="C52" s="103"/>
      <c r="D52" s="103"/>
      <c r="E52" s="103"/>
      <c r="F52" s="103"/>
      <c r="G52" s="60" t="s">
        <v>319</v>
      </c>
      <c r="H52" s="57"/>
      <c r="I52" s="57"/>
      <c r="J52" s="57"/>
      <c r="K52" s="57"/>
      <c r="L52" s="57"/>
      <c r="M52" s="57"/>
      <c r="N52" s="57"/>
      <c r="O52" s="57"/>
      <c r="P52" s="57"/>
      <c r="Q52" s="57"/>
      <c r="R52" s="57"/>
      <c r="S52" s="58"/>
      <c r="T52" s="102">
        <v>4881000</v>
      </c>
      <c r="U52" s="102"/>
      <c r="V52" s="102"/>
      <c r="W52" s="102"/>
      <c r="X52" s="102"/>
      <c r="Y52" s="102"/>
      <c r="Z52" s="102"/>
      <c r="AA52" s="102">
        <v>0</v>
      </c>
      <c r="AB52" s="102"/>
      <c r="AC52" s="102"/>
      <c r="AD52" s="102"/>
      <c r="AE52" s="102"/>
      <c r="AF52" s="102"/>
      <c r="AG52" s="102"/>
      <c r="AH52" s="102">
        <v>5216000</v>
      </c>
      <c r="AI52" s="102"/>
      <c r="AJ52" s="102"/>
      <c r="AK52" s="102"/>
      <c r="AL52" s="102"/>
      <c r="AM52" s="102"/>
      <c r="AN52" s="102"/>
      <c r="AO52" s="102">
        <v>0</v>
      </c>
      <c r="AP52" s="102"/>
      <c r="AQ52" s="102"/>
      <c r="AR52" s="102"/>
      <c r="AS52" s="102"/>
      <c r="AT52" s="102"/>
      <c r="AU52" s="102"/>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CA52" s="44" t="s">
        <v>69</v>
      </c>
    </row>
    <row r="53" spans="1:79" s="44" customFormat="1" ht="12.75" customHeight="1">
      <c r="A53" s="103">
        <v>2120</v>
      </c>
      <c r="B53" s="103"/>
      <c r="C53" s="103"/>
      <c r="D53" s="103"/>
      <c r="E53" s="103"/>
      <c r="F53" s="103"/>
      <c r="G53" s="60" t="s">
        <v>320</v>
      </c>
      <c r="H53" s="57"/>
      <c r="I53" s="57"/>
      <c r="J53" s="57"/>
      <c r="K53" s="57"/>
      <c r="L53" s="57"/>
      <c r="M53" s="57"/>
      <c r="N53" s="57"/>
      <c r="O53" s="57"/>
      <c r="P53" s="57"/>
      <c r="Q53" s="57"/>
      <c r="R53" s="57"/>
      <c r="S53" s="58"/>
      <c r="T53" s="102">
        <v>1073820</v>
      </c>
      <c r="U53" s="102"/>
      <c r="V53" s="102"/>
      <c r="W53" s="102"/>
      <c r="X53" s="102"/>
      <c r="Y53" s="102"/>
      <c r="Z53" s="102"/>
      <c r="AA53" s="102">
        <v>0</v>
      </c>
      <c r="AB53" s="102"/>
      <c r="AC53" s="102"/>
      <c r="AD53" s="102"/>
      <c r="AE53" s="102"/>
      <c r="AF53" s="102"/>
      <c r="AG53" s="102"/>
      <c r="AH53" s="102">
        <v>1147520</v>
      </c>
      <c r="AI53" s="102"/>
      <c r="AJ53" s="102"/>
      <c r="AK53" s="102"/>
      <c r="AL53" s="102"/>
      <c r="AM53" s="102"/>
      <c r="AN53" s="102"/>
      <c r="AO53" s="102">
        <v>0</v>
      </c>
      <c r="AP53" s="102"/>
      <c r="AQ53" s="102"/>
      <c r="AR53" s="102"/>
      <c r="AS53" s="102"/>
      <c r="AT53" s="102"/>
      <c r="AU53" s="102"/>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row>
    <row r="54" spans="1:79" s="44" customFormat="1" ht="25.5" customHeight="1">
      <c r="A54" s="103">
        <v>2210</v>
      </c>
      <c r="B54" s="103"/>
      <c r="C54" s="103"/>
      <c r="D54" s="103"/>
      <c r="E54" s="103"/>
      <c r="F54" s="103"/>
      <c r="G54" s="60" t="s">
        <v>321</v>
      </c>
      <c r="H54" s="57"/>
      <c r="I54" s="57"/>
      <c r="J54" s="57"/>
      <c r="K54" s="57"/>
      <c r="L54" s="57"/>
      <c r="M54" s="57"/>
      <c r="N54" s="57"/>
      <c r="O54" s="57"/>
      <c r="P54" s="57"/>
      <c r="Q54" s="57"/>
      <c r="R54" s="57"/>
      <c r="S54" s="58"/>
      <c r="T54" s="102">
        <v>12500</v>
      </c>
      <c r="U54" s="102"/>
      <c r="V54" s="102"/>
      <c r="W54" s="102"/>
      <c r="X54" s="102"/>
      <c r="Y54" s="102"/>
      <c r="Z54" s="102"/>
      <c r="AA54" s="102">
        <v>0</v>
      </c>
      <c r="AB54" s="102"/>
      <c r="AC54" s="102"/>
      <c r="AD54" s="102"/>
      <c r="AE54" s="102"/>
      <c r="AF54" s="102"/>
      <c r="AG54" s="102"/>
      <c r="AH54" s="102">
        <v>13250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row>
    <row r="55" spans="1:79" s="44" customFormat="1" ht="12.75" customHeight="1">
      <c r="A55" s="103">
        <v>2240</v>
      </c>
      <c r="B55" s="103"/>
      <c r="C55" s="103"/>
      <c r="D55" s="103"/>
      <c r="E55" s="103"/>
      <c r="F55" s="103"/>
      <c r="G55" s="60" t="s">
        <v>322</v>
      </c>
      <c r="H55" s="57"/>
      <c r="I55" s="57"/>
      <c r="J55" s="57"/>
      <c r="K55" s="57"/>
      <c r="L55" s="57"/>
      <c r="M55" s="57"/>
      <c r="N55" s="57"/>
      <c r="O55" s="57"/>
      <c r="P55" s="57"/>
      <c r="Q55" s="57"/>
      <c r="R55" s="57"/>
      <c r="S55" s="58"/>
      <c r="T55" s="102">
        <v>23300</v>
      </c>
      <c r="U55" s="102"/>
      <c r="V55" s="102"/>
      <c r="W55" s="102"/>
      <c r="X55" s="102"/>
      <c r="Y55" s="102"/>
      <c r="Z55" s="102"/>
      <c r="AA55" s="102">
        <v>0</v>
      </c>
      <c r="AB55" s="102"/>
      <c r="AC55" s="102"/>
      <c r="AD55" s="102"/>
      <c r="AE55" s="102"/>
      <c r="AF55" s="102"/>
      <c r="AG55" s="102"/>
      <c r="AH55" s="102">
        <v>25000</v>
      </c>
      <c r="AI55" s="102"/>
      <c r="AJ55" s="102"/>
      <c r="AK55" s="102"/>
      <c r="AL55" s="102"/>
      <c r="AM55" s="102"/>
      <c r="AN55" s="102"/>
      <c r="AO55" s="102">
        <v>0</v>
      </c>
      <c r="AP55" s="102"/>
      <c r="AQ55" s="102"/>
      <c r="AR55" s="102"/>
      <c r="AS55" s="102"/>
      <c r="AT55" s="102"/>
      <c r="AU55" s="102"/>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row>
    <row r="56" spans="1:79" s="44" customFormat="1" ht="12.75" customHeight="1">
      <c r="A56" s="103">
        <v>2250</v>
      </c>
      <c r="B56" s="103"/>
      <c r="C56" s="103"/>
      <c r="D56" s="103"/>
      <c r="E56" s="103"/>
      <c r="F56" s="103"/>
      <c r="G56" s="60" t="s">
        <v>323</v>
      </c>
      <c r="H56" s="57"/>
      <c r="I56" s="57"/>
      <c r="J56" s="57"/>
      <c r="K56" s="57"/>
      <c r="L56" s="57"/>
      <c r="M56" s="57"/>
      <c r="N56" s="57"/>
      <c r="O56" s="57"/>
      <c r="P56" s="57"/>
      <c r="Q56" s="57"/>
      <c r="R56" s="57"/>
      <c r="S56" s="58"/>
      <c r="T56" s="102">
        <v>6000</v>
      </c>
      <c r="U56" s="102"/>
      <c r="V56" s="102"/>
      <c r="W56" s="102"/>
      <c r="X56" s="102"/>
      <c r="Y56" s="102"/>
      <c r="Z56" s="102"/>
      <c r="AA56" s="102">
        <v>0</v>
      </c>
      <c r="AB56" s="102"/>
      <c r="AC56" s="102"/>
      <c r="AD56" s="102"/>
      <c r="AE56" s="102"/>
      <c r="AF56" s="102"/>
      <c r="AG56" s="102"/>
      <c r="AH56" s="102">
        <v>6000</v>
      </c>
      <c r="AI56" s="102"/>
      <c r="AJ56" s="102"/>
      <c r="AK56" s="102"/>
      <c r="AL56" s="102"/>
      <c r="AM56" s="102"/>
      <c r="AN56" s="102"/>
      <c r="AO56" s="102">
        <v>0</v>
      </c>
      <c r="AP56" s="102"/>
      <c r="AQ56" s="102"/>
      <c r="AR56" s="102"/>
      <c r="AS56" s="102"/>
      <c r="AT56" s="102"/>
      <c r="AU56" s="102"/>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row>
    <row r="57" spans="1:79" s="44" customFormat="1" ht="25.5" customHeight="1">
      <c r="A57" s="103">
        <v>2272</v>
      </c>
      <c r="B57" s="103"/>
      <c r="C57" s="103"/>
      <c r="D57" s="103"/>
      <c r="E57" s="103"/>
      <c r="F57" s="103"/>
      <c r="G57" s="60" t="s">
        <v>324</v>
      </c>
      <c r="H57" s="57"/>
      <c r="I57" s="57"/>
      <c r="J57" s="57"/>
      <c r="K57" s="57"/>
      <c r="L57" s="57"/>
      <c r="M57" s="57"/>
      <c r="N57" s="57"/>
      <c r="O57" s="57"/>
      <c r="P57" s="57"/>
      <c r="Q57" s="57"/>
      <c r="R57" s="57"/>
      <c r="S57" s="58"/>
      <c r="T57" s="102">
        <v>2200</v>
      </c>
      <c r="U57" s="102"/>
      <c r="V57" s="102"/>
      <c r="W57" s="102"/>
      <c r="X57" s="102"/>
      <c r="Y57" s="102"/>
      <c r="Z57" s="102"/>
      <c r="AA57" s="102">
        <v>0</v>
      </c>
      <c r="AB57" s="102"/>
      <c r="AC57" s="102"/>
      <c r="AD57" s="102"/>
      <c r="AE57" s="102"/>
      <c r="AF57" s="102"/>
      <c r="AG57" s="102"/>
      <c r="AH57" s="102">
        <v>2500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row>
    <row r="58" spans="1:79" s="44" customFormat="1" ht="12.75" customHeight="1">
      <c r="A58" s="103">
        <v>2273</v>
      </c>
      <c r="B58" s="103"/>
      <c r="C58" s="103"/>
      <c r="D58" s="103"/>
      <c r="E58" s="103"/>
      <c r="F58" s="103"/>
      <c r="G58" s="60" t="s">
        <v>325</v>
      </c>
      <c r="H58" s="57"/>
      <c r="I58" s="57"/>
      <c r="J58" s="57"/>
      <c r="K58" s="57"/>
      <c r="L58" s="57"/>
      <c r="M58" s="57"/>
      <c r="N58" s="57"/>
      <c r="O58" s="57"/>
      <c r="P58" s="57"/>
      <c r="Q58" s="57"/>
      <c r="R58" s="57"/>
      <c r="S58" s="58"/>
      <c r="T58" s="102">
        <v>12500</v>
      </c>
      <c r="U58" s="102"/>
      <c r="V58" s="102"/>
      <c r="W58" s="102"/>
      <c r="X58" s="102"/>
      <c r="Y58" s="102"/>
      <c r="Z58" s="102"/>
      <c r="AA58" s="102">
        <v>0</v>
      </c>
      <c r="AB58" s="102"/>
      <c r="AC58" s="102"/>
      <c r="AD58" s="102"/>
      <c r="AE58" s="102"/>
      <c r="AF58" s="102"/>
      <c r="AG58" s="102"/>
      <c r="AH58" s="102">
        <v>13000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59" spans="1:79" s="44" customFormat="1" ht="12.75" customHeight="1">
      <c r="A59" s="103">
        <v>2274</v>
      </c>
      <c r="B59" s="103"/>
      <c r="C59" s="103"/>
      <c r="D59" s="103"/>
      <c r="E59" s="103"/>
      <c r="F59" s="103"/>
      <c r="G59" s="60" t="s">
        <v>326</v>
      </c>
      <c r="H59" s="57"/>
      <c r="I59" s="57"/>
      <c r="J59" s="57"/>
      <c r="K59" s="57"/>
      <c r="L59" s="57"/>
      <c r="M59" s="57"/>
      <c r="N59" s="57"/>
      <c r="O59" s="57"/>
      <c r="P59" s="57"/>
      <c r="Q59" s="57"/>
      <c r="R59" s="57"/>
      <c r="S59" s="58"/>
      <c r="T59" s="102">
        <v>47000</v>
      </c>
      <c r="U59" s="102"/>
      <c r="V59" s="102"/>
      <c r="W59" s="102"/>
      <c r="X59" s="102"/>
      <c r="Y59" s="102"/>
      <c r="Z59" s="102"/>
      <c r="AA59" s="102">
        <v>0</v>
      </c>
      <c r="AB59" s="102"/>
      <c r="AC59" s="102"/>
      <c r="AD59" s="102"/>
      <c r="AE59" s="102"/>
      <c r="AF59" s="102"/>
      <c r="AG59" s="102"/>
      <c r="AH59" s="102">
        <v>50000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row>
    <row r="60" spans="1:79" s="44" customFormat="1" ht="38.25" customHeight="1">
      <c r="A60" s="103">
        <v>2282</v>
      </c>
      <c r="B60" s="103"/>
      <c r="C60" s="103"/>
      <c r="D60" s="103"/>
      <c r="E60" s="103"/>
      <c r="F60" s="103"/>
      <c r="G60" s="60" t="s">
        <v>327</v>
      </c>
      <c r="H60" s="57"/>
      <c r="I60" s="57"/>
      <c r="J60" s="57"/>
      <c r="K60" s="57"/>
      <c r="L60" s="57"/>
      <c r="M60" s="57"/>
      <c r="N60" s="57"/>
      <c r="O60" s="57"/>
      <c r="P60" s="57"/>
      <c r="Q60" s="57"/>
      <c r="R60" s="57"/>
      <c r="S60" s="58"/>
      <c r="T60" s="102">
        <v>530000</v>
      </c>
      <c r="U60" s="102"/>
      <c r="V60" s="102"/>
      <c r="W60" s="102"/>
      <c r="X60" s="102"/>
      <c r="Y60" s="102"/>
      <c r="Z60" s="102"/>
      <c r="AA60" s="102">
        <v>0</v>
      </c>
      <c r="AB60" s="102"/>
      <c r="AC60" s="102"/>
      <c r="AD60" s="102"/>
      <c r="AE60" s="102"/>
      <c r="AF60" s="102"/>
      <c r="AG60" s="102"/>
      <c r="AH60" s="102">
        <v>550000</v>
      </c>
      <c r="AI60" s="102"/>
      <c r="AJ60" s="102"/>
      <c r="AK60" s="102"/>
      <c r="AL60" s="102"/>
      <c r="AM60" s="102"/>
      <c r="AN60" s="102"/>
      <c r="AO60" s="102">
        <v>0</v>
      </c>
      <c r="AP60" s="102"/>
      <c r="AQ60" s="102"/>
      <c r="AR60" s="102"/>
      <c r="AS60" s="102"/>
      <c r="AT60" s="102"/>
      <c r="AU60" s="102"/>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row>
    <row r="61" spans="1:79" s="44" customFormat="1" ht="25.5" customHeight="1">
      <c r="A61" s="103">
        <v>3110</v>
      </c>
      <c r="B61" s="103"/>
      <c r="C61" s="103"/>
      <c r="D61" s="103"/>
      <c r="E61" s="103"/>
      <c r="F61" s="103"/>
      <c r="G61" s="60" t="s">
        <v>439</v>
      </c>
      <c r="H61" s="57"/>
      <c r="I61" s="57"/>
      <c r="J61" s="57"/>
      <c r="K61" s="57"/>
      <c r="L61" s="57"/>
      <c r="M61" s="57"/>
      <c r="N61" s="57"/>
      <c r="O61" s="57"/>
      <c r="P61" s="57"/>
      <c r="Q61" s="57"/>
      <c r="R61" s="57"/>
      <c r="S61" s="58"/>
      <c r="T61" s="102">
        <v>0</v>
      </c>
      <c r="U61" s="102"/>
      <c r="V61" s="102"/>
      <c r="W61" s="102"/>
      <c r="X61" s="102"/>
      <c r="Y61" s="102"/>
      <c r="Z61" s="102"/>
      <c r="AA61" s="102">
        <v>0</v>
      </c>
      <c r="AB61" s="102"/>
      <c r="AC61" s="102"/>
      <c r="AD61" s="102"/>
      <c r="AE61" s="102"/>
      <c r="AF61" s="102"/>
      <c r="AG61" s="102"/>
      <c r="AH61" s="102">
        <v>0</v>
      </c>
      <c r="AI61" s="102"/>
      <c r="AJ61" s="102"/>
      <c r="AK61" s="102"/>
      <c r="AL61" s="102"/>
      <c r="AM61" s="102"/>
      <c r="AN61" s="102"/>
      <c r="AO61" s="102">
        <v>0</v>
      </c>
      <c r="AP61" s="102"/>
      <c r="AQ61" s="102"/>
      <c r="AR61" s="102"/>
      <c r="AS61" s="102"/>
      <c r="AT61" s="102"/>
      <c r="AU61" s="102"/>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row>
    <row r="63" spans="1:79" ht="15" customHeight="1">
      <c r="A63" s="168" t="s">
        <v>189</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5" spans="1:79" ht="90.95" customHeight="1">
      <c r="A65" s="82" t="s">
        <v>7</v>
      </c>
      <c r="B65" s="82"/>
      <c r="C65" s="82"/>
      <c r="D65" s="82"/>
      <c r="E65" s="82"/>
      <c r="F65" s="82"/>
      <c r="G65" s="76" t="s">
        <v>20</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t="s">
        <v>9</v>
      </c>
      <c r="AG65" s="82"/>
      <c r="AH65" s="82"/>
      <c r="AI65" s="82"/>
      <c r="AJ65" s="82"/>
      <c r="AK65" s="82" t="s">
        <v>8</v>
      </c>
      <c r="AL65" s="82"/>
      <c r="AM65" s="82"/>
      <c r="AN65" s="82"/>
      <c r="AO65" s="82"/>
      <c r="AP65" s="82"/>
      <c r="AQ65" s="82"/>
      <c r="AR65" s="82"/>
      <c r="AS65" s="82"/>
      <c r="AT65" s="82"/>
      <c r="AU65" s="82" t="s">
        <v>788</v>
      </c>
      <c r="AV65" s="82"/>
      <c r="AW65" s="82"/>
      <c r="AX65" s="82"/>
      <c r="AY65" s="82"/>
      <c r="AZ65" s="82"/>
      <c r="BA65" s="82" t="s">
        <v>789</v>
      </c>
      <c r="BB65" s="82"/>
      <c r="BC65" s="82"/>
      <c r="BD65" s="82"/>
      <c r="BE65" s="82"/>
      <c r="BF65" s="82"/>
      <c r="BG65" s="82" t="s">
        <v>793</v>
      </c>
      <c r="BH65" s="82"/>
      <c r="BI65" s="82"/>
      <c r="BJ65" s="82"/>
      <c r="BK65" s="82"/>
      <c r="BL65" s="82"/>
      <c r="BM65" s="82" t="s">
        <v>794</v>
      </c>
      <c r="BN65" s="82"/>
      <c r="BO65" s="82"/>
      <c r="BP65" s="82"/>
      <c r="BQ65" s="82"/>
      <c r="BR65" s="82"/>
    </row>
    <row r="66" spans="1:79" ht="15" customHeight="1">
      <c r="A66" s="82">
        <v>1</v>
      </c>
      <c r="B66" s="82"/>
      <c r="C66" s="82"/>
      <c r="D66" s="82"/>
      <c r="E66" s="82"/>
      <c r="F66" s="82"/>
      <c r="G66" s="76">
        <v>2</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v>3</v>
      </c>
      <c r="AG66" s="82"/>
      <c r="AH66" s="82"/>
      <c r="AI66" s="82"/>
      <c r="AJ66" s="82"/>
      <c r="AK66" s="82">
        <v>4</v>
      </c>
      <c r="AL66" s="82"/>
      <c r="AM66" s="82"/>
      <c r="AN66" s="82"/>
      <c r="AO66" s="82"/>
      <c r="AP66" s="82"/>
      <c r="AQ66" s="82"/>
      <c r="AR66" s="82"/>
      <c r="AS66" s="82"/>
      <c r="AT66" s="82"/>
      <c r="AU66" s="82">
        <v>5</v>
      </c>
      <c r="AV66" s="82"/>
      <c r="AW66" s="82"/>
      <c r="AX66" s="82"/>
      <c r="AY66" s="82"/>
      <c r="AZ66" s="82"/>
      <c r="BA66" s="82">
        <v>6</v>
      </c>
      <c r="BB66" s="82"/>
      <c r="BC66" s="82"/>
      <c r="BD66" s="82"/>
      <c r="BE66" s="82"/>
      <c r="BF66" s="82"/>
      <c r="BG66" s="82">
        <v>7</v>
      </c>
      <c r="BH66" s="82"/>
      <c r="BI66" s="82"/>
      <c r="BJ66" s="82"/>
      <c r="BK66" s="82"/>
      <c r="BL66" s="82"/>
      <c r="BM66" s="82">
        <v>8</v>
      </c>
      <c r="BN66" s="82"/>
      <c r="BO66" s="82"/>
      <c r="BP66" s="82"/>
      <c r="BQ66" s="82"/>
      <c r="BR66" s="82"/>
    </row>
    <row r="67" spans="1:79" ht="9.75" hidden="1" customHeight="1">
      <c r="A67" s="195" t="s">
        <v>187</v>
      </c>
      <c r="B67" s="195"/>
      <c r="C67" s="195"/>
      <c r="D67" s="195"/>
      <c r="E67" s="195"/>
      <c r="F67" s="195"/>
      <c r="G67" s="196" t="s">
        <v>78</v>
      </c>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8"/>
      <c r="AF67" s="195" t="s">
        <v>91</v>
      </c>
      <c r="AG67" s="195"/>
      <c r="AH67" s="195"/>
      <c r="AI67" s="195"/>
      <c r="AJ67" s="195"/>
      <c r="AK67" s="195" t="s">
        <v>92</v>
      </c>
      <c r="AL67" s="195"/>
      <c r="AM67" s="195"/>
      <c r="AN67" s="195"/>
      <c r="AO67" s="195"/>
      <c r="AP67" s="195"/>
      <c r="AQ67" s="195"/>
      <c r="AR67" s="195"/>
      <c r="AS67" s="195"/>
      <c r="AT67" s="195"/>
      <c r="AU67" s="195" t="s">
        <v>139</v>
      </c>
      <c r="AV67" s="195"/>
      <c r="AW67" s="195"/>
      <c r="AX67" s="195"/>
      <c r="AY67" s="195"/>
      <c r="AZ67" s="195"/>
      <c r="BA67" s="195" t="s">
        <v>141</v>
      </c>
      <c r="BB67" s="195"/>
      <c r="BC67" s="195"/>
      <c r="BD67" s="195"/>
      <c r="BE67" s="195"/>
      <c r="BF67" s="195"/>
      <c r="BG67" s="195" t="s">
        <v>133</v>
      </c>
      <c r="BH67" s="195"/>
      <c r="BI67" s="195"/>
      <c r="BJ67" s="195"/>
      <c r="BK67" s="195"/>
      <c r="BL67" s="195"/>
      <c r="BM67" s="195" t="s">
        <v>135</v>
      </c>
      <c r="BN67" s="195"/>
      <c r="BO67" s="195"/>
      <c r="BP67" s="195"/>
      <c r="BQ67" s="195"/>
      <c r="BR67" s="195"/>
      <c r="CA67" t="s">
        <v>70</v>
      </c>
    </row>
    <row r="68" spans="1:79" s="7" customFormat="1">
      <c r="A68" s="191"/>
      <c r="B68" s="191"/>
      <c r="C68" s="191"/>
      <c r="D68" s="191"/>
      <c r="E68" s="191"/>
      <c r="F68" s="191"/>
      <c r="G68" s="192"/>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4"/>
      <c r="AF68" s="191"/>
      <c r="AG68" s="191"/>
      <c r="AH68" s="191"/>
      <c r="AI68" s="191"/>
      <c r="AJ68" s="191"/>
      <c r="AK68" s="191"/>
      <c r="AL68" s="191"/>
      <c r="AM68" s="191"/>
      <c r="AN68" s="191"/>
      <c r="AO68" s="191"/>
      <c r="AP68" s="191"/>
      <c r="AQ68" s="191"/>
      <c r="AR68" s="191"/>
      <c r="AS68" s="191"/>
      <c r="AT68" s="191"/>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CA68" s="7" t="s">
        <v>71</v>
      </c>
    </row>
    <row r="70" spans="1:79" ht="28.5" customHeight="1">
      <c r="A70" s="83" t="s">
        <v>795</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row>
    <row r="72" spans="1:79" s="21" customFormat="1" ht="1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9" t="s">
        <v>104</v>
      </c>
      <c r="AP73" s="189"/>
      <c r="AQ73" s="189"/>
      <c r="AR73" s="189"/>
      <c r="AS73" s="189"/>
      <c r="AT73" s="189"/>
      <c r="AU73" s="190"/>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c r="A74" s="100" t="s">
        <v>179</v>
      </c>
      <c r="B74" s="100"/>
      <c r="C74" s="100"/>
      <c r="D74" s="100"/>
      <c r="E74" s="100"/>
      <c r="F74" s="100"/>
      <c r="G74" s="98"/>
      <c r="H74" s="98"/>
      <c r="I74" s="98"/>
      <c r="J74" s="98"/>
      <c r="K74" s="98"/>
      <c r="L74" s="98"/>
      <c r="M74" s="98"/>
      <c r="N74" s="98"/>
      <c r="O74" s="98"/>
      <c r="P74" s="98"/>
      <c r="Q74" s="98"/>
      <c r="R74" s="98"/>
      <c r="S74" s="98"/>
      <c r="T74" s="101">
        <v>6588320</v>
      </c>
      <c r="U74" s="101"/>
      <c r="V74" s="101"/>
      <c r="W74" s="101"/>
      <c r="X74" s="101"/>
      <c r="Y74" s="101"/>
      <c r="Z74" s="101"/>
      <c r="AA74" s="101">
        <v>0</v>
      </c>
      <c r="AB74" s="101"/>
      <c r="AC74" s="101"/>
      <c r="AD74" s="101"/>
      <c r="AE74" s="101"/>
      <c r="AF74" s="101"/>
      <c r="AG74" s="101"/>
      <c r="AH74" s="101">
        <v>7023270</v>
      </c>
      <c r="AI74" s="101"/>
      <c r="AJ74" s="101"/>
      <c r="AK74" s="101"/>
      <c r="AL74" s="101"/>
      <c r="AM74" s="101"/>
      <c r="AN74" s="101"/>
      <c r="AO74" s="101">
        <v>0</v>
      </c>
      <c r="AP74" s="101"/>
      <c r="AQ74" s="101"/>
      <c r="AR74" s="101"/>
      <c r="AS74" s="101"/>
      <c r="AT74" s="101"/>
      <c r="AU74" s="101"/>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c r="A78" s="96" t="s">
        <v>815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126" t="s">
        <v>816</v>
      </c>
      <c r="AV78" s="92"/>
      <c r="AW78" s="92"/>
      <c r="AX78" s="92"/>
      <c r="AY78" s="92"/>
      <c r="AZ78" s="92"/>
      <c r="BA78" s="92"/>
      <c r="BB78" s="92"/>
      <c r="BC78" s="92"/>
      <c r="BD78" s="92"/>
      <c r="BE78" s="92"/>
      <c r="BF78" s="92"/>
    </row>
    <row r="79" spans="1:79" ht="12.75" customHeight="1">
      <c r="AB79" s="41"/>
      <c r="AC79" s="41"/>
      <c r="AD79" s="41"/>
      <c r="AE79" s="41"/>
      <c r="AF79" s="41"/>
      <c r="AG79" s="41"/>
      <c r="AH79" s="66" t="s">
        <v>2</v>
      </c>
      <c r="AI79" s="66"/>
      <c r="AJ79" s="66"/>
      <c r="AK79" s="66"/>
      <c r="AL79" s="66"/>
      <c r="AM79" s="66"/>
      <c r="AN79" s="66"/>
      <c r="AO79" s="66"/>
      <c r="AP79" s="66"/>
      <c r="AQ79" s="41"/>
      <c r="AR79" s="41"/>
      <c r="AS79" s="41"/>
      <c r="AT79" s="41"/>
      <c r="AU79" s="66" t="s">
        <v>205</v>
      </c>
      <c r="AV79" s="66"/>
      <c r="AW79" s="66"/>
      <c r="AX79" s="66"/>
      <c r="AY79" s="66"/>
      <c r="AZ79" s="66"/>
      <c r="BA79" s="66"/>
      <c r="BB79" s="66"/>
      <c r="BC79" s="66"/>
      <c r="BD79" s="66"/>
      <c r="BE79" s="66"/>
      <c r="BF79" s="66"/>
    </row>
    <row r="80" spans="1:79" ht="15">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c r="A81" s="96" t="s">
        <v>813</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814</v>
      </c>
      <c r="AV81" s="92"/>
      <c r="AW81" s="92"/>
      <c r="AX81" s="92"/>
      <c r="AY81" s="92"/>
      <c r="AZ81" s="92"/>
      <c r="BA81" s="92"/>
      <c r="BB81" s="92"/>
      <c r="BC81" s="92"/>
      <c r="BD81" s="92"/>
      <c r="BE81" s="92"/>
      <c r="BF81" s="92"/>
    </row>
    <row r="82" spans="1:58" ht="12" customHeight="1">
      <c r="AB82" s="41"/>
      <c r="AC82" s="41"/>
      <c r="AD82" s="41"/>
      <c r="AE82" s="41"/>
      <c r="AF82" s="41"/>
      <c r="AG82" s="41"/>
      <c r="AH82" s="66" t="s">
        <v>2</v>
      </c>
      <c r="AI82" s="66"/>
      <c r="AJ82" s="66"/>
      <c r="AK82" s="66"/>
      <c r="AL82" s="66"/>
      <c r="AM82" s="66"/>
      <c r="AN82" s="66"/>
      <c r="AO82" s="66"/>
      <c r="AP82" s="66"/>
      <c r="AQ82" s="41"/>
      <c r="AR82" s="41"/>
      <c r="AS82" s="41"/>
      <c r="AT82" s="41"/>
      <c r="AU82" s="66" t="s">
        <v>205</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37:F37"/>
    <mergeCell ref="G37:AE37"/>
    <mergeCell ref="AF37:AJ37"/>
    <mergeCell ref="AK37:AT37"/>
    <mergeCell ref="AU37:BD37"/>
    <mergeCell ref="BE37:BN37"/>
    <mergeCell ref="A36:F36"/>
    <mergeCell ref="G36:AE36"/>
    <mergeCell ref="AF36:AJ36"/>
    <mergeCell ref="AK36:AT36"/>
    <mergeCell ref="AU36:BD36"/>
    <mergeCell ref="BE36:BN36"/>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63:BL63"/>
    <mergeCell ref="A65:F65"/>
    <mergeCell ref="G65:AE65"/>
    <mergeCell ref="AF65:AJ65"/>
    <mergeCell ref="AK65:AT65"/>
    <mergeCell ref="AU65:AZ65"/>
    <mergeCell ref="BA65:BF65"/>
    <mergeCell ref="BG65:BL65"/>
    <mergeCell ref="BM65:BR65"/>
    <mergeCell ref="A52:F52"/>
    <mergeCell ref="G52:S52"/>
    <mergeCell ref="T52:Z52"/>
    <mergeCell ref="AA52:AG52"/>
    <mergeCell ref="AH52:AN52"/>
    <mergeCell ref="AO52:AU5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61:BQ61"/>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s>
  <conditionalFormatting sqref="A68:F68 A37:F37">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80"/>
  <sheetViews>
    <sheetView topLeftCell="A4" zoomScaleNormal="100" workbookViewId="0">
      <selection activeCell="A76" sqref="A76:BF79"/>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623</v>
      </c>
      <c r="C10" s="71"/>
      <c r="D10" s="71"/>
      <c r="E10" s="71"/>
      <c r="F10" s="71"/>
      <c r="G10" s="71"/>
      <c r="H10" s="71"/>
      <c r="I10" s="71"/>
      <c r="J10" s="71"/>
      <c r="K10" s="71"/>
      <c r="L10" s="71"/>
      <c r="N10" s="71" t="s">
        <v>624</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12.75" customHeight="1">
      <c r="A21" s="185">
        <v>2111</v>
      </c>
      <c r="B21" s="185"/>
      <c r="C21" s="185"/>
      <c r="D21" s="185"/>
      <c r="E21" s="185"/>
      <c r="F21" s="185"/>
      <c r="G21" s="60" t="s">
        <v>319</v>
      </c>
      <c r="H21" s="57"/>
      <c r="I21" s="57"/>
      <c r="J21" s="57"/>
      <c r="K21" s="57"/>
      <c r="L21" s="57"/>
      <c r="M21" s="57"/>
      <c r="N21" s="57"/>
      <c r="O21" s="57"/>
      <c r="P21" s="57"/>
      <c r="Q21" s="57"/>
      <c r="R21" s="57"/>
      <c r="S21" s="58"/>
      <c r="T21" s="186">
        <v>5894877</v>
      </c>
      <c r="U21" s="186"/>
      <c r="V21" s="186"/>
      <c r="W21" s="186"/>
      <c r="X21" s="186"/>
      <c r="Y21" s="186"/>
      <c r="Z21" s="186"/>
      <c r="AA21" s="186">
        <v>6536000</v>
      </c>
      <c r="AB21" s="186"/>
      <c r="AC21" s="186"/>
      <c r="AD21" s="186"/>
      <c r="AE21" s="186"/>
      <c r="AF21" s="186"/>
      <c r="AG21" s="186"/>
      <c r="AH21" s="186">
        <v>7953000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1319433</v>
      </c>
      <c r="U22" s="186"/>
      <c r="V22" s="186"/>
      <c r="W22" s="186"/>
      <c r="X22" s="186"/>
      <c r="Y22" s="186"/>
      <c r="Z22" s="186"/>
      <c r="AA22" s="186">
        <v>1437920</v>
      </c>
      <c r="AB22" s="186"/>
      <c r="AC22" s="186"/>
      <c r="AD22" s="186"/>
      <c r="AE22" s="186"/>
      <c r="AF22" s="186"/>
      <c r="AG22" s="186"/>
      <c r="AH22" s="186">
        <v>1749660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3" spans="1:79" s="44" customFormat="1" ht="25.5" customHeight="1">
      <c r="A23" s="185">
        <v>2210</v>
      </c>
      <c r="B23" s="185"/>
      <c r="C23" s="185"/>
      <c r="D23" s="185"/>
      <c r="E23" s="185"/>
      <c r="F23" s="185"/>
      <c r="G23" s="60" t="s">
        <v>321</v>
      </c>
      <c r="H23" s="57"/>
      <c r="I23" s="57"/>
      <c r="J23" s="57"/>
      <c r="K23" s="57"/>
      <c r="L23" s="57"/>
      <c r="M23" s="57"/>
      <c r="N23" s="57"/>
      <c r="O23" s="57"/>
      <c r="P23" s="57"/>
      <c r="Q23" s="57"/>
      <c r="R23" s="57"/>
      <c r="S23" s="58"/>
      <c r="T23" s="186">
        <v>13050</v>
      </c>
      <c r="U23" s="186"/>
      <c r="V23" s="186"/>
      <c r="W23" s="186"/>
      <c r="X23" s="186"/>
      <c r="Y23" s="186"/>
      <c r="Z23" s="186"/>
      <c r="AA23" s="186">
        <v>30560</v>
      </c>
      <c r="AB23" s="186"/>
      <c r="AC23" s="186"/>
      <c r="AD23" s="186"/>
      <c r="AE23" s="186"/>
      <c r="AF23" s="186"/>
      <c r="AG23" s="186"/>
      <c r="AH23" s="186">
        <v>33040</v>
      </c>
      <c r="AI23" s="186"/>
      <c r="AJ23" s="186"/>
      <c r="AK23" s="186"/>
      <c r="AL23" s="186"/>
      <c r="AM23" s="186"/>
      <c r="AN23" s="186"/>
      <c r="AO23" s="186">
        <v>0</v>
      </c>
      <c r="AP23" s="186"/>
      <c r="AQ23" s="186"/>
      <c r="AR23" s="186"/>
      <c r="AS23" s="186"/>
      <c r="AT23" s="186"/>
      <c r="AU23" s="186"/>
      <c r="AV23" s="185"/>
      <c r="AW23" s="185"/>
      <c r="AX23" s="185"/>
      <c r="AY23" s="185"/>
      <c r="AZ23" s="185"/>
      <c r="BA23" s="185"/>
      <c r="BB23" s="185"/>
      <c r="BC23" s="185"/>
      <c r="BD23" s="185"/>
      <c r="BE23" s="185"/>
      <c r="BF23" s="185"/>
      <c r="BG23" s="185"/>
      <c r="BH23" s="185"/>
      <c r="BI23" s="185"/>
      <c r="BJ23" s="185"/>
      <c r="BK23" s="185"/>
      <c r="BL23" s="185"/>
    </row>
    <row r="24" spans="1:79" s="44" customFormat="1" ht="12.75" customHeight="1">
      <c r="A24" s="185">
        <v>2240</v>
      </c>
      <c r="B24" s="185"/>
      <c r="C24" s="185"/>
      <c r="D24" s="185"/>
      <c r="E24" s="185"/>
      <c r="F24" s="185"/>
      <c r="G24" s="60" t="s">
        <v>322</v>
      </c>
      <c r="H24" s="57"/>
      <c r="I24" s="57"/>
      <c r="J24" s="57"/>
      <c r="K24" s="57"/>
      <c r="L24" s="57"/>
      <c r="M24" s="57"/>
      <c r="N24" s="57"/>
      <c r="O24" s="57"/>
      <c r="P24" s="57"/>
      <c r="Q24" s="57"/>
      <c r="R24" s="57"/>
      <c r="S24" s="58"/>
      <c r="T24" s="186">
        <v>29538</v>
      </c>
      <c r="U24" s="186"/>
      <c r="V24" s="186"/>
      <c r="W24" s="186"/>
      <c r="X24" s="186"/>
      <c r="Y24" s="186"/>
      <c r="Z24" s="186"/>
      <c r="AA24" s="186">
        <v>30000</v>
      </c>
      <c r="AB24" s="186"/>
      <c r="AC24" s="186"/>
      <c r="AD24" s="186"/>
      <c r="AE24" s="186"/>
      <c r="AF24" s="186"/>
      <c r="AG24" s="186"/>
      <c r="AH24" s="186">
        <v>33300</v>
      </c>
      <c r="AI24" s="186"/>
      <c r="AJ24" s="186"/>
      <c r="AK24" s="186"/>
      <c r="AL24" s="186"/>
      <c r="AM24" s="186"/>
      <c r="AN24" s="186"/>
      <c r="AO24" s="186">
        <v>0</v>
      </c>
      <c r="AP24" s="186"/>
      <c r="AQ24" s="186"/>
      <c r="AR24" s="186"/>
      <c r="AS24" s="186"/>
      <c r="AT24" s="186"/>
      <c r="AU24" s="186"/>
      <c r="AV24" s="185"/>
      <c r="AW24" s="185"/>
      <c r="AX24" s="185"/>
      <c r="AY24" s="185"/>
      <c r="AZ24" s="185"/>
      <c r="BA24" s="185"/>
      <c r="BB24" s="185"/>
      <c r="BC24" s="185"/>
      <c r="BD24" s="185"/>
      <c r="BE24" s="185"/>
      <c r="BF24" s="185"/>
      <c r="BG24" s="185"/>
      <c r="BH24" s="185"/>
      <c r="BI24" s="185"/>
      <c r="BJ24" s="185"/>
      <c r="BK24" s="185"/>
      <c r="BL24" s="185"/>
    </row>
    <row r="25" spans="1:79" s="44" customFormat="1" ht="25.5" customHeight="1">
      <c r="A25" s="185">
        <v>2272</v>
      </c>
      <c r="B25" s="185"/>
      <c r="C25" s="185"/>
      <c r="D25" s="185"/>
      <c r="E25" s="185"/>
      <c r="F25" s="185"/>
      <c r="G25" s="60" t="s">
        <v>324</v>
      </c>
      <c r="H25" s="57"/>
      <c r="I25" s="57"/>
      <c r="J25" s="57"/>
      <c r="K25" s="57"/>
      <c r="L25" s="57"/>
      <c r="M25" s="57"/>
      <c r="N25" s="57"/>
      <c r="O25" s="57"/>
      <c r="P25" s="57"/>
      <c r="Q25" s="57"/>
      <c r="R25" s="57"/>
      <c r="S25" s="58"/>
      <c r="T25" s="186">
        <v>3496</v>
      </c>
      <c r="U25" s="186"/>
      <c r="V25" s="186"/>
      <c r="W25" s="186"/>
      <c r="X25" s="186"/>
      <c r="Y25" s="186"/>
      <c r="Z25" s="186"/>
      <c r="AA25" s="186">
        <v>5000</v>
      </c>
      <c r="AB25" s="186"/>
      <c r="AC25" s="186"/>
      <c r="AD25" s="186"/>
      <c r="AE25" s="186"/>
      <c r="AF25" s="186"/>
      <c r="AG25" s="186"/>
      <c r="AH25" s="186">
        <v>6000</v>
      </c>
      <c r="AI25" s="186"/>
      <c r="AJ25" s="186"/>
      <c r="AK25" s="186"/>
      <c r="AL25" s="186"/>
      <c r="AM25" s="186"/>
      <c r="AN25" s="186"/>
      <c r="AO25" s="186">
        <v>0</v>
      </c>
      <c r="AP25" s="186"/>
      <c r="AQ25" s="186"/>
      <c r="AR25" s="186"/>
      <c r="AS25" s="186"/>
      <c r="AT25" s="186"/>
      <c r="AU25" s="186"/>
      <c r="AV25" s="185"/>
      <c r="AW25" s="185"/>
      <c r="AX25" s="185"/>
      <c r="AY25" s="185"/>
      <c r="AZ25" s="185"/>
      <c r="BA25" s="185"/>
      <c r="BB25" s="185"/>
      <c r="BC25" s="185"/>
      <c r="BD25" s="185"/>
      <c r="BE25" s="185"/>
      <c r="BF25" s="185"/>
      <c r="BG25" s="185"/>
      <c r="BH25" s="185"/>
      <c r="BI25" s="185"/>
      <c r="BJ25" s="185"/>
      <c r="BK25" s="185"/>
      <c r="BL25" s="185"/>
    </row>
    <row r="26" spans="1:79" s="44" customFormat="1" ht="12.75" customHeight="1">
      <c r="A26" s="185">
        <v>2273</v>
      </c>
      <c r="B26" s="185"/>
      <c r="C26" s="185"/>
      <c r="D26" s="185"/>
      <c r="E26" s="185"/>
      <c r="F26" s="185"/>
      <c r="G26" s="60" t="s">
        <v>325</v>
      </c>
      <c r="H26" s="57"/>
      <c r="I26" s="57"/>
      <c r="J26" s="57"/>
      <c r="K26" s="57"/>
      <c r="L26" s="57"/>
      <c r="M26" s="57"/>
      <c r="N26" s="57"/>
      <c r="O26" s="57"/>
      <c r="P26" s="57"/>
      <c r="Q26" s="57"/>
      <c r="R26" s="57"/>
      <c r="S26" s="58"/>
      <c r="T26" s="186">
        <v>36600</v>
      </c>
      <c r="U26" s="186"/>
      <c r="V26" s="186"/>
      <c r="W26" s="186"/>
      <c r="X26" s="186"/>
      <c r="Y26" s="186"/>
      <c r="Z26" s="186"/>
      <c r="AA26" s="186">
        <v>47000</v>
      </c>
      <c r="AB26" s="186"/>
      <c r="AC26" s="186"/>
      <c r="AD26" s="186"/>
      <c r="AE26" s="186"/>
      <c r="AF26" s="186"/>
      <c r="AG26" s="186"/>
      <c r="AH26" s="186">
        <v>53000</v>
      </c>
      <c r="AI26" s="186"/>
      <c r="AJ26" s="186"/>
      <c r="AK26" s="186"/>
      <c r="AL26" s="186"/>
      <c r="AM26" s="186"/>
      <c r="AN26" s="186"/>
      <c r="AO26" s="186">
        <v>0</v>
      </c>
      <c r="AP26" s="186"/>
      <c r="AQ26" s="186"/>
      <c r="AR26" s="186"/>
      <c r="AS26" s="186"/>
      <c r="AT26" s="186"/>
      <c r="AU26" s="186"/>
      <c r="AV26" s="185"/>
      <c r="AW26" s="185"/>
      <c r="AX26" s="185"/>
      <c r="AY26" s="185"/>
      <c r="AZ26" s="185"/>
      <c r="BA26" s="185"/>
      <c r="BB26" s="185"/>
      <c r="BC26" s="185"/>
      <c r="BD26" s="185"/>
      <c r="BE26" s="185"/>
      <c r="BF26" s="185"/>
      <c r="BG26" s="185"/>
      <c r="BH26" s="185"/>
      <c r="BI26" s="185"/>
      <c r="BJ26" s="185"/>
      <c r="BK26" s="185"/>
      <c r="BL26" s="185"/>
    </row>
    <row r="27" spans="1:79" s="44" customFormat="1" ht="12.75" customHeight="1">
      <c r="A27" s="185">
        <v>2274</v>
      </c>
      <c r="B27" s="185"/>
      <c r="C27" s="185"/>
      <c r="D27" s="185"/>
      <c r="E27" s="185"/>
      <c r="F27" s="185"/>
      <c r="G27" s="60" t="s">
        <v>326</v>
      </c>
      <c r="H27" s="57"/>
      <c r="I27" s="57"/>
      <c r="J27" s="57"/>
      <c r="K27" s="57"/>
      <c r="L27" s="57"/>
      <c r="M27" s="57"/>
      <c r="N27" s="57"/>
      <c r="O27" s="57"/>
      <c r="P27" s="57"/>
      <c r="Q27" s="57"/>
      <c r="R27" s="57"/>
      <c r="S27" s="58"/>
      <c r="T27" s="186">
        <v>69504</v>
      </c>
      <c r="U27" s="186"/>
      <c r="V27" s="186"/>
      <c r="W27" s="186"/>
      <c r="X27" s="186"/>
      <c r="Y27" s="186"/>
      <c r="Z27" s="186"/>
      <c r="AA27" s="186">
        <v>120000</v>
      </c>
      <c r="AB27" s="186"/>
      <c r="AC27" s="186"/>
      <c r="AD27" s="186"/>
      <c r="AE27" s="186"/>
      <c r="AF27" s="186"/>
      <c r="AG27" s="186"/>
      <c r="AH27" s="186">
        <v>135000</v>
      </c>
      <c r="AI27" s="186"/>
      <c r="AJ27" s="186"/>
      <c r="AK27" s="186"/>
      <c r="AL27" s="186"/>
      <c r="AM27" s="186"/>
      <c r="AN27" s="186"/>
      <c r="AO27" s="186">
        <v>0</v>
      </c>
      <c r="AP27" s="186"/>
      <c r="AQ27" s="186"/>
      <c r="AR27" s="186"/>
      <c r="AS27" s="186"/>
      <c r="AT27" s="186"/>
      <c r="AU27" s="186"/>
      <c r="AV27" s="185"/>
      <c r="AW27" s="185"/>
      <c r="AX27" s="185"/>
      <c r="AY27" s="185"/>
      <c r="AZ27" s="185"/>
      <c r="BA27" s="185"/>
      <c r="BB27" s="185"/>
      <c r="BC27" s="185"/>
      <c r="BD27" s="185"/>
      <c r="BE27" s="185"/>
      <c r="BF27" s="185"/>
      <c r="BG27" s="185"/>
      <c r="BH27" s="185"/>
      <c r="BI27" s="185"/>
      <c r="BJ27" s="185"/>
      <c r="BK27" s="185"/>
      <c r="BL27" s="185"/>
    </row>
    <row r="28" spans="1:79" s="44" customFormat="1" ht="38.25" customHeight="1">
      <c r="A28" s="185">
        <v>2282</v>
      </c>
      <c r="B28" s="185"/>
      <c r="C28" s="185"/>
      <c r="D28" s="185"/>
      <c r="E28" s="185"/>
      <c r="F28" s="185"/>
      <c r="G28" s="60" t="s">
        <v>327</v>
      </c>
      <c r="H28" s="57"/>
      <c r="I28" s="57"/>
      <c r="J28" s="57"/>
      <c r="K28" s="57"/>
      <c r="L28" s="57"/>
      <c r="M28" s="57"/>
      <c r="N28" s="57"/>
      <c r="O28" s="57"/>
      <c r="P28" s="57"/>
      <c r="Q28" s="57"/>
      <c r="R28" s="57"/>
      <c r="S28" s="58"/>
      <c r="T28" s="186">
        <v>826</v>
      </c>
      <c r="U28" s="186"/>
      <c r="V28" s="186"/>
      <c r="W28" s="186"/>
      <c r="X28" s="186"/>
      <c r="Y28" s="186"/>
      <c r="Z28" s="186"/>
      <c r="AA28" s="186">
        <v>0</v>
      </c>
      <c r="AB28" s="186"/>
      <c r="AC28" s="186"/>
      <c r="AD28" s="186"/>
      <c r="AE28" s="186"/>
      <c r="AF28" s="186"/>
      <c r="AG28" s="186"/>
      <c r="AH28" s="186">
        <v>0</v>
      </c>
      <c r="AI28" s="186"/>
      <c r="AJ28" s="186"/>
      <c r="AK28" s="186"/>
      <c r="AL28" s="186"/>
      <c r="AM28" s="186"/>
      <c r="AN28" s="186"/>
      <c r="AO28" s="186">
        <v>0</v>
      </c>
      <c r="AP28" s="186"/>
      <c r="AQ28" s="186"/>
      <c r="AR28" s="186"/>
      <c r="AS28" s="186"/>
      <c r="AT28" s="186"/>
      <c r="AU28" s="186"/>
      <c r="AV28" s="185"/>
      <c r="AW28" s="185"/>
      <c r="AX28" s="185"/>
      <c r="AY28" s="185"/>
      <c r="AZ28" s="185"/>
      <c r="BA28" s="185"/>
      <c r="BB28" s="185"/>
      <c r="BC28" s="185"/>
      <c r="BD28" s="185"/>
      <c r="BE28" s="185"/>
      <c r="BF28" s="185"/>
      <c r="BG28" s="185"/>
      <c r="BH28" s="185"/>
      <c r="BI28" s="185"/>
      <c r="BJ28" s="185"/>
      <c r="BK28" s="185"/>
      <c r="BL28" s="185"/>
    </row>
    <row r="29" spans="1:79" s="44" customFormat="1" ht="12.75" customHeight="1">
      <c r="A29" s="185">
        <v>2800</v>
      </c>
      <c r="B29" s="185"/>
      <c r="C29" s="185"/>
      <c r="D29" s="185"/>
      <c r="E29" s="185"/>
      <c r="F29" s="185"/>
      <c r="G29" s="60" t="s">
        <v>328</v>
      </c>
      <c r="H29" s="57"/>
      <c r="I29" s="57"/>
      <c r="J29" s="57"/>
      <c r="K29" s="57"/>
      <c r="L29" s="57"/>
      <c r="M29" s="57"/>
      <c r="N29" s="57"/>
      <c r="O29" s="57"/>
      <c r="P29" s="57"/>
      <c r="Q29" s="57"/>
      <c r="R29" s="57"/>
      <c r="S29" s="58"/>
      <c r="T29" s="186">
        <v>0</v>
      </c>
      <c r="U29" s="186"/>
      <c r="V29" s="186"/>
      <c r="W29" s="186"/>
      <c r="X29" s="186"/>
      <c r="Y29" s="186"/>
      <c r="Z29" s="186"/>
      <c r="AA29" s="186">
        <v>1000</v>
      </c>
      <c r="AB29" s="186"/>
      <c r="AC29" s="186"/>
      <c r="AD29" s="186"/>
      <c r="AE29" s="186"/>
      <c r="AF29" s="186"/>
      <c r="AG29" s="186"/>
      <c r="AH29" s="186">
        <v>1000</v>
      </c>
      <c r="AI29" s="186"/>
      <c r="AJ29" s="186"/>
      <c r="AK29" s="186"/>
      <c r="AL29" s="186"/>
      <c r="AM29" s="186"/>
      <c r="AN29" s="186"/>
      <c r="AO29" s="186">
        <v>0</v>
      </c>
      <c r="AP29" s="186"/>
      <c r="AQ29" s="186"/>
      <c r="AR29" s="186"/>
      <c r="AS29" s="186"/>
      <c r="AT29" s="186"/>
      <c r="AU29" s="186"/>
      <c r="AV29" s="185"/>
      <c r="AW29" s="185"/>
      <c r="AX29" s="185"/>
      <c r="AY29" s="185"/>
      <c r="AZ29" s="185"/>
      <c r="BA29" s="185"/>
      <c r="BB29" s="185"/>
      <c r="BC29" s="185"/>
      <c r="BD29" s="185"/>
      <c r="BE29" s="185"/>
      <c r="BF29" s="185"/>
      <c r="BG29" s="185"/>
      <c r="BH29" s="185"/>
      <c r="BI29" s="185"/>
      <c r="BJ29" s="185"/>
      <c r="BK29" s="185"/>
      <c r="BL29" s="185"/>
    </row>
    <row r="31" spans="1:79" ht="15" customHeight="1">
      <c r="A31" s="127" t="s">
        <v>186</v>
      </c>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row>
    <row r="33" spans="1:79" ht="48" customHeight="1">
      <c r="A33" s="82" t="s">
        <v>7</v>
      </c>
      <c r="B33" s="82"/>
      <c r="C33" s="82"/>
      <c r="D33" s="82"/>
      <c r="E33" s="82"/>
      <c r="F33" s="82"/>
      <c r="G33" s="76" t="s">
        <v>20</v>
      </c>
      <c r="H33" s="77"/>
      <c r="I33" s="77"/>
      <c r="J33" s="77"/>
      <c r="K33" s="77"/>
      <c r="L33" s="77"/>
      <c r="M33" s="77"/>
      <c r="N33" s="77"/>
      <c r="O33" s="77"/>
      <c r="P33" s="77"/>
      <c r="Q33" s="77"/>
      <c r="R33" s="77"/>
      <c r="S33" s="77"/>
      <c r="T33" s="77"/>
      <c r="U33" s="77"/>
      <c r="V33" s="77"/>
      <c r="W33" s="77"/>
      <c r="X33" s="77"/>
      <c r="Y33" s="77"/>
      <c r="Z33" s="77"/>
      <c r="AA33" s="77"/>
      <c r="AB33" s="77"/>
      <c r="AC33" s="77"/>
      <c r="AD33" s="77"/>
      <c r="AE33" s="78"/>
      <c r="AF33" s="82" t="s">
        <v>9</v>
      </c>
      <c r="AG33" s="82"/>
      <c r="AH33" s="82"/>
      <c r="AI33" s="82"/>
      <c r="AJ33" s="82"/>
      <c r="AK33" s="82" t="s">
        <v>8</v>
      </c>
      <c r="AL33" s="82"/>
      <c r="AM33" s="82"/>
      <c r="AN33" s="82"/>
      <c r="AO33" s="82"/>
      <c r="AP33" s="82"/>
      <c r="AQ33" s="82"/>
      <c r="AR33" s="82"/>
      <c r="AS33" s="82"/>
      <c r="AT33" s="82"/>
      <c r="AU33" s="82" t="s">
        <v>785</v>
      </c>
      <c r="AV33" s="82"/>
      <c r="AW33" s="82"/>
      <c r="AX33" s="82"/>
      <c r="AY33" s="82"/>
      <c r="AZ33" s="82"/>
      <c r="BA33" s="82"/>
      <c r="BB33" s="82"/>
      <c r="BC33" s="82"/>
      <c r="BD33" s="82"/>
      <c r="BE33" s="82" t="s">
        <v>786</v>
      </c>
      <c r="BF33" s="82"/>
      <c r="BG33" s="82"/>
      <c r="BH33" s="82"/>
      <c r="BI33" s="82"/>
      <c r="BJ33" s="82"/>
      <c r="BK33" s="82"/>
      <c r="BL33" s="82"/>
      <c r="BM33" s="82"/>
      <c r="BN33" s="82"/>
    </row>
    <row r="34" spans="1:79" ht="15" customHeight="1">
      <c r="A34" s="82">
        <v>1</v>
      </c>
      <c r="B34" s="82"/>
      <c r="C34" s="82"/>
      <c r="D34" s="82"/>
      <c r="E34" s="82"/>
      <c r="F34" s="82"/>
      <c r="G34" s="76">
        <v>2</v>
      </c>
      <c r="H34" s="77"/>
      <c r="I34" s="77"/>
      <c r="J34" s="77"/>
      <c r="K34" s="77"/>
      <c r="L34" s="77"/>
      <c r="M34" s="77"/>
      <c r="N34" s="77"/>
      <c r="O34" s="77"/>
      <c r="P34" s="77"/>
      <c r="Q34" s="77"/>
      <c r="R34" s="77"/>
      <c r="S34" s="77"/>
      <c r="T34" s="77"/>
      <c r="U34" s="77"/>
      <c r="V34" s="77"/>
      <c r="W34" s="77"/>
      <c r="X34" s="77"/>
      <c r="Y34" s="77"/>
      <c r="Z34" s="77"/>
      <c r="AA34" s="77"/>
      <c r="AB34" s="77"/>
      <c r="AC34" s="77"/>
      <c r="AD34" s="77"/>
      <c r="AE34" s="78"/>
      <c r="AF34" s="82">
        <v>3</v>
      </c>
      <c r="AG34" s="82"/>
      <c r="AH34" s="82"/>
      <c r="AI34" s="82"/>
      <c r="AJ34" s="82"/>
      <c r="AK34" s="82">
        <v>4</v>
      </c>
      <c r="AL34" s="82"/>
      <c r="AM34" s="82"/>
      <c r="AN34" s="82"/>
      <c r="AO34" s="82"/>
      <c r="AP34" s="82"/>
      <c r="AQ34" s="82"/>
      <c r="AR34" s="82"/>
      <c r="AS34" s="82"/>
      <c r="AT34" s="82"/>
      <c r="AU34" s="82">
        <v>5</v>
      </c>
      <c r="AV34" s="82"/>
      <c r="AW34" s="82"/>
      <c r="AX34" s="82"/>
      <c r="AY34" s="82"/>
      <c r="AZ34" s="82"/>
      <c r="BA34" s="82"/>
      <c r="BB34" s="82"/>
      <c r="BC34" s="82"/>
      <c r="BD34" s="82"/>
      <c r="BE34" s="82">
        <v>6</v>
      </c>
      <c r="BF34" s="82"/>
      <c r="BG34" s="82"/>
      <c r="BH34" s="82"/>
      <c r="BI34" s="82"/>
      <c r="BJ34" s="82"/>
      <c r="BK34" s="82"/>
      <c r="BL34" s="82"/>
      <c r="BM34" s="82"/>
      <c r="BN34" s="82"/>
    </row>
    <row r="35" spans="1:79" ht="15" hidden="1" customHeight="1">
      <c r="A35" s="195" t="s">
        <v>187</v>
      </c>
      <c r="B35" s="195"/>
      <c r="C35" s="195"/>
      <c r="D35" s="195"/>
      <c r="E35" s="195"/>
      <c r="F35" s="195"/>
      <c r="G35" s="196" t="s">
        <v>78</v>
      </c>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8"/>
      <c r="AF35" s="195" t="s">
        <v>91</v>
      </c>
      <c r="AG35" s="195"/>
      <c r="AH35" s="195"/>
      <c r="AI35" s="195"/>
      <c r="AJ35" s="195"/>
      <c r="AK35" s="195" t="s">
        <v>92</v>
      </c>
      <c r="AL35" s="195"/>
      <c r="AM35" s="195"/>
      <c r="AN35" s="195"/>
      <c r="AO35" s="195"/>
      <c r="AP35" s="195"/>
      <c r="AQ35" s="195"/>
      <c r="AR35" s="195"/>
      <c r="AS35" s="195"/>
      <c r="AT35" s="195"/>
      <c r="AU35" s="195" t="s">
        <v>139</v>
      </c>
      <c r="AV35" s="195"/>
      <c r="AW35" s="195"/>
      <c r="AX35" s="195"/>
      <c r="AY35" s="195"/>
      <c r="AZ35" s="195"/>
      <c r="BA35" s="195"/>
      <c r="BB35" s="195"/>
      <c r="BC35" s="195"/>
      <c r="BD35" s="195"/>
      <c r="BE35" s="195" t="s">
        <v>141</v>
      </c>
      <c r="BF35" s="195"/>
      <c r="BG35" s="195"/>
      <c r="BH35" s="195"/>
      <c r="BI35" s="195"/>
      <c r="BJ35" s="195"/>
      <c r="BK35" s="195"/>
      <c r="BL35" s="195"/>
      <c r="BM35" s="195"/>
      <c r="BN35" s="195"/>
      <c r="CA35" t="s">
        <v>66</v>
      </c>
    </row>
    <row r="36" spans="1:79" s="7" customFormat="1">
      <c r="A36" s="191"/>
      <c r="B36" s="191"/>
      <c r="C36" s="191"/>
      <c r="D36" s="191"/>
      <c r="E36" s="191"/>
      <c r="F36" s="191"/>
      <c r="G36" s="192"/>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4"/>
      <c r="AF36" s="191"/>
      <c r="AG36" s="191"/>
      <c r="AH36" s="191"/>
      <c r="AI36" s="191"/>
      <c r="AJ36" s="191"/>
      <c r="AK36" s="191"/>
      <c r="AL36" s="191"/>
      <c r="AM36" s="191"/>
      <c r="AN36" s="191"/>
      <c r="AO36" s="191"/>
      <c r="AP36" s="191"/>
      <c r="AQ36" s="191"/>
      <c r="AR36" s="191"/>
      <c r="AS36" s="191"/>
      <c r="AT36" s="191"/>
      <c r="AU36" s="187"/>
      <c r="AV36" s="187"/>
      <c r="AW36" s="187"/>
      <c r="AX36" s="187"/>
      <c r="AY36" s="187"/>
      <c r="AZ36" s="187"/>
      <c r="BA36" s="187"/>
      <c r="BB36" s="187"/>
      <c r="BC36" s="187"/>
      <c r="BD36" s="187"/>
      <c r="BE36" s="187"/>
      <c r="BF36" s="187"/>
      <c r="BG36" s="187"/>
      <c r="BH36" s="187"/>
      <c r="BI36" s="187"/>
      <c r="BJ36" s="187"/>
      <c r="BK36" s="187"/>
      <c r="BL36" s="187"/>
      <c r="BM36" s="187"/>
      <c r="BN36" s="187"/>
      <c r="CA36" s="7" t="s">
        <v>67</v>
      </c>
    </row>
    <row r="38" spans="1:79" ht="14.25" customHeight="1">
      <c r="A38" s="88" t="s">
        <v>787</v>
      </c>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row>
    <row r="39" spans="1:79" ht="15" customHeight="1">
      <c r="A39" s="188"/>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row>
    <row r="41" spans="1:79" s="1" customFormat="1" ht="28.5" hidden="1" customHeight="1">
      <c r="A41" s="100"/>
      <c r="B41" s="100"/>
      <c r="C41" s="100"/>
      <c r="D41" s="100"/>
      <c r="E41" s="100"/>
      <c r="F41" s="100"/>
      <c r="G41" s="108" t="s">
        <v>1</v>
      </c>
      <c r="H41" s="109"/>
      <c r="I41" s="109"/>
      <c r="J41" s="109"/>
      <c r="K41" s="109"/>
      <c r="L41" s="109"/>
      <c r="M41" s="109"/>
      <c r="N41" s="109"/>
      <c r="O41" s="109"/>
      <c r="P41" s="109"/>
      <c r="Q41" s="109"/>
      <c r="R41" s="109"/>
      <c r="S41" s="109"/>
      <c r="T41" s="109" t="s">
        <v>101</v>
      </c>
      <c r="U41" s="109"/>
      <c r="V41" s="109"/>
      <c r="W41" s="109"/>
      <c r="X41" s="109"/>
      <c r="Y41" s="109"/>
      <c r="Z41" s="109"/>
      <c r="AA41" s="109" t="s">
        <v>102</v>
      </c>
      <c r="AB41" s="109"/>
      <c r="AC41" s="109"/>
      <c r="AD41" s="109"/>
      <c r="AE41" s="109"/>
      <c r="AF41" s="109"/>
      <c r="AG41" s="109"/>
      <c r="AH41" s="109" t="s">
        <v>103</v>
      </c>
      <c r="AI41" s="109"/>
      <c r="AJ41" s="109"/>
      <c r="AK41" s="109"/>
      <c r="AL41" s="109"/>
      <c r="AM41" s="109"/>
      <c r="AN41" s="123"/>
      <c r="AO41" s="108" t="s">
        <v>104</v>
      </c>
      <c r="AP41" s="109"/>
      <c r="AQ41" s="109"/>
      <c r="AR41" s="109"/>
      <c r="AS41" s="109"/>
      <c r="AT41" s="109"/>
      <c r="AU41" s="109"/>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00" t="s">
        <v>179</v>
      </c>
      <c r="B42" s="100"/>
      <c r="C42" s="100"/>
      <c r="D42" s="100"/>
      <c r="E42" s="100"/>
      <c r="F42" s="100"/>
      <c r="G42" s="200"/>
      <c r="H42" s="200"/>
      <c r="I42" s="200"/>
      <c r="J42" s="200"/>
      <c r="K42" s="200"/>
      <c r="L42" s="200"/>
      <c r="M42" s="200"/>
      <c r="N42" s="200"/>
      <c r="O42" s="200"/>
      <c r="P42" s="200"/>
      <c r="Q42" s="200"/>
      <c r="R42" s="200"/>
      <c r="S42" s="200"/>
      <c r="T42" s="201">
        <v>7367324</v>
      </c>
      <c r="U42" s="201"/>
      <c r="V42" s="201"/>
      <c r="W42" s="201"/>
      <c r="X42" s="201"/>
      <c r="Y42" s="201"/>
      <c r="Z42" s="201"/>
      <c r="AA42" s="201">
        <v>8207480</v>
      </c>
      <c r="AB42" s="201"/>
      <c r="AC42" s="201"/>
      <c r="AD42" s="201"/>
      <c r="AE42" s="201"/>
      <c r="AF42" s="201"/>
      <c r="AG42" s="201"/>
      <c r="AH42" s="201">
        <v>9964000</v>
      </c>
      <c r="AI42" s="201"/>
      <c r="AJ42" s="201"/>
      <c r="AK42" s="201"/>
      <c r="AL42" s="201"/>
      <c r="AM42" s="201"/>
      <c r="AN42" s="201"/>
      <c r="AO42" s="201">
        <v>0</v>
      </c>
      <c r="AP42" s="201"/>
      <c r="AQ42" s="201"/>
      <c r="AR42" s="201"/>
      <c r="AS42" s="201"/>
      <c r="AT42" s="201"/>
      <c r="AU42" s="201"/>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68" t="s">
        <v>791</v>
      </c>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79" ht="15">
      <c r="A46" s="199" t="s">
        <v>308</v>
      </c>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row>
    <row r="47" spans="1:79" ht="12.95" customHeight="1">
      <c r="A47" s="82" t="s">
        <v>3</v>
      </c>
      <c r="B47" s="82"/>
      <c r="C47" s="82"/>
      <c r="D47" s="82"/>
      <c r="E47" s="82"/>
      <c r="F47" s="82"/>
      <c r="G47" s="82" t="s">
        <v>20</v>
      </c>
      <c r="H47" s="82"/>
      <c r="I47" s="82"/>
      <c r="J47" s="82"/>
      <c r="K47" s="82"/>
      <c r="L47" s="82"/>
      <c r="M47" s="82"/>
      <c r="N47" s="82"/>
      <c r="O47" s="82"/>
      <c r="P47" s="82"/>
      <c r="Q47" s="82"/>
      <c r="R47" s="82"/>
      <c r="S47" s="82"/>
      <c r="T47" s="82" t="s">
        <v>312</v>
      </c>
      <c r="U47" s="82"/>
      <c r="V47" s="82"/>
      <c r="W47" s="82"/>
      <c r="X47" s="82"/>
      <c r="Y47" s="82"/>
      <c r="Z47" s="82"/>
      <c r="AA47" s="82"/>
      <c r="AB47" s="82"/>
      <c r="AC47" s="82"/>
      <c r="AD47" s="82"/>
      <c r="AE47" s="82"/>
      <c r="AF47" s="82"/>
      <c r="AG47" s="82"/>
      <c r="AH47" s="82" t="s">
        <v>314</v>
      </c>
      <c r="AI47" s="82"/>
      <c r="AJ47" s="82"/>
      <c r="AK47" s="82"/>
      <c r="AL47" s="82"/>
      <c r="AM47" s="82"/>
      <c r="AN47" s="82"/>
      <c r="AO47" s="82"/>
      <c r="AP47" s="82"/>
      <c r="AQ47" s="82"/>
      <c r="AR47" s="82"/>
      <c r="AS47" s="82"/>
      <c r="AT47" s="82"/>
      <c r="AU47" s="82"/>
      <c r="AV47" s="82" t="s">
        <v>792</v>
      </c>
      <c r="AW47" s="82"/>
      <c r="AX47" s="82"/>
      <c r="AY47" s="82"/>
      <c r="AZ47" s="82"/>
      <c r="BA47" s="82"/>
      <c r="BB47" s="82"/>
      <c r="BC47" s="82"/>
      <c r="BD47" s="82"/>
      <c r="BE47" s="82"/>
      <c r="BF47" s="82"/>
      <c r="BG47" s="82"/>
      <c r="BH47" s="82"/>
      <c r="BI47" s="82"/>
      <c r="BJ47" s="82"/>
      <c r="BK47" s="82"/>
      <c r="BL47" s="82"/>
      <c r="BM47" s="82"/>
      <c r="BN47" s="82"/>
      <c r="BO47" s="82"/>
      <c r="BP47" s="82"/>
      <c r="BQ47" s="82"/>
    </row>
    <row r="48" spans="1:79" ht="47.1" customHeight="1">
      <c r="A48" s="82"/>
      <c r="B48" s="82"/>
      <c r="C48" s="82"/>
      <c r="D48" s="82"/>
      <c r="E48" s="82"/>
      <c r="F48" s="82"/>
      <c r="G48" s="82"/>
      <c r="H48" s="82"/>
      <c r="I48" s="82"/>
      <c r="J48" s="82"/>
      <c r="K48" s="82"/>
      <c r="L48" s="82"/>
      <c r="M48" s="82"/>
      <c r="N48" s="82"/>
      <c r="O48" s="82"/>
      <c r="P48" s="82"/>
      <c r="Q48" s="82"/>
      <c r="R48" s="82"/>
      <c r="S48" s="82"/>
      <c r="T48" s="82" t="s">
        <v>22</v>
      </c>
      <c r="U48" s="82"/>
      <c r="V48" s="82"/>
      <c r="W48" s="82"/>
      <c r="X48" s="82"/>
      <c r="Y48" s="82"/>
      <c r="Z48" s="82"/>
      <c r="AA48" s="82" t="s">
        <v>121</v>
      </c>
      <c r="AB48" s="82"/>
      <c r="AC48" s="82"/>
      <c r="AD48" s="82"/>
      <c r="AE48" s="82"/>
      <c r="AF48" s="82"/>
      <c r="AG48" s="82"/>
      <c r="AH48" s="82" t="s">
        <v>22</v>
      </c>
      <c r="AI48" s="82"/>
      <c r="AJ48" s="82"/>
      <c r="AK48" s="82"/>
      <c r="AL48" s="82"/>
      <c r="AM48" s="82"/>
      <c r="AN48" s="82"/>
      <c r="AO48" s="82" t="s">
        <v>121</v>
      </c>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row>
    <row r="49" spans="1:79" ht="15" customHeight="1">
      <c r="A49" s="82">
        <v>1</v>
      </c>
      <c r="B49" s="82"/>
      <c r="C49" s="82"/>
      <c r="D49" s="82"/>
      <c r="E49" s="82"/>
      <c r="F49" s="82"/>
      <c r="G49" s="82">
        <v>2</v>
      </c>
      <c r="H49" s="82"/>
      <c r="I49" s="82"/>
      <c r="J49" s="82"/>
      <c r="K49" s="82"/>
      <c r="L49" s="82"/>
      <c r="M49" s="82"/>
      <c r="N49" s="82"/>
      <c r="O49" s="82"/>
      <c r="P49" s="82"/>
      <c r="Q49" s="82"/>
      <c r="R49" s="82"/>
      <c r="S49" s="82"/>
      <c r="T49" s="82">
        <v>3</v>
      </c>
      <c r="U49" s="82"/>
      <c r="V49" s="82"/>
      <c r="W49" s="82"/>
      <c r="X49" s="82"/>
      <c r="Y49" s="82"/>
      <c r="Z49" s="82"/>
      <c r="AA49" s="82">
        <v>4</v>
      </c>
      <c r="AB49" s="82"/>
      <c r="AC49" s="82"/>
      <c r="AD49" s="82"/>
      <c r="AE49" s="82"/>
      <c r="AF49" s="82"/>
      <c r="AG49" s="82"/>
      <c r="AH49" s="82">
        <v>5</v>
      </c>
      <c r="AI49" s="82"/>
      <c r="AJ49" s="82"/>
      <c r="AK49" s="82"/>
      <c r="AL49" s="82"/>
      <c r="AM49" s="82"/>
      <c r="AN49" s="82"/>
      <c r="AO49" s="82">
        <v>6</v>
      </c>
      <c r="AP49" s="82"/>
      <c r="AQ49" s="82"/>
      <c r="AR49" s="82"/>
      <c r="AS49" s="82"/>
      <c r="AT49" s="82"/>
      <c r="AU49" s="82"/>
      <c r="AV49" s="82">
        <v>7</v>
      </c>
      <c r="AW49" s="82"/>
      <c r="AX49" s="82"/>
      <c r="AY49" s="82"/>
      <c r="AZ49" s="82"/>
      <c r="BA49" s="82"/>
      <c r="BB49" s="82"/>
      <c r="BC49" s="82"/>
      <c r="BD49" s="82"/>
      <c r="BE49" s="82"/>
      <c r="BF49" s="82"/>
      <c r="BG49" s="82"/>
      <c r="BH49" s="82"/>
      <c r="BI49" s="82"/>
      <c r="BJ49" s="82"/>
      <c r="BK49" s="82"/>
      <c r="BL49" s="82"/>
      <c r="BM49" s="82"/>
      <c r="BN49" s="82"/>
      <c r="BO49" s="82"/>
      <c r="BP49" s="82"/>
      <c r="BQ49" s="82"/>
    </row>
    <row r="50" spans="1:79" s="2" customFormat="1" ht="12.75" hidden="1" customHeight="1">
      <c r="A50" s="81" t="s">
        <v>128</v>
      </c>
      <c r="B50" s="81"/>
      <c r="C50" s="81"/>
      <c r="D50" s="81"/>
      <c r="E50" s="81"/>
      <c r="F50" s="81"/>
      <c r="G50" s="128" t="s">
        <v>78</v>
      </c>
      <c r="H50" s="128"/>
      <c r="I50" s="128"/>
      <c r="J50" s="128"/>
      <c r="K50" s="128"/>
      <c r="L50" s="128"/>
      <c r="M50" s="128"/>
      <c r="N50" s="128"/>
      <c r="O50" s="128"/>
      <c r="P50" s="128"/>
      <c r="Q50" s="128"/>
      <c r="R50" s="128"/>
      <c r="S50" s="128"/>
      <c r="T50" s="80" t="s">
        <v>101</v>
      </c>
      <c r="U50" s="80"/>
      <c r="V50" s="80"/>
      <c r="W50" s="80"/>
      <c r="X50" s="80"/>
      <c r="Y50" s="80"/>
      <c r="Z50" s="80"/>
      <c r="AA50" s="80" t="s">
        <v>102</v>
      </c>
      <c r="AB50" s="80"/>
      <c r="AC50" s="80"/>
      <c r="AD50" s="80"/>
      <c r="AE50" s="80"/>
      <c r="AF50" s="80"/>
      <c r="AG50" s="80"/>
      <c r="AH50" s="80" t="s">
        <v>103</v>
      </c>
      <c r="AI50" s="80"/>
      <c r="AJ50" s="80"/>
      <c r="AK50" s="80"/>
      <c r="AL50" s="80"/>
      <c r="AM50" s="80"/>
      <c r="AN50" s="80"/>
      <c r="AO50" s="80" t="s">
        <v>104</v>
      </c>
      <c r="AP50" s="80"/>
      <c r="AQ50" s="80"/>
      <c r="AR50" s="80"/>
      <c r="AS50" s="80"/>
      <c r="AT50" s="80"/>
      <c r="AU50" s="80"/>
      <c r="AV50" s="81" t="s">
        <v>110</v>
      </c>
      <c r="AW50" s="81"/>
      <c r="AX50" s="81"/>
      <c r="AY50" s="81"/>
      <c r="AZ50" s="81"/>
      <c r="BA50" s="81"/>
      <c r="BB50" s="81"/>
      <c r="BC50" s="81"/>
      <c r="BD50" s="81"/>
      <c r="BE50" s="81"/>
      <c r="BF50" s="81"/>
      <c r="BG50" s="81"/>
      <c r="BH50" s="81"/>
      <c r="BI50" s="81"/>
      <c r="BJ50" s="81"/>
      <c r="BK50" s="81"/>
      <c r="BL50" s="81"/>
      <c r="BM50" s="81"/>
      <c r="BN50" s="81"/>
      <c r="BO50" s="81"/>
      <c r="BP50" s="81"/>
      <c r="BQ50" s="81"/>
      <c r="CA50" s="2" t="s">
        <v>68</v>
      </c>
    </row>
    <row r="51" spans="1:79" s="44" customFormat="1" ht="12.75" customHeight="1">
      <c r="A51" s="103">
        <v>2111</v>
      </c>
      <c r="B51" s="103"/>
      <c r="C51" s="103"/>
      <c r="D51" s="103"/>
      <c r="E51" s="103"/>
      <c r="F51" s="103"/>
      <c r="G51" s="60" t="s">
        <v>319</v>
      </c>
      <c r="H51" s="57"/>
      <c r="I51" s="57"/>
      <c r="J51" s="57"/>
      <c r="K51" s="57"/>
      <c r="L51" s="57"/>
      <c r="M51" s="57"/>
      <c r="N51" s="57"/>
      <c r="O51" s="57"/>
      <c r="P51" s="57"/>
      <c r="Q51" s="57"/>
      <c r="R51" s="57"/>
      <c r="S51" s="58"/>
      <c r="T51" s="102">
        <v>8718000</v>
      </c>
      <c r="U51" s="102"/>
      <c r="V51" s="102"/>
      <c r="W51" s="102"/>
      <c r="X51" s="102"/>
      <c r="Y51" s="102"/>
      <c r="Z51" s="102"/>
      <c r="AA51" s="102">
        <v>0</v>
      </c>
      <c r="AB51" s="102"/>
      <c r="AC51" s="102"/>
      <c r="AD51" s="102"/>
      <c r="AE51" s="102"/>
      <c r="AF51" s="102"/>
      <c r="AG51" s="102"/>
      <c r="AH51" s="102">
        <v>9310000</v>
      </c>
      <c r="AI51" s="102"/>
      <c r="AJ51" s="102"/>
      <c r="AK51" s="102"/>
      <c r="AL51" s="102"/>
      <c r="AM51" s="102"/>
      <c r="AN51" s="102"/>
      <c r="AO51" s="102">
        <v>0</v>
      </c>
      <c r="AP51" s="102"/>
      <c r="AQ51" s="102"/>
      <c r="AR51" s="102"/>
      <c r="AS51" s="102"/>
      <c r="AT51" s="102"/>
      <c r="AU51" s="102"/>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CA51" s="44" t="s">
        <v>69</v>
      </c>
    </row>
    <row r="52" spans="1:79" s="44" customFormat="1" ht="12.75" customHeight="1">
      <c r="A52" s="103">
        <v>2120</v>
      </c>
      <c r="B52" s="103"/>
      <c r="C52" s="103"/>
      <c r="D52" s="103"/>
      <c r="E52" s="103"/>
      <c r="F52" s="103"/>
      <c r="G52" s="60" t="s">
        <v>320</v>
      </c>
      <c r="H52" s="57"/>
      <c r="I52" s="57"/>
      <c r="J52" s="57"/>
      <c r="K52" s="57"/>
      <c r="L52" s="57"/>
      <c r="M52" s="57"/>
      <c r="N52" s="57"/>
      <c r="O52" s="57"/>
      <c r="P52" s="57"/>
      <c r="Q52" s="57"/>
      <c r="R52" s="57"/>
      <c r="S52" s="58"/>
      <c r="T52" s="102">
        <v>1917960</v>
      </c>
      <c r="U52" s="102"/>
      <c r="V52" s="102"/>
      <c r="W52" s="102"/>
      <c r="X52" s="102"/>
      <c r="Y52" s="102"/>
      <c r="Z52" s="102"/>
      <c r="AA52" s="102">
        <v>0</v>
      </c>
      <c r="AB52" s="102"/>
      <c r="AC52" s="102"/>
      <c r="AD52" s="102"/>
      <c r="AE52" s="102"/>
      <c r="AF52" s="102"/>
      <c r="AG52" s="102"/>
      <c r="AH52" s="102">
        <v>2048200</v>
      </c>
      <c r="AI52" s="102"/>
      <c r="AJ52" s="102"/>
      <c r="AK52" s="102"/>
      <c r="AL52" s="102"/>
      <c r="AM52" s="102"/>
      <c r="AN52" s="102"/>
      <c r="AO52" s="102">
        <v>0</v>
      </c>
      <c r="AP52" s="102"/>
      <c r="AQ52" s="102"/>
      <c r="AR52" s="102"/>
      <c r="AS52" s="102"/>
      <c r="AT52" s="102"/>
      <c r="AU52" s="102"/>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row>
    <row r="53" spans="1:79" s="44" customFormat="1" ht="25.5" customHeight="1">
      <c r="A53" s="103">
        <v>2210</v>
      </c>
      <c r="B53" s="103"/>
      <c r="C53" s="103"/>
      <c r="D53" s="103"/>
      <c r="E53" s="103"/>
      <c r="F53" s="103"/>
      <c r="G53" s="60" t="s">
        <v>321</v>
      </c>
      <c r="H53" s="57"/>
      <c r="I53" s="57"/>
      <c r="J53" s="57"/>
      <c r="K53" s="57"/>
      <c r="L53" s="57"/>
      <c r="M53" s="57"/>
      <c r="N53" s="57"/>
      <c r="O53" s="57"/>
      <c r="P53" s="57"/>
      <c r="Q53" s="57"/>
      <c r="R53" s="57"/>
      <c r="S53" s="58"/>
      <c r="T53" s="102">
        <v>35440</v>
      </c>
      <c r="U53" s="102"/>
      <c r="V53" s="102"/>
      <c r="W53" s="102"/>
      <c r="X53" s="102"/>
      <c r="Y53" s="102"/>
      <c r="Z53" s="102"/>
      <c r="AA53" s="102">
        <v>0</v>
      </c>
      <c r="AB53" s="102"/>
      <c r="AC53" s="102"/>
      <c r="AD53" s="102"/>
      <c r="AE53" s="102"/>
      <c r="AF53" s="102"/>
      <c r="AG53" s="102"/>
      <c r="AH53" s="102">
        <v>37600</v>
      </c>
      <c r="AI53" s="102"/>
      <c r="AJ53" s="102"/>
      <c r="AK53" s="102"/>
      <c r="AL53" s="102"/>
      <c r="AM53" s="102"/>
      <c r="AN53" s="102"/>
      <c r="AO53" s="102">
        <v>0</v>
      </c>
      <c r="AP53" s="102"/>
      <c r="AQ53" s="102"/>
      <c r="AR53" s="102"/>
      <c r="AS53" s="102"/>
      <c r="AT53" s="102"/>
      <c r="AU53" s="102"/>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row>
    <row r="54" spans="1:79" s="44" customFormat="1" ht="12.75" customHeight="1">
      <c r="A54" s="103">
        <v>2240</v>
      </c>
      <c r="B54" s="103"/>
      <c r="C54" s="103"/>
      <c r="D54" s="103"/>
      <c r="E54" s="103"/>
      <c r="F54" s="103"/>
      <c r="G54" s="60" t="s">
        <v>322</v>
      </c>
      <c r="H54" s="57"/>
      <c r="I54" s="57"/>
      <c r="J54" s="57"/>
      <c r="K54" s="57"/>
      <c r="L54" s="57"/>
      <c r="M54" s="57"/>
      <c r="N54" s="57"/>
      <c r="O54" s="57"/>
      <c r="P54" s="57"/>
      <c r="Q54" s="57"/>
      <c r="R54" s="57"/>
      <c r="S54" s="58"/>
      <c r="T54" s="102">
        <v>35000</v>
      </c>
      <c r="U54" s="102"/>
      <c r="V54" s="102"/>
      <c r="W54" s="102"/>
      <c r="X54" s="102"/>
      <c r="Y54" s="102"/>
      <c r="Z54" s="102"/>
      <c r="AA54" s="102">
        <v>0</v>
      </c>
      <c r="AB54" s="102"/>
      <c r="AC54" s="102"/>
      <c r="AD54" s="102"/>
      <c r="AE54" s="102"/>
      <c r="AF54" s="102"/>
      <c r="AG54" s="102"/>
      <c r="AH54" s="102">
        <v>37000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row>
    <row r="55" spans="1:79" s="44" customFormat="1" ht="25.5" customHeight="1">
      <c r="A55" s="103">
        <v>2272</v>
      </c>
      <c r="B55" s="103"/>
      <c r="C55" s="103"/>
      <c r="D55" s="103"/>
      <c r="E55" s="103"/>
      <c r="F55" s="103"/>
      <c r="G55" s="60" t="s">
        <v>324</v>
      </c>
      <c r="H55" s="57"/>
      <c r="I55" s="57"/>
      <c r="J55" s="57"/>
      <c r="K55" s="57"/>
      <c r="L55" s="57"/>
      <c r="M55" s="57"/>
      <c r="N55" s="57"/>
      <c r="O55" s="57"/>
      <c r="P55" s="57"/>
      <c r="Q55" s="57"/>
      <c r="R55" s="57"/>
      <c r="S55" s="58"/>
      <c r="T55" s="102">
        <v>6500</v>
      </c>
      <c r="U55" s="102"/>
      <c r="V55" s="102"/>
      <c r="W55" s="102"/>
      <c r="X55" s="102"/>
      <c r="Y55" s="102"/>
      <c r="Z55" s="102"/>
      <c r="AA55" s="102">
        <v>0</v>
      </c>
      <c r="AB55" s="102"/>
      <c r="AC55" s="102"/>
      <c r="AD55" s="102"/>
      <c r="AE55" s="102"/>
      <c r="AF55" s="102"/>
      <c r="AG55" s="102"/>
      <c r="AH55" s="102">
        <v>7000</v>
      </c>
      <c r="AI55" s="102"/>
      <c r="AJ55" s="102"/>
      <c r="AK55" s="102"/>
      <c r="AL55" s="102"/>
      <c r="AM55" s="102"/>
      <c r="AN55" s="102"/>
      <c r="AO55" s="102">
        <v>0</v>
      </c>
      <c r="AP55" s="102"/>
      <c r="AQ55" s="102"/>
      <c r="AR55" s="102"/>
      <c r="AS55" s="102"/>
      <c r="AT55" s="102"/>
      <c r="AU55" s="102"/>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row>
    <row r="56" spans="1:79" s="44" customFormat="1" ht="12.75" customHeight="1">
      <c r="A56" s="103">
        <v>2273</v>
      </c>
      <c r="B56" s="103"/>
      <c r="C56" s="103"/>
      <c r="D56" s="103"/>
      <c r="E56" s="103"/>
      <c r="F56" s="103"/>
      <c r="G56" s="60" t="s">
        <v>325</v>
      </c>
      <c r="H56" s="57"/>
      <c r="I56" s="57"/>
      <c r="J56" s="57"/>
      <c r="K56" s="57"/>
      <c r="L56" s="57"/>
      <c r="M56" s="57"/>
      <c r="N56" s="57"/>
      <c r="O56" s="57"/>
      <c r="P56" s="57"/>
      <c r="Q56" s="57"/>
      <c r="R56" s="57"/>
      <c r="S56" s="58"/>
      <c r="T56" s="102">
        <v>58000</v>
      </c>
      <c r="U56" s="102"/>
      <c r="V56" s="102"/>
      <c r="W56" s="102"/>
      <c r="X56" s="102"/>
      <c r="Y56" s="102"/>
      <c r="Z56" s="102"/>
      <c r="AA56" s="102">
        <v>0</v>
      </c>
      <c r="AB56" s="102"/>
      <c r="AC56" s="102"/>
      <c r="AD56" s="102"/>
      <c r="AE56" s="102"/>
      <c r="AF56" s="102"/>
      <c r="AG56" s="102"/>
      <c r="AH56" s="102">
        <v>62000</v>
      </c>
      <c r="AI56" s="102"/>
      <c r="AJ56" s="102"/>
      <c r="AK56" s="102"/>
      <c r="AL56" s="102"/>
      <c r="AM56" s="102"/>
      <c r="AN56" s="102"/>
      <c r="AO56" s="102">
        <v>0</v>
      </c>
      <c r="AP56" s="102"/>
      <c r="AQ56" s="102"/>
      <c r="AR56" s="102"/>
      <c r="AS56" s="102"/>
      <c r="AT56" s="102"/>
      <c r="AU56" s="102"/>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row>
    <row r="57" spans="1:79" s="44" customFormat="1" ht="12.75" customHeight="1">
      <c r="A57" s="103">
        <v>2274</v>
      </c>
      <c r="B57" s="103"/>
      <c r="C57" s="103"/>
      <c r="D57" s="103"/>
      <c r="E57" s="103"/>
      <c r="F57" s="103"/>
      <c r="G57" s="60" t="s">
        <v>326</v>
      </c>
      <c r="H57" s="57"/>
      <c r="I57" s="57"/>
      <c r="J57" s="57"/>
      <c r="K57" s="57"/>
      <c r="L57" s="57"/>
      <c r="M57" s="57"/>
      <c r="N57" s="57"/>
      <c r="O57" s="57"/>
      <c r="P57" s="57"/>
      <c r="Q57" s="57"/>
      <c r="R57" s="57"/>
      <c r="S57" s="58"/>
      <c r="T57" s="102">
        <v>147000</v>
      </c>
      <c r="U57" s="102"/>
      <c r="V57" s="102"/>
      <c r="W57" s="102"/>
      <c r="X57" s="102"/>
      <c r="Y57" s="102"/>
      <c r="Z57" s="102"/>
      <c r="AA57" s="102">
        <v>0</v>
      </c>
      <c r="AB57" s="102"/>
      <c r="AC57" s="102"/>
      <c r="AD57" s="102"/>
      <c r="AE57" s="102"/>
      <c r="AF57" s="102"/>
      <c r="AG57" s="102"/>
      <c r="AH57" s="102">
        <v>157000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row>
    <row r="58" spans="1:79" s="44" customFormat="1" ht="38.25" customHeight="1">
      <c r="A58" s="103">
        <v>2282</v>
      </c>
      <c r="B58" s="103"/>
      <c r="C58" s="103"/>
      <c r="D58" s="103"/>
      <c r="E58" s="103"/>
      <c r="F58" s="103"/>
      <c r="G58" s="60" t="s">
        <v>327</v>
      </c>
      <c r="H58" s="57"/>
      <c r="I58" s="57"/>
      <c r="J58" s="57"/>
      <c r="K58" s="57"/>
      <c r="L58" s="57"/>
      <c r="M58" s="57"/>
      <c r="N58" s="57"/>
      <c r="O58" s="57"/>
      <c r="P58" s="57"/>
      <c r="Q58" s="57"/>
      <c r="R58" s="57"/>
      <c r="S58" s="58"/>
      <c r="T58" s="102">
        <v>0</v>
      </c>
      <c r="U58" s="102"/>
      <c r="V58" s="102"/>
      <c r="W58" s="102"/>
      <c r="X58" s="102"/>
      <c r="Y58" s="102"/>
      <c r="Z58" s="102"/>
      <c r="AA58" s="102">
        <v>0</v>
      </c>
      <c r="AB58" s="102"/>
      <c r="AC58" s="102"/>
      <c r="AD58" s="102"/>
      <c r="AE58" s="102"/>
      <c r="AF58" s="102"/>
      <c r="AG58" s="102"/>
      <c r="AH58" s="102">
        <v>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59" spans="1:79" s="44" customFormat="1" ht="12.75" customHeight="1">
      <c r="A59" s="103">
        <v>2800</v>
      </c>
      <c r="B59" s="103"/>
      <c r="C59" s="103"/>
      <c r="D59" s="103"/>
      <c r="E59" s="103"/>
      <c r="F59" s="103"/>
      <c r="G59" s="60" t="s">
        <v>328</v>
      </c>
      <c r="H59" s="57"/>
      <c r="I59" s="57"/>
      <c r="J59" s="57"/>
      <c r="K59" s="57"/>
      <c r="L59" s="57"/>
      <c r="M59" s="57"/>
      <c r="N59" s="57"/>
      <c r="O59" s="57"/>
      <c r="P59" s="57"/>
      <c r="Q59" s="57"/>
      <c r="R59" s="57"/>
      <c r="S59" s="58"/>
      <c r="T59" s="102">
        <v>1100</v>
      </c>
      <c r="U59" s="102"/>
      <c r="V59" s="102"/>
      <c r="W59" s="102"/>
      <c r="X59" s="102"/>
      <c r="Y59" s="102"/>
      <c r="Z59" s="102"/>
      <c r="AA59" s="102">
        <v>0</v>
      </c>
      <c r="AB59" s="102"/>
      <c r="AC59" s="102"/>
      <c r="AD59" s="102"/>
      <c r="AE59" s="102"/>
      <c r="AF59" s="102"/>
      <c r="AG59" s="102"/>
      <c r="AH59" s="102">
        <v>1200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row>
    <row r="61" spans="1:79" ht="15" customHeight="1">
      <c r="A61" s="168" t="s">
        <v>189</v>
      </c>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3" spans="1:79" ht="90.95" customHeight="1">
      <c r="A63" s="82" t="s">
        <v>7</v>
      </c>
      <c r="B63" s="82"/>
      <c r="C63" s="82"/>
      <c r="D63" s="82"/>
      <c r="E63" s="82"/>
      <c r="F63" s="82"/>
      <c r="G63" s="76" t="s">
        <v>20</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t="s">
        <v>9</v>
      </c>
      <c r="AG63" s="82"/>
      <c r="AH63" s="82"/>
      <c r="AI63" s="82"/>
      <c r="AJ63" s="82"/>
      <c r="AK63" s="82" t="s">
        <v>8</v>
      </c>
      <c r="AL63" s="82"/>
      <c r="AM63" s="82"/>
      <c r="AN63" s="82"/>
      <c r="AO63" s="82"/>
      <c r="AP63" s="82"/>
      <c r="AQ63" s="82"/>
      <c r="AR63" s="82"/>
      <c r="AS63" s="82"/>
      <c r="AT63" s="82"/>
      <c r="AU63" s="82" t="s">
        <v>788</v>
      </c>
      <c r="AV63" s="82"/>
      <c r="AW63" s="82"/>
      <c r="AX63" s="82"/>
      <c r="AY63" s="82"/>
      <c r="AZ63" s="82"/>
      <c r="BA63" s="82" t="s">
        <v>789</v>
      </c>
      <c r="BB63" s="82"/>
      <c r="BC63" s="82"/>
      <c r="BD63" s="82"/>
      <c r="BE63" s="82"/>
      <c r="BF63" s="82"/>
      <c r="BG63" s="82" t="s">
        <v>793</v>
      </c>
      <c r="BH63" s="82"/>
      <c r="BI63" s="82"/>
      <c r="BJ63" s="82"/>
      <c r="BK63" s="82"/>
      <c r="BL63" s="82"/>
      <c r="BM63" s="82" t="s">
        <v>794</v>
      </c>
      <c r="BN63" s="82"/>
      <c r="BO63" s="82"/>
      <c r="BP63" s="82"/>
      <c r="BQ63" s="82"/>
      <c r="BR63" s="82"/>
    </row>
    <row r="64" spans="1:79" ht="15" customHeight="1">
      <c r="A64" s="82">
        <v>1</v>
      </c>
      <c r="B64" s="82"/>
      <c r="C64" s="82"/>
      <c r="D64" s="82"/>
      <c r="E64" s="82"/>
      <c r="F64" s="82"/>
      <c r="G64" s="76">
        <v>2</v>
      </c>
      <c r="H64" s="77"/>
      <c r="I64" s="77"/>
      <c r="J64" s="77"/>
      <c r="K64" s="77"/>
      <c r="L64" s="77"/>
      <c r="M64" s="77"/>
      <c r="N64" s="77"/>
      <c r="O64" s="77"/>
      <c r="P64" s="77"/>
      <c r="Q64" s="77"/>
      <c r="R64" s="77"/>
      <c r="S64" s="77"/>
      <c r="T64" s="77"/>
      <c r="U64" s="77"/>
      <c r="V64" s="77"/>
      <c r="W64" s="77"/>
      <c r="X64" s="77"/>
      <c r="Y64" s="77"/>
      <c r="Z64" s="77"/>
      <c r="AA64" s="77"/>
      <c r="AB64" s="77"/>
      <c r="AC64" s="77"/>
      <c r="AD64" s="77"/>
      <c r="AE64" s="78"/>
      <c r="AF64" s="82">
        <v>3</v>
      </c>
      <c r="AG64" s="82"/>
      <c r="AH64" s="82"/>
      <c r="AI64" s="82"/>
      <c r="AJ64" s="82"/>
      <c r="AK64" s="82">
        <v>4</v>
      </c>
      <c r="AL64" s="82"/>
      <c r="AM64" s="82"/>
      <c r="AN64" s="82"/>
      <c r="AO64" s="82"/>
      <c r="AP64" s="82"/>
      <c r="AQ64" s="82"/>
      <c r="AR64" s="82"/>
      <c r="AS64" s="82"/>
      <c r="AT64" s="82"/>
      <c r="AU64" s="82">
        <v>5</v>
      </c>
      <c r="AV64" s="82"/>
      <c r="AW64" s="82"/>
      <c r="AX64" s="82"/>
      <c r="AY64" s="82"/>
      <c r="AZ64" s="82"/>
      <c r="BA64" s="82">
        <v>6</v>
      </c>
      <c r="BB64" s="82"/>
      <c r="BC64" s="82"/>
      <c r="BD64" s="82"/>
      <c r="BE64" s="82"/>
      <c r="BF64" s="82"/>
      <c r="BG64" s="82">
        <v>7</v>
      </c>
      <c r="BH64" s="82"/>
      <c r="BI64" s="82"/>
      <c r="BJ64" s="82"/>
      <c r="BK64" s="82"/>
      <c r="BL64" s="82"/>
      <c r="BM64" s="82">
        <v>8</v>
      </c>
      <c r="BN64" s="82"/>
      <c r="BO64" s="82"/>
      <c r="BP64" s="82"/>
      <c r="BQ64" s="82"/>
      <c r="BR64" s="82"/>
    </row>
    <row r="65" spans="1:79" ht="9.75" hidden="1" customHeight="1">
      <c r="A65" s="195" t="s">
        <v>187</v>
      </c>
      <c r="B65" s="195"/>
      <c r="C65" s="195"/>
      <c r="D65" s="195"/>
      <c r="E65" s="195"/>
      <c r="F65" s="195"/>
      <c r="G65" s="196" t="s">
        <v>78</v>
      </c>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8"/>
      <c r="AF65" s="195" t="s">
        <v>91</v>
      </c>
      <c r="AG65" s="195"/>
      <c r="AH65" s="195"/>
      <c r="AI65" s="195"/>
      <c r="AJ65" s="195"/>
      <c r="AK65" s="195" t="s">
        <v>92</v>
      </c>
      <c r="AL65" s="195"/>
      <c r="AM65" s="195"/>
      <c r="AN65" s="195"/>
      <c r="AO65" s="195"/>
      <c r="AP65" s="195"/>
      <c r="AQ65" s="195"/>
      <c r="AR65" s="195"/>
      <c r="AS65" s="195"/>
      <c r="AT65" s="195"/>
      <c r="AU65" s="195" t="s">
        <v>139</v>
      </c>
      <c r="AV65" s="195"/>
      <c r="AW65" s="195"/>
      <c r="AX65" s="195"/>
      <c r="AY65" s="195"/>
      <c r="AZ65" s="195"/>
      <c r="BA65" s="195" t="s">
        <v>141</v>
      </c>
      <c r="BB65" s="195"/>
      <c r="BC65" s="195"/>
      <c r="BD65" s="195"/>
      <c r="BE65" s="195"/>
      <c r="BF65" s="195"/>
      <c r="BG65" s="195" t="s">
        <v>133</v>
      </c>
      <c r="BH65" s="195"/>
      <c r="BI65" s="195"/>
      <c r="BJ65" s="195"/>
      <c r="BK65" s="195"/>
      <c r="BL65" s="195"/>
      <c r="BM65" s="195" t="s">
        <v>135</v>
      </c>
      <c r="BN65" s="195"/>
      <c r="BO65" s="195"/>
      <c r="BP65" s="195"/>
      <c r="BQ65" s="195"/>
      <c r="BR65" s="195"/>
      <c r="CA65" t="s">
        <v>70</v>
      </c>
    </row>
    <row r="66" spans="1:79" s="7" customFormat="1">
      <c r="A66" s="191"/>
      <c r="B66" s="191"/>
      <c r="C66" s="191"/>
      <c r="D66" s="191"/>
      <c r="E66" s="191"/>
      <c r="F66" s="191"/>
      <c r="G66" s="192"/>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4"/>
      <c r="AF66" s="191"/>
      <c r="AG66" s="191"/>
      <c r="AH66" s="191"/>
      <c r="AI66" s="191"/>
      <c r="AJ66" s="191"/>
      <c r="AK66" s="191"/>
      <c r="AL66" s="191"/>
      <c r="AM66" s="191"/>
      <c r="AN66" s="191"/>
      <c r="AO66" s="191"/>
      <c r="AP66" s="191"/>
      <c r="AQ66" s="191"/>
      <c r="AR66" s="191"/>
      <c r="AS66" s="191"/>
      <c r="AT66" s="191"/>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CA66" s="7" t="s">
        <v>71</v>
      </c>
    </row>
    <row r="68" spans="1:79" ht="28.5" customHeight="1">
      <c r="A68" s="83" t="s">
        <v>795</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row>
    <row r="69" spans="1:79" ht="15" customHeight="1">
      <c r="A69" s="188"/>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81"/>
      <c r="B71" s="81"/>
      <c r="C71" s="81"/>
      <c r="D71" s="81"/>
      <c r="E71" s="81"/>
      <c r="F71" s="81"/>
      <c r="G71" s="67" t="s">
        <v>1</v>
      </c>
      <c r="H71" s="68"/>
      <c r="I71" s="68"/>
      <c r="J71" s="68"/>
      <c r="K71" s="68"/>
      <c r="L71" s="68"/>
      <c r="M71" s="68"/>
      <c r="N71" s="68"/>
      <c r="O71" s="68"/>
      <c r="P71" s="68"/>
      <c r="Q71" s="68"/>
      <c r="R71" s="68"/>
      <c r="S71" s="68"/>
      <c r="T71" s="68" t="s">
        <v>101</v>
      </c>
      <c r="U71" s="68"/>
      <c r="V71" s="68"/>
      <c r="W71" s="68"/>
      <c r="X71" s="68"/>
      <c r="Y71" s="68"/>
      <c r="Z71" s="68"/>
      <c r="AA71" s="68" t="s">
        <v>102</v>
      </c>
      <c r="AB71" s="68"/>
      <c r="AC71" s="68"/>
      <c r="AD71" s="68"/>
      <c r="AE71" s="68"/>
      <c r="AF71" s="68"/>
      <c r="AG71" s="68"/>
      <c r="AH71" s="68" t="s">
        <v>103</v>
      </c>
      <c r="AI71" s="68"/>
      <c r="AJ71" s="68"/>
      <c r="AK71" s="68"/>
      <c r="AL71" s="68"/>
      <c r="AM71" s="68"/>
      <c r="AN71" s="68"/>
      <c r="AO71" s="189" t="s">
        <v>104</v>
      </c>
      <c r="AP71" s="189"/>
      <c r="AQ71" s="189"/>
      <c r="AR71" s="189"/>
      <c r="AS71" s="189"/>
      <c r="AT71" s="189"/>
      <c r="AU71" s="190"/>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00" t="s">
        <v>179</v>
      </c>
      <c r="B72" s="100"/>
      <c r="C72" s="100"/>
      <c r="D72" s="100"/>
      <c r="E72" s="100"/>
      <c r="F72" s="100"/>
      <c r="G72" s="98"/>
      <c r="H72" s="98"/>
      <c r="I72" s="98"/>
      <c r="J72" s="98"/>
      <c r="K72" s="98"/>
      <c r="L72" s="98"/>
      <c r="M72" s="98"/>
      <c r="N72" s="98"/>
      <c r="O72" s="98"/>
      <c r="P72" s="98"/>
      <c r="Q72" s="98"/>
      <c r="R72" s="98"/>
      <c r="S72" s="98"/>
      <c r="T72" s="101">
        <v>10919000</v>
      </c>
      <c r="U72" s="101"/>
      <c r="V72" s="101"/>
      <c r="W72" s="101"/>
      <c r="X72" s="101"/>
      <c r="Y72" s="101"/>
      <c r="Z72" s="101"/>
      <c r="AA72" s="101">
        <v>0</v>
      </c>
      <c r="AB72" s="101"/>
      <c r="AC72" s="101"/>
      <c r="AD72" s="101"/>
      <c r="AE72" s="101"/>
      <c r="AF72" s="101"/>
      <c r="AG72" s="101"/>
      <c r="AH72" s="101">
        <v>11660000</v>
      </c>
      <c r="AI72" s="101"/>
      <c r="AJ72" s="101"/>
      <c r="AK72" s="101"/>
      <c r="AL72" s="101"/>
      <c r="AM72" s="101"/>
      <c r="AN72" s="101"/>
      <c r="AO72" s="101">
        <v>0</v>
      </c>
      <c r="AP72" s="101"/>
      <c r="AQ72" s="101"/>
      <c r="AR72" s="101"/>
      <c r="AS72" s="101"/>
      <c r="AT72" s="101"/>
      <c r="AU72" s="101"/>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96" t="s">
        <v>815</v>
      </c>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40"/>
      <c r="AC76" s="40"/>
      <c r="AD76" s="40"/>
      <c r="AE76" s="40"/>
      <c r="AF76" s="40"/>
      <c r="AG76" s="40"/>
      <c r="AH76" s="64"/>
      <c r="AI76" s="64"/>
      <c r="AJ76" s="64"/>
      <c r="AK76" s="64"/>
      <c r="AL76" s="64"/>
      <c r="AM76" s="64"/>
      <c r="AN76" s="64"/>
      <c r="AO76" s="64"/>
      <c r="AP76" s="64"/>
      <c r="AQ76" s="40"/>
      <c r="AR76" s="40"/>
      <c r="AS76" s="40"/>
      <c r="AT76" s="40"/>
      <c r="AU76" s="126" t="s">
        <v>816</v>
      </c>
      <c r="AV76" s="92"/>
      <c r="AW76" s="92"/>
      <c r="AX76" s="92"/>
      <c r="AY76" s="92"/>
      <c r="AZ76" s="92"/>
      <c r="BA76" s="92"/>
      <c r="BB76" s="92"/>
      <c r="BC76" s="92"/>
      <c r="BD76" s="92"/>
      <c r="BE76" s="92"/>
      <c r="BF76" s="92"/>
    </row>
    <row r="77" spans="1:79" ht="12.75" customHeight="1">
      <c r="AB77" s="41"/>
      <c r="AC77" s="41"/>
      <c r="AD77" s="41"/>
      <c r="AE77" s="41"/>
      <c r="AF77" s="41"/>
      <c r="AG77" s="41"/>
      <c r="AH77" s="66" t="s">
        <v>2</v>
      </c>
      <c r="AI77" s="66"/>
      <c r="AJ77" s="66"/>
      <c r="AK77" s="66"/>
      <c r="AL77" s="66"/>
      <c r="AM77" s="66"/>
      <c r="AN77" s="66"/>
      <c r="AO77" s="66"/>
      <c r="AP77" s="66"/>
      <c r="AQ77" s="41"/>
      <c r="AR77" s="41"/>
      <c r="AS77" s="41"/>
      <c r="AT77" s="41"/>
      <c r="AU77" s="66" t="s">
        <v>205</v>
      </c>
      <c r="AV77" s="66"/>
      <c r="AW77" s="66"/>
      <c r="AX77" s="66"/>
      <c r="AY77" s="66"/>
      <c r="AZ77" s="66"/>
      <c r="BA77" s="66"/>
      <c r="BB77" s="66"/>
      <c r="BC77" s="66"/>
      <c r="BD77" s="66"/>
      <c r="BE77" s="66"/>
      <c r="BF77" s="66"/>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c r="A79" s="96" t="s">
        <v>813</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41"/>
      <c r="AC79" s="41"/>
      <c r="AD79" s="41"/>
      <c r="AE79" s="41"/>
      <c r="AF79" s="41"/>
      <c r="AG79" s="41"/>
      <c r="AH79" s="65"/>
      <c r="AI79" s="65"/>
      <c r="AJ79" s="65"/>
      <c r="AK79" s="65"/>
      <c r="AL79" s="65"/>
      <c r="AM79" s="65"/>
      <c r="AN79" s="65"/>
      <c r="AO79" s="65"/>
      <c r="AP79" s="65"/>
      <c r="AQ79" s="41"/>
      <c r="AR79" s="41"/>
      <c r="AS79" s="41"/>
      <c r="AT79" s="41"/>
      <c r="AU79" s="93" t="s">
        <v>814</v>
      </c>
      <c r="AV79" s="92"/>
      <c r="AW79" s="92"/>
      <c r="AX79" s="92"/>
      <c r="AY79" s="92"/>
      <c r="AZ79" s="92"/>
      <c r="BA79" s="92"/>
      <c r="BB79" s="92"/>
      <c r="BC79" s="92"/>
      <c r="BD79" s="92"/>
      <c r="BE79" s="92"/>
      <c r="BF79" s="92"/>
    </row>
    <row r="80" spans="1:79" ht="12" customHeight="1">
      <c r="AB80" s="41"/>
      <c r="AC80" s="41"/>
      <c r="AD80" s="41"/>
      <c r="AE80" s="41"/>
      <c r="AF80" s="41"/>
      <c r="AG80" s="41"/>
      <c r="AH80" s="66" t="s">
        <v>2</v>
      </c>
      <c r="AI80" s="66"/>
      <c r="AJ80" s="66"/>
      <c r="AK80" s="66"/>
      <c r="AL80" s="66"/>
      <c r="AM80" s="66"/>
      <c r="AN80" s="66"/>
      <c r="AO80" s="66"/>
      <c r="AP80" s="66"/>
      <c r="AQ80" s="41"/>
      <c r="AR80" s="41"/>
      <c r="AS80" s="41"/>
      <c r="AT80" s="41"/>
      <c r="AU80" s="66" t="s">
        <v>205</v>
      </c>
      <c r="AV80" s="66"/>
      <c r="AW80" s="66"/>
      <c r="AX80" s="66"/>
      <c r="AY80" s="66"/>
      <c r="AZ80" s="66"/>
      <c r="BA80" s="66"/>
      <c r="BB80" s="66"/>
      <c r="BC80" s="66"/>
      <c r="BD80" s="66"/>
      <c r="BE80" s="66"/>
      <c r="BF80" s="66"/>
    </row>
  </sheetData>
  <mergeCells count="29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36:F36"/>
    <mergeCell ref="G36:AE36"/>
    <mergeCell ref="AF36:AJ36"/>
    <mergeCell ref="AK36:AT36"/>
    <mergeCell ref="AU36:BD36"/>
    <mergeCell ref="BE36:BN36"/>
    <mergeCell ref="A35:F35"/>
    <mergeCell ref="G35:AE35"/>
    <mergeCell ref="AF35:AJ35"/>
    <mergeCell ref="AK35:AT35"/>
    <mergeCell ref="AU35:BD35"/>
    <mergeCell ref="BE35:BN35"/>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V51:BQ51"/>
    <mergeCell ref="A61:BL61"/>
    <mergeCell ref="A63:F63"/>
    <mergeCell ref="G63:AE63"/>
    <mergeCell ref="AF63:AJ63"/>
    <mergeCell ref="AK63:AT63"/>
    <mergeCell ref="AU63:AZ63"/>
    <mergeCell ref="BA63:BF63"/>
    <mergeCell ref="BG63:BL63"/>
    <mergeCell ref="BM63:BR63"/>
    <mergeCell ref="A51:F51"/>
    <mergeCell ref="G51:S51"/>
    <mergeCell ref="T51:Z51"/>
    <mergeCell ref="AA51:AG51"/>
    <mergeCell ref="AH51:AN51"/>
    <mergeCell ref="AO51:AU51"/>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52:BQ52"/>
    <mergeCell ref="A53:F53"/>
    <mergeCell ref="G53:S53"/>
    <mergeCell ref="T53:Z53"/>
    <mergeCell ref="AA53:AG53"/>
    <mergeCell ref="AH53:AN53"/>
    <mergeCell ref="AO53:AU53"/>
    <mergeCell ref="AV53:BQ53"/>
    <mergeCell ref="A52:F52"/>
    <mergeCell ref="G52:S52"/>
    <mergeCell ref="T52:Z52"/>
    <mergeCell ref="AA52:AG52"/>
    <mergeCell ref="AH52:AN52"/>
    <mergeCell ref="AO52:AU52"/>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s>
  <conditionalFormatting sqref="A66:F66 A36:F36">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CA79"/>
  <sheetViews>
    <sheetView topLeftCell="A18" zoomScaleNormal="100" workbookViewId="0">
      <selection activeCell="A75" sqref="A75:BF78"/>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680</v>
      </c>
      <c r="C10" s="71"/>
      <c r="D10" s="71"/>
      <c r="E10" s="71"/>
      <c r="F10" s="71"/>
      <c r="G10" s="71"/>
      <c r="H10" s="71"/>
      <c r="I10" s="71"/>
      <c r="J10" s="71"/>
      <c r="K10" s="71"/>
      <c r="L10" s="71"/>
      <c r="N10" s="71" t="s">
        <v>681</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5">
        <v>2210</v>
      </c>
      <c r="B21" s="185"/>
      <c r="C21" s="185"/>
      <c r="D21" s="185"/>
      <c r="E21" s="185"/>
      <c r="F21" s="185"/>
      <c r="G21" s="60" t="s">
        <v>321</v>
      </c>
      <c r="H21" s="57"/>
      <c r="I21" s="57"/>
      <c r="J21" s="57"/>
      <c r="K21" s="57"/>
      <c r="L21" s="57"/>
      <c r="M21" s="57"/>
      <c r="N21" s="57"/>
      <c r="O21" s="57"/>
      <c r="P21" s="57"/>
      <c r="Q21" s="57"/>
      <c r="R21" s="57"/>
      <c r="S21" s="58"/>
      <c r="T21" s="186">
        <v>0</v>
      </c>
      <c r="U21" s="186"/>
      <c r="V21" s="186"/>
      <c r="W21" s="186"/>
      <c r="X21" s="186"/>
      <c r="Y21" s="186"/>
      <c r="Z21" s="186"/>
      <c r="AA21" s="186">
        <v>0</v>
      </c>
      <c r="AB21" s="186"/>
      <c r="AC21" s="186"/>
      <c r="AD21" s="186"/>
      <c r="AE21" s="186"/>
      <c r="AF21" s="186"/>
      <c r="AG21" s="186"/>
      <c r="AH21" s="186">
        <v>79000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2240</v>
      </c>
      <c r="B22" s="185"/>
      <c r="C22" s="185"/>
      <c r="D22" s="185"/>
      <c r="E22" s="185"/>
      <c r="F22" s="185"/>
      <c r="G22" s="60" t="s">
        <v>322</v>
      </c>
      <c r="H22" s="57"/>
      <c r="I22" s="57"/>
      <c r="J22" s="57"/>
      <c r="K22" s="57"/>
      <c r="L22" s="57"/>
      <c r="M22" s="57"/>
      <c r="N22" s="57"/>
      <c r="O22" s="57"/>
      <c r="P22" s="57"/>
      <c r="Q22" s="57"/>
      <c r="R22" s="57"/>
      <c r="S22" s="58"/>
      <c r="T22" s="186">
        <v>1999180</v>
      </c>
      <c r="U22" s="186"/>
      <c r="V22" s="186"/>
      <c r="W22" s="186"/>
      <c r="X22" s="186"/>
      <c r="Y22" s="186"/>
      <c r="Z22" s="186"/>
      <c r="AA22" s="186">
        <v>447700</v>
      </c>
      <c r="AB22" s="186"/>
      <c r="AC22" s="186"/>
      <c r="AD22" s="186"/>
      <c r="AE22" s="186"/>
      <c r="AF22" s="186"/>
      <c r="AG22" s="186"/>
      <c r="AH22" s="186">
        <v>100000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3" spans="1:79" s="44" customFormat="1" ht="38.25" customHeight="1">
      <c r="A23" s="185">
        <v>2282</v>
      </c>
      <c r="B23" s="185"/>
      <c r="C23" s="185"/>
      <c r="D23" s="185"/>
      <c r="E23" s="185"/>
      <c r="F23" s="185"/>
      <c r="G23" s="60" t="s">
        <v>327</v>
      </c>
      <c r="H23" s="57"/>
      <c r="I23" s="57"/>
      <c r="J23" s="57"/>
      <c r="K23" s="57"/>
      <c r="L23" s="57"/>
      <c r="M23" s="57"/>
      <c r="N23" s="57"/>
      <c r="O23" s="57"/>
      <c r="P23" s="57"/>
      <c r="Q23" s="57"/>
      <c r="R23" s="57"/>
      <c r="S23" s="58"/>
      <c r="T23" s="186">
        <v>0</v>
      </c>
      <c r="U23" s="186"/>
      <c r="V23" s="186"/>
      <c r="W23" s="186"/>
      <c r="X23" s="186"/>
      <c r="Y23" s="186"/>
      <c r="Z23" s="186"/>
      <c r="AA23" s="186">
        <v>0</v>
      </c>
      <c r="AB23" s="186"/>
      <c r="AC23" s="186"/>
      <c r="AD23" s="186"/>
      <c r="AE23" s="186"/>
      <c r="AF23" s="186"/>
      <c r="AG23" s="186"/>
      <c r="AH23" s="186">
        <v>75000</v>
      </c>
      <c r="AI23" s="186"/>
      <c r="AJ23" s="186"/>
      <c r="AK23" s="186"/>
      <c r="AL23" s="186"/>
      <c r="AM23" s="186"/>
      <c r="AN23" s="186"/>
      <c r="AO23" s="186">
        <v>0</v>
      </c>
      <c r="AP23" s="186"/>
      <c r="AQ23" s="186"/>
      <c r="AR23" s="186"/>
      <c r="AS23" s="186"/>
      <c r="AT23" s="186"/>
      <c r="AU23" s="186"/>
      <c r="AV23" s="185"/>
      <c r="AW23" s="185"/>
      <c r="AX23" s="185"/>
      <c r="AY23" s="185"/>
      <c r="AZ23" s="185"/>
      <c r="BA23" s="185"/>
      <c r="BB23" s="185"/>
      <c r="BC23" s="185"/>
      <c r="BD23" s="185"/>
      <c r="BE23" s="185"/>
      <c r="BF23" s="185"/>
      <c r="BG23" s="185"/>
      <c r="BH23" s="185"/>
      <c r="BI23" s="185"/>
      <c r="BJ23" s="185"/>
      <c r="BK23" s="185"/>
      <c r="BL23" s="185"/>
    </row>
    <row r="24" spans="1:79" s="44" customFormat="1" ht="86.25" customHeight="1">
      <c r="A24" s="185">
        <v>2730</v>
      </c>
      <c r="B24" s="185"/>
      <c r="C24" s="185"/>
      <c r="D24" s="185"/>
      <c r="E24" s="185"/>
      <c r="F24" s="185"/>
      <c r="G24" s="60" t="s">
        <v>476</v>
      </c>
      <c r="H24" s="57"/>
      <c r="I24" s="57"/>
      <c r="J24" s="57"/>
      <c r="K24" s="57"/>
      <c r="L24" s="57"/>
      <c r="M24" s="57"/>
      <c r="N24" s="57"/>
      <c r="O24" s="57"/>
      <c r="P24" s="57"/>
      <c r="Q24" s="57"/>
      <c r="R24" s="57"/>
      <c r="S24" s="58"/>
      <c r="T24" s="186">
        <v>692580</v>
      </c>
      <c r="U24" s="186"/>
      <c r="V24" s="186"/>
      <c r="W24" s="186"/>
      <c r="X24" s="186"/>
      <c r="Y24" s="186"/>
      <c r="Z24" s="186"/>
      <c r="AA24" s="186">
        <v>852000</v>
      </c>
      <c r="AB24" s="186"/>
      <c r="AC24" s="186"/>
      <c r="AD24" s="186"/>
      <c r="AE24" s="186"/>
      <c r="AF24" s="186"/>
      <c r="AG24" s="186"/>
      <c r="AH24" s="186">
        <v>860000</v>
      </c>
      <c r="AI24" s="186"/>
      <c r="AJ24" s="186"/>
      <c r="AK24" s="186"/>
      <c r="AL24" s="186"/>
      <c r="AM24" s="186"/>
      <c r="AN24" s="186"/>
      <c r="AO24" s="186">
        <v>450000</v>
      </c>
      <c r="AP24" s="186"/>
      <c r="AQ24" s="186"/>
      <c r="AR24" s="186"/>
      <c r="AS24" s="186"/>
      <c r="AT24" s="186"/>
      <c r="AU24" s="186"/>
      <c r="AV24" s="60" t="s">
        <v>806</v>
      </c>
      <c r="AW24" s="57"/>
      <c r="AX24" s="57"/>
      <c r="AY24" s="57"/>
      <c r="AZ24" s="57"/>
      <c r="BA24" s="57"/>
      <c r="BB24" s="57"/>
      <c r="BC24" s="57"/>
      <c r="BD24" s="57"/>
      <c r="BE24" s="57"/>
      <c r="BF24" s="57"/>
      <c r="BG24" s="57"/>
      <c r="BH24" s="57"/>
      <c r="BI24" s="57"/>
      <c r="BJ24" s="57"/>
      <c r="BK24" s="57"/>
      <c r="BL24" s="58"/>
    </row>
    <row r="25" spans="1:79" s="44" customFormat="1" ht="25.5" customHeight="1">
      <c r="A25" s="185">
        <v>3110</v>
      </c>
      <c r="B25" s="185"/>
      <c r="C25" s="185"/>
      <c r="D25" s="185"/>
      <c r="E25" s="185"/>
      <c r="F25" s="185"/>
      <c r="G25" s="60" t="s">
        <v>439</v>
      </c>
      <c r="H25" s="57"/>
      <c r="I25" s="57"/>
      <c r="J25" s="57"/>
      <c r="K25" s="57"/>
      <c r="L25" s="57"/>
      <c r="M25" s="57"/>
      <c r="N25" s="57"/>
      <c r="O25" s="57"/>
      <c r="P25" s="57"/>
      <c r="Q25" s="57"/>
      <c r="R25" s="57"/>
      <c r="S25" s="58"/>
      <c r="T25" s="186">
        <v>0</v>
      </c>
      <c r="U25" s="186"/>
      <c r="V25" s="186"/>
      <c r="W25" s="186"/>
      <c r="X25" s="186"/>
      <c r="Y25" s="186"/>
      <c r="Z25" s="186"/>
      <c r="AA25" s="186">
        <v>0</v>
      </c>
      <c r="AB25" s="186"/>
      <c r="AC25" s="186"/>
      <c r="AD25" s="186"/>
      <c r="AE25" s="186"/>
      <c r="AF25" s="186"/>
      <c r="AG25" s="186"/>
      <c r="AH25" s="186">
        <v>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7" spans="1:79" ht="15" customHeight="1">
      <c r="A27" s="127" t="s">
        <v>186</v>
      </c>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row>
    <row r="29" spans="1:79" ht="48" customHeight="1">
      <c r="A29" s="82" t="s">
        <v>7</v>
      </c>
      <c r="B29" s="82"/>
      <c r="C29" s="82"/>
      <c r="D29" s="82"/>
      <c r="E29" s="82"/>
      <c r="F29" s="82"/>
      <c r="G29" s="76" t="s">
        <v>20</v>
      </c>
      <c r="H29" s="77"/>
      <c r="I29" s="77"/>
      <c r="J29" s="77"/>
      <c r="K29" s="77"/>
      <c r="L29" s="77"/>
      <c r="M29" s="77"/>
      <c r="N29" s="77"/>
      <c r="O29" s="77"/>
      <c r="P29" s="77"/>
      <c r="Q29" s="77"/>
      <c r="R29" s="77"/>
      <c r="S29" s="77"/>
      <c r="T29" s="77"/>
      <c r="U29" s="77"/>
      <c r="V29" s="77"/>
      <c r="W29" s="77"/>
      <c r="X29" s="77"/>
      <c r="Y29" s="77"/>
      <c r="Z29" s="77"/>
      <c r="AA29" s="77"/>
      <c r="AB29" s="77"/>
      <c r="AC29" s="77"/>
      <c r="AD29" s="77"/>
      <c r="AE29" s="78"/>
      <c r="AF29" s="82" t="s">
        <v>9</v>
      </c>
      <c r="AG29" s="82"/>
      <c r="AH29" s="82"/>
      <c r="AI29" s="82"/>
      <c r="AJ29" s="82"/>
      <c r="AK29" s="82" t="s">
        <v>8</v>
      </c>
      <c r="AL29" s="82"/>
      <c r="AM29" s="82"/>
      <c r="AN29" s="82"/>
      <c r="AO29" s="82"/>
      <c r="AP29" s="82"/>
      <c r="AQ29" s="82"/>
      <c r="AR29" s="82"/>
      <c r="AS29" s="82"/>
      <c r="AT29" s="82"/>
      <c r="AU29" s="82" t="s">
        <v>785</v>
      </c>
      <c r="AV29" s="82"/>
      <c r="AW29" s="82"/>
      <c r="AX29" s="82"/>
      <c r="AY29" s="82"/>
      <c r="AZ29" s="82"/>
      <c r="BA29" s="82"/>
      <c r="BB29" s="82"/>
      <c r="BC29" s="82"/>
      <c r="BD29" s="82"/>
      <c r="BE29" s="82" t="s">
        <v>786</v>
      </c>
      <c r="BF29" s="82"/>
      <c r="BG29" s="82"/>
      <c r="BH29" s="82"/>
      <c r="BI29" s="82"/>
      <c r="BJ29" s="82"/>
      <c r="BK29" s="82"/>
      <c r="BL29" s="82"/>
      <c r="BM29" s="82"/>
      <c r="BN29" s="82"/>
    </row>
    <row r="30" spans="1:79" ht="15" customHeight="1">
      <c r="A30" s="82">
        <v>1</v>
      </c>
      <c r="B30" s="82"/>
      <c r="C30" s="82"/>
      <c r="D30" s="82"/>
      <c r="E30" s="82"/>
      <c r="F30" s="82"/>
      <c r="G30" s="76">
        <v>2</v>
      </c>
      <c r="H30" s="77"/>
      <c r="I30" s="77"/>
      <c r="J30" s="77"/>
      <c r="K30" s="77"/>
      <c r="L30" s="77"/>
      <c r="M30" s="77"/>
      <c r="N30" s="77"/>
      <c r="O30" s="77"/>
      <c r="P30" s="77"/>
      <c r="Q30" s="77"/>
      <c r="R30" s="77"/>
      <c r="S30" s="77"/>
      <c r="T30" s="77"/>
      <c r="U30" s="77"/>
      <c r="V30" s="77"/>
      <c r="W30" s="77"/>
      <c r="X30" s="77"/>
      <c r="Y30" s="77"/>
      <c r="Z30" s="77"/>
      <c r="AA30" s="77"/>
      <c r="AB30" s="77"/>
      <c r="AC30" s="77"/>
      <c r="AD30" s="77"/>
      <c r="AE30" s="78"/>
      <c r="AF30" s="82">
        <v>3</v>
      </c>
      <c r="AG30" s="82"/>
      <c r="AH30" s="82"/>
      <c r="AI30" s="82"/>
      <c r="AJ30" s="82"/>
      <c r="AK30" s="82">
        <v>4</v>
      </c>
      <c r="AL30" s="82"/>
      <c r="AM30" s="82"/>
      <c r="AN30" s="82"/>
      <c r="AO30" s="82"/>
      <c r="AP30" s="82"/>
      <c r="AQ30" s="82"/>
      <c r="AR30" s="82"/>
      <c r="AS30" s="82"/>
      <c r="AT30" s="82"/>
      <c r="AU30" s="82">
        <v>5</v>
      </c>
      <c r="AV30" s="82"/>
      <c r="AW30" s="82"/>
      <c r="AX30" s="82"/>
      <c r="AY30" s="82"/>
      <c r="AZ30" s="82"/>
      <c r="BA30" s="82"/>
      <c r="BB30" s="82"/>
      <c r="BC30" s="82"/>
      <c r="BD30" s="82"/>
      <c r="BE30" s="82">
        <v>6</v>
      </c>
      <c r="BF30" s="82"/>
      <c r="BG30" s="82"/>
      <c r="BH30" s="82"/>
      <c r="BI30" s="82"/>
      <c r="BJ30" s="82"/>
      <c r="BK30" s="82"/>
      <c r="BL30" s="82"/>
      <c r="BM30" s="82"/>
      <c r="BN30" s="82"/>
    </row>
    <row r="31" spans="1:79" ht="15" hidden="1" customHeight="1">
      <c r="A31" s="195" t="s">
        <v>187</v>
      </c>
      <c r="B31" s="195"/>
      <c r="C31" s="195"/>
      <c r="D31" s="195"/>
      <c r="E31" s="195"/>
      <c r="F31" s="195"/>
      <c r="G31" s="196" t="s">
        <v>78</v>
      </c>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8"/>
      <c r="AF31" s="195" t="s">
        <v>91</v>
      </c>
      <c r="AG31" s="195"/>
      <c r="AH31" s="195"/>
      <c r="AI31" s="195"/>
      <c r="AJ31" s="195"/>
      <c r="AK31" s="195" t="s">
        <v>92</v>
      </c>
      <c r="AL31" s="195"/>
      <c r="AM31" s="195"/>
      <c r="AN31" s="195"/>
      <c r="AO31" s="195"/>
      <c r="AP31" s="195"/>
      <c r="AQ31" s="195"/>
      <c r="AR31" s="195"/>
      <c r="AS31" s="195"/>
      <c r="AT31" s="195"/>
      <c r="AU31" s="195" t="s">
        <v>139</v>
      </c>
      <c r="AV31" s="195"/>
      <c r="AW31" s="195"/>
      <c r="AX31" s="195"/>
      <c r="AY31" s="195"/>
      <c r="AZ31" s="195"/>
      <c r="BA31" s="195"/>
      <c r="BB31" s="195"/>
      <c r="BC31" s="195"/>
      <c r="BD31" s="195"/>
      <c r="BE31" s="195" t="s">
        <v>141</v>
      </c>
      <c r="BF31" s="195"/>
      <c r="BG31" s="195"/>
      <c r="BH31" s="195"/>
      <c r="BI31" s="195"/>
      <c r="BJ31" s="195"/>
      <c r="BK31" s="195"/>
      <c r="BL31" s="195"/>
      <c r="BM31" s="195"/>
      <c r="BN31" s="195"/>
      <c r="CA31" t="s">
        <v>66</v>
      </c>
    </row>
    <row r="32" spans="1:79" s="9" customFormat="1">
      <c r="A32" s="200">
        <v>0</v>
      </c>
      <c r="B32" s="200"/>
      <c r="C32" s="200"/>
      <c r="D32" s="200"/>
      <c r="E32" s="200"/>
      <c r="F32" s="200"/>
      <c r="G32" s="131" t="s">
        <v>331</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0"/>
      <c r="AG32" s="200"/>
      <c r="AH32" s="200"/>
      <c r="AI32" s="200"/>
      <c r="AJ32" s="200"/>
      <c r="AK32" s="200"/>
      <c r="AL32" s="200"/>
      <c r="AM32" s="200"/>
      <c r="AN32" s="200"/>
      <c r="AO32" s="200"/>
      <c r="AP32" s="200"/>
      <c r="AQ32" s="200"/>
      <c r="AR32" s="200"/>
      <c r="AS32" s="200"/>
      <c r="AT32" s="200"/>
      <c r="AU32" s="204"/>
      <c r="AV32" s="204"/>
      <c r="AW32" s="204"/>
      <c r="AX32" s="204"/>
      <c r="AY32" s="204"/>
      <c r="AZ32" s="204"/>
      <c r="BA32" s="204"/>
      <c r="BB32" s="204"/>
      <c r="BC32" s="204"/>
      <c r="BD32" s="204"/>
      <c r="BE32" s="204"/>
      <c r="BF32" s="204"/>
      <c r="BG32" s="204"/>
      <c r="BH32" s="204"/>
      <c r="BI32" s="204"/>
      <c r="BJ32" s="204"/>
      <c r="BK32" s="204"/>
      <c r="BL32" s="204"/>
      <c r="BM32" s="204"/>
      <c r="BN32" s="204"/>
      <c r="CA32" s="9" t="s">
        <v>67</v>
      </c>
    </row>
    <row r="33" spans="1:79" s="44" customFormat="1" ht="12.75" customHeight="1">
      <c r="A33" s="185">
        <v>1</v>
      </c>
      <c r="B33" s="185"/>
      <c r="C33" s="185"/>
      <c r="D33" s="185"/>
      <c r="E33" s="185"/>
      <c r="F33" s="185"/>
      <c r="G33" s="60" t="s">
        <v>637</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5" t="s">
        <v>244</v>
      </c>
      <c r="AG33" s="185"/>
      <c r="AH33" s="185"/>
      <c r="AI33" s="185"/>
      <c r="AJ33" s="185"/>
      <c r="AK33" s="60" t="s">
        <v>491</v>
      </c>
      <c r="AL33" s="57"/>
      <c r="AM33" s="57"/>
      <c r="AN33" s="57"/>
      <c r="AO33" s="57"/>
      <c r="AP33" s="57"/>
      <c r="AQ33" s="57"/>
      <c r="AR33" s="57"/>
      <c r="AS33" s="57"/>
      <c r="AT33" s="58"/>
      <c r="AU33" s="203">
        <v>0</v>
      </c>
      <c r="AV33" s="203"/>
      <c r="AW33" s="203"/>
      <c r="AX33" s="203"/>
      <c r="AY33" s="203"/>
      <c r="AZ33" s="203"/>
      <c r="BA33" s="203"/>
      <c r="BB33" s="203"/>
      <c r="BC33" s="203"/>
      <c r="BD33" s="203"/>
      <c r="BE33" s="203">
        <v>450000</v>
      </c>
      <c r="BF33" s="203"/>
      <c r="BG33" s="203"/>
      <c r="BH33" s="203"/>
      <c r="BI33" s="203"/>
      <c r="BJ33" s="203"/>
      <c r="BK33" s="203"/>
      <c r="BL33" s="203"/>
      <c r="BM33" s="203"/>
      <c r="BN33" s="203"/>
    </row>
    <row r="34" spans="1:79" s="9" customFormat="1">
      <c r="A34" s="200">
        <v>0</v>
      </c>
      <c r="B34" s="200"/>
      <c r="C34" s="200"/>
      <c r="D34" s="200"/>
      <c r="E34" s="200"/>
      <c r="F34" s="200"/>
      <c r="G34" s="55" t="s">
        <v>346</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200"/>
      <c r="AG34" s="200"/>
      <c r="AH34" s="200"/>
      <c r="AI34" s="200"/>
      <c r="AJ34" s="200"/>
      <c r="AK34" s="55"/>
      <c r="AL34" s="52"/>
      <c r="AM34" s="52"/>
      <c r="AN34" s="52"/>
      <c r="AO34" s="52"/>
      <c r="AP34" s="52"/>
      <c r="AQ34" s="52"/>
      <c r="AR34" s="52"/>
      <c r="AS34" s="52"/>
      <c r="AT34" s="53"/>
      <c r="AU34" s="204"/>
      <c r="AV34" s="204"/>
      <c r="AW34" s="204"/>
      <c r="AX34" s="204"/>
      <c r="AY34" s="204"/>
      <c r="AZ34" s="204"/>
      <c r="BA34" s="204"/>
      <c r="BB34" s="204"/>
      <c r="BC34" s="204"/>
      <c r="BD34" s="204"/>
      <c r="BE34" s="204"/>
      <c r="BF34" s="204"/>
      <c r="BG34" s="204"/>
      <c r="BH34" s="204"/>
      <c r="BI34" s="204"/>
      <c r="BJ34" s="204"/>
      <c r="BK34" s="204"/>
      <c r="BL34" s="204"/>
      <c r="BM34" s="204"/>
      <c r="BN34" s="204"/>
    </row>
    <row r="35" spans="1:79" s="44" customFormat="1" ht="12.75" customHeight="1">
      <c r="A35" s="185">
        <v>1</v>
      </c>
      <c r="B35" s="185"/>
      <c r="C35" s="185"/>
      <c r="D35" s="185"/>
      <c r="E35" s="185"/>
      <c r="F35" s="185"/>
      <c r="G35" s="60" t="s">
        <v>648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5" t="s">
        <v>452</v>
      </c>
      <c r="AG35" s="185"/>
      <c r="AH35" s="185"/>
      <c r="AI35" s="185"/>
      <c r="AJ35" s="185"/>
      <c r="AK35" s="60" t="s">
        <v>491</v>
      </c>
      <c r="AL35" s="57"/>
      <c r="AM35" s="57"/>
      <c r="AN35" s="57"/>
      <c r="AO35" s="57"/>
      <c r="AP35" s="57"/>
      <c r="AQ35" s="57"/>
      <c r="AR35" s="57"/>
      <c r="AS35" s="57"/>
      <c r="AT35" s="58"/>
      <c r="AU35" s="203">
        <v>0</v>
      </c>
      <c r="AV35" s="203"/>
      <c r="AW35" s="203"/>
      <c r="AX35" s="203"/>
      <c r="AY35" s="203"/>
      <c r="AZ35" s="203"/>
      <c r="BA35" s="203"/>
      <c r="BB35" s="203"/>
      <c r="BC35" s="203"/>
      <c r="BD35" s="203"/>
      <c r="BE35" s="203">
        <v>100</v>
      </c>
      <c r="BF35" s="203"/>
      <c r="BG35" s="203"/>
      <c r="BH35" s="203"/>
      <c r="BI35" s="203"/>
      <c r="BJ35" s="203"/>
      <c r="BK35" s="203"/>
      <c r="BL35" s="203"/>
      <c r="BM35" s="203"/>
      <c r="BN35" s="203"/>
    </row>
    <row r="36" spans="1:79" s="9" customFormat="1">
      <c r="A36" s="200">
        <v>0</v>
      </c>
      <c r="B36" s="200"/>
      <c r="C36" s="200"/>
      <c r="D36" s="200"/>
      <c r="E36" s="200"/>
      <c r="F36" s="200"/>
      <c r="G36" s="55" t="s">
        <v>357</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200"/>
      <c r="AG36" s="200"/>
      <c r="AH36" s="200"/>
      <c r="AI36" s="200"/>
      <c r="AJ36" s="200"/>
      <c r="AK36" s="55"/>
      <c r="AL36" s="52"/>
      <c r="AM36" s="52"/>
      <c r="AN36" s="52"/>
      <c r="AO36" s="52"/>
      <c r="AP36" s="52"/>
      <c r="AQ36" s="52"/>
      <c r="AR36" s="52"/>
      <c r="AS36" s="52"/>
      <c r="AT36" s="53"/>
      <c r="AU36" s="204"/>
      <c r="AV36" s="204"/>
      <c r="AW36" s="204"/>
      <c r="AX36" s="204"/>
      <c r="AY36" s="204"/>
      <c r="AZ36" s="204"/>
      <c r="BA36" s="204"/>
      <c r="BB36" s="204"/>
      <c r="BC36" s="204"/>
      <c r="BD36" s="204"/>
      <c r="BE36" s="204"/>
      <c r="BF36" s="204"/>
      <c r="BG36" s="204"/>
      <c r="BH36" s="204"/>
      <c r="BI36" s="204"/>
      <c r="BJ36" s="204"/>
      <c r="BK36" s="204"/>
      <c r="BL36" s="204"/>
      <c r="BM36" s="204"/>
      <c r="BN36" s="204"/>
    </row>
    <row r="37" spans="1:79" s="44" customFormat="1" ht="12.75" customHeight="1">
      <c r="A37" s="185">
        <v>1</v>
      </c>
      <c r="B37" s="185"/>
      <c r="C37" s="185"/>
      <c r="D37" s="185"/>
      <c r="E37" s="185"/>
      <c r="F37" s="185"/>
      <c r="G37" s="60" t="s">
        <v>807</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5" t="s">
        <v>244</v>
      </c>
      <c r="AG37" s="185"/>
      <c r="AH37" s="185"/>
      <c r="AI37" s="185"/>
      <c r="AJ37" s="185"/>
      <c r="AK37" s="60" t="s">
        <v>491</v>
      </c>
      <c r="AL37" s="57"/>
      <c r="AM37" s="57"/>
      <c r="AN37" s="57"/>
      <c r="AO37" s="57"/>
      <c r="AP37" s="57"/>
      <c r="AQ37" s="57"/>
      <c r="AR37" s="57"/>
      <c r="AS37" s="57"/>
      <c r="AT37" s="58"/>
      <c r="AU37" s="203">
        <v>0</v>
      </c>
      <c r="AV37" s="203"/>
      <c r="AW37" s="203"/>
      <c r="AX37" s="203"/>
      <c r="AY37" s="203"/>
      <c r="AZ37" s="203"/>
      <c r="BA37" s="203"/>
      <c r="BB37" s="203"/>
      <c r="BC37" s="203"/>
      <c r="BD37" s="203"/>
      <c r="BE37" s="203">
        <v>4500</v>
      </c>
      <c r="BF37" s="203"/>
      <c r="BG37" s="203"/>
      <c r="BH37" s="203"/>
      <c r="BI37" s="203"/>
      <c r="BJ37" s="203"/>
      <c r="BK37" s="203"/>
      <c r="BL37" s="203"/>
      <c r="BM37" s="203"/>
      <c r="BN37" s="203"/>
    </row>
    <row r="38" spans="1:79" s="9" customFormat="1">
      <c r="A38" s="200">
        <v>0</v>
      </c>
      <c r="B38" s="200"/>
      <c r="C38" s="200"/>
      <c r="D38" s="200"/>
      <c r="E38" s="200"/>
      <c r="F38" s="200"/>
      <c r="G38" s="55" t="s">
        <v>370</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200"/>
      <c r="AG38" s="200"/>
      <c r="AH38" s="200"/>
      <c r="AI38" s="200"/>
      <c r="AJ38" s="200"/>
      <c r="AK38" s="55"/>
      <c r="AL38" s="52"/>
      <c r="AM38" s="52"/>
      <c r="AN38" s="52"/>
      <c r="AO38" s="52"/>
      <c r="AP38" s="52"/>
      <c r="AQ38" s="52"/>
      <c r="AR38" s="52"/>
      <c r="AS38" s="52"/>
      <c r="AT38" s="53"/>
      <c r="AU38" s="204"/>
      <c r="AV38" s="204"/>
      <c r="AW38" s="204"/>
      <c r="AX38" s="204"/>
      <c r="AY38" s="204"/>
      <c r="AZ38" s="204"/>
      <c r="BA38" s="204"/>
      <c r="BB38" s="204"/>
      <c r="BC38" s="204"/>
      <c r="BD38" s="204"/>
      <c r="BE38" s="204"/>
      <c r="BF38" s="204"/>
      <c r="BG38" s="204"/>
      <c r="BH38" s="204"/>
      <c r="BI38" s="204"/>
      <c r="BJ38" s="204"/>
      <c r="BK38" s="204"/>
      <c r="BL38" s="204"/>
      <c r="BM38" s="204"/>
      <c r="BN38" s="204"/>
    </row>
    <row r="39" spans="1:79" s="44" customFormat="1" ht="12.75" customHeight="1">
      <c r="A39" s="185">
        <v>1</v>
      </c>
      <c r="B39" s="185"/>
      <c r="C39" s="185"/>
      <c r="D39" s="185"/>
      <c r="E39" s="185"/>
      <c r="F39" s="185"/>
      <c r="G39" s="60" t="s">
        <v>808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5" t="s">
        <v>372</v>
      </c>
      <c r="AG39" s="185"/>
      <c r="AH39" s="185"/>
      <c r="AI39" s="185"/>
      <c r="AJ39" s="185"/>
      <c r="AK39" s="60" t="s">
        <v>491</v>
      </c>
      <c r="AL39" s="57"/>
      <c r="AM39" s="57"/>
      <c r="AN39" s="57"/>
      <c r="AO39" s="57"/>
      <c r="AP39" s="57"/>
      <c r="AQ39" s="57"/>
      <c r="AR39" s="57"/>
      <c r="AS39" s="57"/>
      <c r="AT39" s="58"/>
      <c r="AU39" s="203">
        <v>0</v>
      </c>
      <c r="AV39" s="203"/>
      <c r="AW39" s="203"/>
      <c r="AX39" s="203"/>
      <c r="AY39" s="203"/>
      <c r="AZ39" s="203"/>
      <c r="BA39" s="203"/>
      <c r="BB39" s="203"/>
      <c r="BC39" s="203"/>
      <c r="BD39" s="203"/>
      <c r="BE39" s="203">
        <v>100</v>
      </c>
      <c r="BF39" s="203"/>
      <c r="BG39" s="203"/>
      <c r="BH39" s="203"/>
      <c r="BI39" s="203"/>
      <c r="BJ39" s="203"/>
      <c r="BK39" s="203"/>
      <c r="BL39" s="203"/>
      <c r="BM39" s="203"/>
      <c r="BN39" s="203"/>
    </row>
    <row r="41" spans="1:79" ht="14.25" customHeight="1">
      <c r="A41" s="88" t="s">
        <v>787</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row>
    <row r="42" spans="1:79" ht="45" customHeight="1">
      <c r="A42" s="89" t="s">
        <v>809</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row>
    <row r="44" spans="1:79" s="1" customFormat="1" ht="28.5" hidden="1" customHeight="1">
      <c r="A44" s="100"/>
      <c r="B44" s="100"/>
      <c r="C44" s="100"/>
      <c r="D44" s="100"/>
      <c r="E44" s="100"/>
      <c r="F44" s="100"/>
      <c r="G44" s="108" t="s">
        <v>1</v>
      </c>
      <c r="H44" s="109"/>
      <c r="I44" s="109"/>
      <c r="J44" s="109"/>
      <c r="K44" s="109"/>
      <c r="L44" s="109"/>
      <c r="M44" s="109"/>
      <c r="N44" s="109"/>
      <c r="O44" s="109"/>
      <c r="P44" s="109"/>
      <c r="Q44" s="109"/>
      <c r="R44" s="109"/>
      <c r="S44" s="109"/>
      <c r="T44" s="109" t="s">
        <v>101</v>
      </c>
      <c r="U44" s="109"/>
      <c r="V44" s="109"/>
      <c r="W44" s="109"/>
      <c r="X44" s="109"/>
      <c r="Y44" s="109"/>
      <c r="Z44" s="109"/>
      <c r="AA44" s="109" t="s">
        <v>102</v>
      </c>
      <c r="AB44" s="109"/>
      <c r="AC44" s="109"/>
      <c r="AD44" s="109"/>
      <c r="AE44" s="109"/>
      <c r="AF44" s="109"/>
      <c r="AG44" s="109"/>
      <c r="AH44" s="109" t="s">
        <v>103</v>
      </c>
      <c r="AI44" s="109"/>
      <c r="AJ44" s="109"/>
      <c r="AK44" s="109"/>
      <c r="AL44" s="109"/>
      <c r="AM44" s="109"/>
      <c r="AN44" s="123"/>
      <c r="AO44" s="108" t="s">
        <v>104</v>
      </c>
      <c r="AP44" s="109"/>
      <c r="AQ44" s="109"/>
      <c r="AR44" s="109"/>
      <c r="AS44" s="109"/>
      <c r="AT44" s="109"/>
      <c r="AU44" s="109"/>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c r="A45" s="100" t="s">
        <v>179</v>
      </c>
      <c r="B45" s="100"/>
      <c r="C45" s="100"/>
      <c r="D45" s="100"/>
      <c r="E45" s="100"/>
      <c r="F45" s="100"/>
      <c r="G45" s="200"/>
      <c r="H45" s="200"/>
      <c r="I45" s="200"/>
      <c r="J45" s="200"/>
      <c r="K45" s="200"/>
      <c r="L45" s="200"/>
      <c r="M45" s="200"/>
      <c r="N45" s="200"/>
      <c r="O45" s="200"/>
      <c r="P45" s="200"/>
      <c r="Q45" s="200"/>
      <c r="R45" s="200"/>
      <c r="S45" s="200"/>
      <c r="T45" s="201">
        <v>2691760</v>
      </c>
      <c r="U45" s="201"/>
      <c r="V45" s="201"/>
      <c r="W45" s="201"/>
      <c r="X45" s="201"/>
      <c r="Y45" s="201"/>
      <c r="Z45" s="201"/>
      <c r="AA45" s="201">
        <v>1299700</v>
      </c>
      <c r="AB45" s="201"/>
      <c r="AC45" s="201"/>
      <c r="AD45" s="201"/>
      <c r="AE45" s="201"/>
      <c r="AF45" s="201"/>
      <c r="AG45" s="201"/>
      <c r="AH45" s="201">
        <v>1114000</v>
      </c>
      <c r="AI45" s="201"/>
      <c r="AJ45" s="201"/>
      <c r="AK45" s="201"/>
      <c r="AL45" s="201"/>
      <c r="AM45" s="201"/>
      <c r="AN45" s="201"/>
      <c r="AO45" s="201">
        <v>450000</v>
      </c>
      <c r="AP45" s="201"/>
      <c r="AQ45" s="201"/>
      <c r="AR45" s="201"/>
      <c r="AS45" s="201"/>
      <c r="AT45" s="201"/>
      <c r="AU45" s="201"/>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c r="A48" s="168" t="s">
        <v>791</v>
      </c>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79" ht="15">
      <c r="A49" s="199" t="s">
        <v>308</v>
      </c>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row>
    <row r="50" spans="1:79" ht="12.95" customHeight="1">
      <c r="A50" s="82" t="s">
        <v>3</v>
      </c>
      <c r="B50" s="82"/>
      <c r="C50" s="82"/>
      <c r="D50" s="82"/>
      <c r="E50" s="82"/>
      <c r="F50" s="82"/>
      <c r="G50" s="82" t="s">
        <v>20</v>
      </c>
      <c r="H50" s="82"/>
      <c r="I50" s="82"/>
      <c r="J50" s="82"/>
      <c r="K50" s="82"/>
      <c r="L50" s="82"/>
      <c r="M50" s="82"/>
      <c r="N50" s="82"/>
      <c r="O50" s="82"/>
      <c r="P50" s="82"/>
      <c r="Q50" s="82"/>
      <c r="R50" s="82"/>
      <c r="S50" s="82"/>
      <c r="T50" s="82" t="s">
        <v>312</v>
      </c>
      <c r="U50" s="82"/>
      <c r="V50" s="82"/>
      <c r="W50" s="82"/>
      <c r="X50" s="82"/>
      <c r="Y50" s="82"/>
      <c r="Z50" s="82"/>
      <c r="AA50" s="82"/>
      <c r="AB50" s="82"/>
      <c r="AC50" s="82"/>
      <c r="AD50" s="82"/>
      <c r="AE50" s="82"/>
      <c r="AF50" s="82"/>
      <c r="AG50" s="82"/>
      <c r="AH50" s="82" t="s">
        <v>314</v>
      </c>
      <c r="AI50" s="82"/>
      <c r="AJ50" s="82"/>
      <c r="AK50" s="82"/>
      <c r="AL50" s="82"/>
      <c r="AM50" s="82"/>
      <c r="AN50" s="82"/>
      <c r="AO50" s="82"/>
      <c r="AP50" s="82"/>
      <c r="AQ50" s="82"/>
      <c r="AR50" s="82"/>
      <c r="AS50" s="82"/>
      <c r="AT50" s="82"/>
      <c r="AU50" s="82"/>
      <c r="AV50" s="82" t="s">
        <v>792</v>
      </c>
      <c r="AW50" s="82"/>
      <c r="AX50" s="82"/>
      <c r="AY50" s="82"/>
      <c r="AZ50" s="82"/>
      <c r="BA50" s="82"/>
      <c r="BB50" s="82"/>
      <c r="BC50" s="82"/>
      <c r="BD50" s="82"/>
      <c r="BE50" s="82"/>
      <c r="BF50" s="82"/>
      <c r="BG50" s="82"/>
      <c r="BH50" s="82"/>
      <c r="BI50" s="82"/>
      <c r="BJ50" s="82"/>
      <c r="BK50" s="82"/>
      <c r="BL50" s="82"/>
      <c r="BM50" s="82"/>
      <c r="BN50" s="82"/>
      <c r="BO50" s="82"/>
      <c r="BP50" s="82"/>
      <c r="BQ50" s="82"/>
    </row>
    <row r="51" spans="1:79" ht="47.1" customHeight="1">
      <c r="A51" s="82"/>
      <c r="B51" s="82"/>
      <c r="C51" s="82"/>
      <c r="D51" s="82"/>
      <c r="E51" s="82"/>
      <c r="F51" s="82"/>
      <c r="G51" s="82"/>
      <c r="H51" s="82"/>
      <c r="I51" s="82"/>
      <c r="J51" s="82"/>
      <c r="K51" s="82"/>
      <c r="L51" s="82"/>
      <c r="M51" s="82"/>
      <c r="N51" s="82"/>
      <c r="O51" s="82"/>
      <c r="P51" s="82"/>
      <c r="Q51" s="82"/>
      <c r="R51" s="82"/>
      <c r="S51" s="82"/>
      <c r="T51" s="82" t="s">
        <v>22</v>
      </c>
      <c r="U51" s="82"/>
      <c r="V51" s="82"/>
      <c r="W51" s="82"/>
      <c r="X51" s="82"/>
      <c r="Y51" s="82"/>
      <c r="Z51" s="82"/>
      <c r="AA51" s="82" t="s">
        <v>121</v>
      </c>
      <c r="AB51" s="82"/>
      <c r="AC51" s="82"/>
      <c r="AD51" s="82"/>
      <c r="AE51" s="82"/>
      <c r="AF51" s="82"/>
      <c r="AG51" s="82"/>
      <c r="AH51" s="82" t="s">
        <v>22</v>
      </c>
      <c r="AI51" s="82"/>
      <c r="AJ51" s="82"/>
      <c r="AK51" s="82"/>
      <c r="AL51" s="82"/>
      <c r="AM51" s="82"/>
      <c r="AN51" s="82"/>
      <c r="AO51" s="82" t="s">
        <v>121</v>
      </c>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row>
    <row r="52" spans="1:79" ht="15" customHeight="1">
      <c r="A52" s="82">
        <v>1</v>
      </c>
      <c r="B52" s="82"/>
      <c r="C52" s="82"/>
      <c r="D52" s="82"/>
      <c r="E52" s="82"/>
      <c r="F52" s="82"/>
      <c r="G52" s="82">
        <v>2</v>
      </c>
      <c r="H52" s="82"/>
      <c r="I52" s="82"/>
      <c r="J52" s="82"/>
      <c r="K52" s="82"/>
      <c r="L52" s="82"/>
      <c r="M52" s="82"/>
      <c r="N52" s="82"/>
      <c r="O52" s="82"/>
      <c r="P52" s="82"/>
      <c r="Q52" s="82"/>
      <c r="R52" s="82"/>
      <c r="S52" s="82"/>
      <c r="T52" s="82">
        <v>3</v>
      </c>
      <c r="U52" s="82"/>
      <c r="V52" s="82"/>
      <c r="W52" s="82"/>
      <c r="X52" s="82"/>
      <c r="Y52" s="82"/>
      <c r="Z52" s="82"/>
      <c r="AA52" s="82">
        <v>4</v>
      </c>
      <c r="AB52" s="82"/>
      <c r="AC52" s="82"/>
      <c r="AD52" s="82"/>
      <c r="AE52" s="82"/>
      <c r="AF52" s="82"/>
      <c r="AG52" s="82"/>
      <c r="AH52" s="82">
        <v>5</v>
      </c>
      <c r="AI52" s="82"/>
      <c r="AJ52" s="82"/>
      <c r="AK52" s="82"/>
      <c r="AL52" s="82"/>
      <c r="AM52" s="82"/>
      <c r="AN52" s="82"/>
      <c r="AO52" s="82">
        <v>6</v>
      </c>
      <c r="AP52" s="82"/>
      <c r="AQ52" s="82"/>
      <c r="AR52" s="82"/>
      <c r="AS52" s="82"/>
      <c r="AT52" s="82"/>
      <c r="AU52" s="82"/>
      <c r="AV52" s="82">
        <v>7</v>
      </c>
      <c r="AW52" s="82"/>
      <c r="AX52" s="82"/>
      <c r="AY52" s="82"/>
      <c r="AZ52" s="82"/>
      <c r="BA52" s="82"/>
      <c r="BB52" s="82"/>
      <c r="BC52" s="82"/>
      <c r="BD52" s="82"/>
      <c r="BE52" s="82"/>
      <c r="BF52" s="82"/>
      <c r="BG52" s="82"/>
      <c r="BH52" s="82"/>
      <c r="BI52" s="82"/>
      <c r="BJ52" s="82"/>
      <c r="BK52" s="82"/>
      <c r="BL52" s="82"/>
      <c r="BM52" s="82"/>
      <c r="BN52" s="82"/>
      <c r="BO52" s="82"/>
      <c r="BP52" s="82"/>
      <c r="BQ52" s="82"/>
    </row>
    <row r="53" spans="1:79" s="2" customFormat="1" ht="12.75" hidden="1" customHeight="1">
      <c r="A53" s="81" t="s">
        <v>128</v>
      </c>
      <c r="B53" s="81"/>
      <c r="C53" s="81"/>
      <c r="D53" s="81"/>
      <c r="E53" s="81"/>
      <c r="F53" s="81"/>
      <c r="G53" s="128" t="s">
        <v>78</v>
      </c>
      <c r="H53" s="128"/>
      <c r="I53" s="128"/>
      <c r="J53" s="128"/>
      <c r="K53" s="128"/>
      <c r="L53" s="128"/>
      <c r="M53" s="128"/>
      <c r="N53" s="128"/>
      <c r="O53" s="128"/>
      <c r="P53" s="128"/>
      <c r="Q53" s="128"/>
      <c r="R53" s="128"/>
      <c r="S53" s="128"/>
      <c r="T53" s="80" t="s">
        <v>101</v>
      </c>
      <c r="U53" s="80"/>
      <c r="V53" s="80"/>
      <c r="W53" s="80"/>
      <c r="X53" s="80"/>
      <c r="Y53" s="80"/>
      <c r="Z53" s="80"/>
      <c r="AA53" s="80" t="s">
        <v>102</v>
      </c>
      <c r="AB53" s="80"/>
      <c r="AC53" s="80"/>
      <c r="AD53" s="80"/>
      <c r="AE53" s="80"/>
      <c r="AF53" s="80"/>
      <c r="AG53" s="80"/>
      <c r="AH53" s="80" t="s">
        <v>103</v>
      </c>
      <c r="AI53" s="80"/>
      <c r="AJ53" s="80"/>
      <c r="AK53" s="80"/>
      <c r="AL53" s="80"/>
      <c r="AM53" s="80"/>
      <c r="AN53" s="80"/>
      <c r="AO53" s="80" t="s">
        <v>104</v>
      </c>
      <c r="AP53" s="80"/>
      <c r="AQ53" s="80"/>
      <c r="AR53" s="80"/>
      <c r="AS53" s="80"/>
      <c r="AT53" s="80"/>
      <c r="AU53" s="80"/>
      <c r="AV53" s="81" t="s">
        <v>110</v>
      </c>
      <c r="AW53" s="81"/>
      <c r="AX53" s="81"/>
      <c r="AY53" s="81"/>
      <c r="AZ53" s="81"/>
      <c r="BA53" s="81"/>
      <c r="BB53" s="81"/>
      <c r="BC53" s="81"/>
      <c r="BD53" s="81"/>
      <c r="BE53" s="81"/>
      <c r="BF53" s="81"/>
      <c r="BG53" s="81"/>
      <c r="BH53" s="81"/>
      <c r="BI53" s="81"/>
      <c r="BJ53" s="81"/>
      <c r="BK53" s="81"/>
      <c r="BL53" s="81"/>
      <c r="BM53" s="81"/>
      <c r="BN53" s="81"/>
      <c r="BO53" s="81"/>
      <c r="BP53" s="81"/>
      <c r="BQ53" s="81"/>
      <c r="CA53" s="2" t="s">
        <v>68</v>
      </c>
    </row>
    <row r="54" spans="1:79" s="44" customFormat="1" ht="25.5" customHeight="1">
      <c r="A54" s="103">
        <v>2210</v>
      </c>
      <c r="B54" s="103"/>
      <c r="C54" s="103"/>
      <c r="D54" s="103"/>
      <c r="E54" s="103"/>
      <c r="F54" s="103"/>
      <c r="G54" s="60" t="s">
        <v>321</v>
      </c>
      <c r="H54" s="57"/>
      <c r="I54" s="57"/>
      <c r="J54" s="57"/>
      <c r="K54" s="57"/>
      <c r="L54" s="57"/>
      <c r="M54" s="57"/>
      <c r="N54" s="57"/>
      <c r="O54" s="57"/>
      <c r="P54" s="57"/>
      <c r="Q54" s="57"/>
      <c r="R54" s="57"/>
      <c r="S54" s="58"/>
      <c r="T54" s="102">
        <v>79000</v>
      </c>
      <c r="U54" s="102"/>
      <c r="V54" s="102"/>
      <c r="W54" s="102"/>
      <c r="X54" s="102"/>
      <c r="Y54" s="102"/>
      <c r="Z54" s="102"/>
      <c r="AA54" s="102">
        <v>0</v>
      </c>
      <c r="AB54" s="102"/>
      <c r="AC54" s="102"/>
      <c r="AD54" s="102"/>
      <c r="AE54" s="102"/>
      <c r="AF54" s="102"/>
      <c r="AG54" s="102"/>
      <c r="AH54" s="102">
        <v>65000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CA54" s="44" t="s">
        <v>69</v>
      </c>
    </row>
    <row r="55" spans="1:79" s="44" customFormat="1" ht="12.75" customHeight="1">
      <c r="A55" s="103">
        <v>2240</v>
      </c>
      <c r="B55" s="103"/>
      <c r="C55" s="103"/>
      <c r="D55" s="103"/>
      <c r="E55" s="103"/>
      <c r="F55" s="103"/>
      <c r="G55" s="60" t="s">
        <v>322</v>
      </c>
      <c r="H55" s="57"/>
      <c r="I55" s="57"/>
      <c r="J55" s="57"/>
      <c r="K55" s="57"/>
      <c r="L55" s="57"/>
      <c r="M55" s="57"/>
      <c r="N55" s="57"/>
      <c r="O55" s="57"/>
      <c r="P55" s="57"/>
      <c r="Q55" s="57"/>
      <c r="R55" s="57"/>
      <c r="S55" s="58"/>
      <c r="T55" s="102">
        <v>100000</v>
      </c>
      <c r="U55" s="102"/>
      <c r="V55" s="102"/>
      <c r="W55" s="102"/>
      <c r="X55" s="102"/>
      <c r="Y55" s="102"/>
      <c r="Z55" s="102"/>
      <c r="AA55" s="102">
        <v>0</v>
      </c>
      <c r="AB55" s="102"/>
      <c r="AC55" s="102"/>
      <c r="AD55" s="102"/>
      <c r="AE55" s="102"/>
      <c r="AF55" s="102"/>
      <c r="AG55" s="102"/>
      <c r="AH55" s="102">
        <v>100000</v>
      </c>
      <c r="AI55" s="102"/>
      <c r="AJ55" s="102"/>
      <c r="AK55" s="102"/>
      <c r="AL55" s="102"/>
      <c r="AM55" s="102"/>
      <c r="AN55" s="102"/>
      <c r="AO55" s="102">
        <v>0</v>
      </c>
      <c r="AP55" s="102"/>
      <c r="AQ55" s="102"/>
      <c r="AR55" s="102"/>
      <c r="AS55" s="102"/>
      <c r="AT55" s="102"/>
      <c r="AU55" s="102"/>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row>
    <row r="56" spans="1:79" s="44" customFormat="1" ht="38.25" customHeight="1">
      <c r="A56" s="103">
        <v>2282</v>
      </c>
      <c r="B56" s="103"/>
      <c r="C56" s="103"/>
      <c r="D56" s="103"/>
      <c r="E56" s="103"/>
      <c r="F56" s="103"/>
      <c r="G56" s="60" t="s">
        <v>327</v>
      </c>
      <c r="H56" s="57"/>
      <c r="I56" s="57"/>
      <c r="J56" s="57"/>
      <c r="K56" s="57"/>
      <c r="L56" s="57"/>
      <c r="M56" s="57"/>
      <c r="N56" s="57"/>
      <c r="O56" s="57"/>
      <c r="P56" s="57"/>
      <c r="Q56" s="57"/>
      <c r="R56" s="57"/>
      <c r="S56" s="58"/>
      <c r="T56" s="102">
        <v>75000</v>
      </c>
      <c r="U56" s="102"/>
      <c r="V56" s="102"/>
      <c r="W56" s="102"/>
      <c r="X56" s="102"/>
      <c r="Y56" s="102"/>
      <c r="Z56" s="102"/>
      <c r="AA56" s="102">
        <v>0</v>
      </c>
      <c r="AB56" s="102"/>
      <c r="AC56" s="102"/>
      <c r="AD56" s="102"/>
      <c r="AE56" s="102"/>
      <c r="AF56" s="102"/>
      <c r="AG56" s="102"/>
      <c r="AH56" s="102">
        <v>0</v>
      </c>
      <c r="AI56" s="102"/>
      <c r="AJ56" s="102"/>
      <c r="AK56" s="102"/>
      <c r="AL56" s="102"/>
      <c r="AM56" s="102"/>
      <c r="AN56" s="102"/>
      <c r="AO56" s="102">
        <v>0</v>
      </c>
      <c r="AP56" s="102"/>
      <c r="AQ56" s="102"/>
      <c r="AR56" s="102"/>
      <c r="AS56" s="102"/>
      <c r="AT56" s="102"/>
      <c r="AU56" s="102"/>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row>
    <row r="57" spans="1:79" s="44" customFormat="1" ht="12.75" customHeight="1">
      <c r="A57" s="103">
        <v>2730</v>
      </c>
      <c r="B57" s="103"/>
      <c r="C57" s="103"/>
      <c r="D57" s="103"/>
      <c r="E57" s="103"/>
      <c r="F57" s="103"/>
      <c r="G57" s="60" t="s">
        <v>476</v>
      </c>
      <c r="H57" s="57"/>
      <c r="I57" s="57"/>
      <c r="J57" s="57"/>
      <c r="K57" s="57"/>
      <c r="L57" s="57"/>
      <c r="M57" s="57"/>
      <c r="N57" s="57"/>
      <c r="O57" s="57"/>
      <c r="P57" s="57"/>
      <c r="Q57" s="57"/>
      <c r="R57" s="57"/>
      <c r="S57" s="58"/>
      <c r="T57" s="102">
        <v>860000</v>
      </c>
      <c r="U57" s="102"/>
      <c r="V57" s="102"/>
      <c r="W57" s="102"/>
      <c r="X57" s="102"/>
      <c r="Y57" s="102"/>
      <c r="Z57" s="102"/>
      <c r="AA57" s="102">
        <v>0</v>
      </c>
      <c r="AB57" s="102"/>
      <c r="AC57" s="102"/>
      <c r="AD57" s="102"/>
      <c r="AE57" s="102"/>
      <c r="AF57" s="102"/>
      <c r="AG57" s="102"/>
      <c r="AH57" s="102">
        <v>860000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row>
    <row r="58" spans="1:79" s="44" customFormat="1" ht="25.5" customHeight="1">
      <c r="A58" s="103">
        <v>3110</v>
      </c>
      <c r="B58" s="103"/>
      <c r="C58" s="103"/>
      <c r="D58" s="103"/>
      <c r="E58" s="103"/>
      <c r="F58" s="103"/>
      <c r="G58" s="60" t="s">
        <v>439</v>
      </c>
      <c r="H58" s="57"/>
      <c r="I58" s="57"/>
      <c r="J58" s="57"/>
      <c r="K58" s="57"/>
      <c r="L58" s="57"/>
      <c r="M58" s="57"/>
      <c r="N58" s="57"/>
      <c r="O58" s="57"/>
      <c r="P58" s="57"/>
      <c r="Q58" s="57"/>
      <c r="R58" s="57"/>
      <c r="S58" s="58"/>
      <c r="T58" s="102">
        <v>0</v>
      </c>
      <c r="U58" s="102"/>
      <c r="V58" s="102"/>
      <c r="W58" s="102"/>
      <c r="X58" s="102"/>
      <c r="Y58" s="102"/>
      <c r="Z58" s="102"/>
      <c r="AA58" s="102">
        <v>0</v>
      </c>
      <c r="AB58" s="102"/>
      <c r="AC58" s="102"/>
      <c r="AD58" s="102"/>
      <c r="AE58" s="102"/>
      <c r="AF58" s="102"/>
      <c r="AG58" s="102"/>
      <c r="AH58" s="102">
        <v>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60" spans="1:79" ht="15" customHeight="1">
      <c r="A60" s="168" t="s">
        <v>189</v>
      </c>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2" spans="1:79" ht="90.95" customHeight="1">
      <c r="A62" s="82" t="s">
        <v>7</v>
      </c>
      <c r="B62" s="82"/>
      <c r="C62" s="82"/>
      <c r="D62" s="82"/>
      <c r="E62" s="82"/>
      <c r="F62" s="82"/>
      <c r="G62" s="76" t="s">
        <v>20</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t="s">
        <v>9</v>
      </c>
      <c r="AG62" s="82"/>
      <c r="AH62" s="82"/>
      <c r="AI62" s="82"/>
      <c r="AJ62" s="82"/>
      <c r="AK62" s="82" t="s">
        <v>8</v>
      </c>
      <c r="AL62" s="82"/>
      <c r="AM62" s="82"/>
      <c r="AN62" s="82"/>
      <c r="AO62" s="82"/>
      <c r="AP62" s="82"/>
      <c r="AQ62" s="82"/>
      <c r="AR62" s="82"/>
      <c r="AS62" s="82"/>
      <c r="AT62" s="82"/>
      <c r="AU62" s="82" t="s">
        <v>788</v>
      </c>
      <c r="AV62" s="82"/>
      <c r="AW62" s="82"/>
      <c r="AX62" s="82"/>
      <c r="AY62" s="82"/>
      <c r="AZ62" s="82"/>
      <c r="BA62" s="82" t="s">
        <v>789</v>
      </c>
      <c r="BB62" s="82"/>
      <c r="BC62" s="82"/>
      <c r="BD62" s="82"/>
      <c r="BE62" s="82"/>
      <c r="BF62" s="82"/>
      <c r="BG62" s="82" t="s">
        <v>793</v>
      </c>
      <c r="BH62" s="82"/>
      <c r="BI62" s="82"/>
      <c r="BJ62" s="82"/>
      <c r="BK62" s="82"/>
      <c r="BL62" s="82"/>
      <c r="BM62" s="82" t="s">
        <v>794</v>
      </c>
      <c r="BN62" s="82"/>
      <c r="BO62" s="82"/>
      <c r="BP62" s="82"/>
      <c r="BQ62" s="82"/>
      <c r="BR62" s="82"/>
    </row>
    <row r="63" spans="1:79" ht="15" customHeight="1">
      <c r="A63" s="82">
        <v>1</v>
      </c>
      <c r="B63" s="82"/>
      <c r="C63" s="82"/>
      <c r="D63" s="82"/>
      <c r="E63" s="82"/>
      <c r="F63" s="82"/>
      <c r="G63" s="76">
        <v>2</v>
      </c>
      <c r="H63" s="77"/>
      <c r="I63" s="77"/>
      <c r="J63" s="77"/>
      <c r="K63" s="77"/>
      <c r="L63" s="77"/>
      <c r="M63" s="77"/>
      <c r="N63" s="77"/>
      <c r="O63" s="77"/>
      <c r="P63" s="77"/>
      <c r="Q63" s="77"/>
      <c r="R63" s="77"/>
      <c r="S63" s="77"/>
      <c r="T63" s="77"/>
      <c r="U63" s="77"/>
      <c r="V63" s="77"/>
      <c r="W63" s="77"/>
      <c r="X63" s="77"/>
      <c r="Y63" s="77"/>
      <c r="Z63" s="77"/>
      <c r="AA63" s="77"/>
      <c r="AB63" s="77"/>
      <c r="AC63" s="77"/>
      <c r="AD63" s="77"/>
      <c r="AE63" s="78"/>
      <c r="AF63" s="82">
        <v>3</v>
      </c>
      <c r="AG63" s="82"/>
      <c r="AH63" s="82"/>
      <c r="AI63" s="82"/>
      <c r="AJ63" s="82"/>
      <c r="AK63" s="82">
        <v>4</v>
      </c>
      <c r="AL63" s="82"/>
      <c r="AM63" s="82"/>
      <c r="AN63" s="82"/>
      <c r="AO63" s="82"/>
      <c r="AP63" s="82"/>
      <c r="AQ63" s="82"/>
      <c r="AR63" s="82"/>
      <c r="AS63" s="82"/>
      <c r="AT63" s="82"/>
      <c r="AU63" s="82">
        <v>5</v>
      </c>
      <c r="AV63" s="82"/>
      <c r="AW63" s="82"/>
      <c r="AX63" s="82"/>
      <c r="AY63" s="82"/>
      <c r="AZ63" s="82"/>
      <c r="BA63" s="82">
        <v>6</v>
      </c>
      <c r="BB63" s="82"/>
      <c r="BC63" s="82"/>
      <c r="BD63" s="82"/>
      <c r="BE63" s="82"/>
      <c r="BF63" s="82"/>
      <c r="BG63" s="82">
        <v>7</v>
      </c>
      <c r="BH63" s="82"/>
      <c r="BI63" s="82"/>
      <c r="BJ63" s="82"/>
      <c r="BK63" s="82"/>
      <c r="BL63" s="82"/>
      <c r="BM63" s="82">
        <v>8</v>
      </c>
      <c r="BN63" s="82"/>
      <c r="BO63" s="82"/>
      <c r="BP63" s="82"/>
      <c r="BQ63" s="82"/>
      <c r="BR63" s="82"/>
    </row>
    <row r="64" spans="1:79" ht="9.75" hidden="1" customHeight="1">
      <c r="A64" s="195" t="s">
        <v>187</v>
      </c>
      <c r="B64" s="195"/>
      <c r="C64" s="195"/>
      <c r="D64" s="195"/>
      <c r="E64" s="195"/>
      <c r="F64" s="195"/>
      <c r="G64" s="196" t="s">
        <v>78</v>
      </c>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8"/>
      <c r="AF64" s="195" t="s">
        <v>91</v>
      </c>
      <c r="AG64" s="195"/>
      <c r="AH64" s="195"/>
      <c r="AI64" s="195"/>
      <c r="AJ64" s="195"/>
      <c r="AK64" s="195" t="s">
        <v>92</v>
      </c>
      <c r="AL64" s="195"/>
      <c r="AM64" s="195"/>
      <c r="AN64" s="195"/>
      <c r="AO64" s="195"/>
      <c r="AP64" s="195"/>
      <c r="AQ64" s="195"/>
      <c r="AR64" s="195"/>
      <c r="AS64" s="195"/>
      <c r="AT64" s="195"/>
      <c r="AU64" s="195" t="s">
        <v>139</v>
      </c>
      <c r="AV64" s="195"/>
      <c r="AW64" s="195"/>
      <c r="AX64" s="195"/>
      <c r="AY64" s="195"/>
      <c r="AZ64" s="195"/>
      <c r="BA64" s="195" t="s">
        <v>141</v>
      </c>
      <c r="BB64" s="195"/>
      <c r="BC64" s="195"/>
      <c r="BD64" s="195"/>
      <c r="BE64" s="195"/>
      <c r="BF64" s="195"/>
      <c r="BG64" s="195" t="s">
        <v>133</v>
      </c>
      <c r="BH64" s="195"/>
      <c r="BI64" s="195"/>
      <c r="BJ64" s="195"/>
      <c r="BK64" s="195"/>
      <c r="BL64" s="195"/>
      <c r="BM64" s="195" t="s">
        <v>135</v>
      </c>
      <c r="BN64" s="195"/>
      <c r="BO64" s="195"/>
      <c r="BP64" s="195"/>
      <c r="BQ64" s="195"/>
      <c r="BR64" s="195"/>
      <c r="CA64" t="s">
        <v>70</v>
      </c>
    </row>
    <row r="65" spans="1:79" s="7" customFormat="1">
      <c r="A65" s="191"/>
      <c r="B65" s="191"/>
      <c r="C65" s="191"/>
      <c r="D65" s="191"/>
      <c r="E65" s="191"/>
      <c r="F65" s="191"/>
      <c r="G65" s="192"/>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4"/>
      <c r="AF65" s="191"/>
      <c r="AG65" s="191"/>
      <c r="AH65" s="191"/>
      <c r="AI65" s="191"/>
      <c r="AJ65" s="191"/>
      <c r="AK65" s="191"/>
      <c r="AL65" s="191"/>
      <c r="AM65" s="191"/>
      <c r="AN65" s="191"/>
      <c r="AO65" s="191"/>
      <c r="AP65" s="191"/>
      <c r="AQ65" s="191"/>
      <c r="AR65" s="191"/>
      <c r="AS65" s="191"/>
      <c r="AT65" s="191"/>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CA65" s="7" t="s">
        <v>71</v>
      </c>
    </row>
    <row r="67" spans="1:79" ht="28.5" customHeight="1">
      <c r="A67" s="83" t="s">
        <v>795</v>
      </c>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row>
    <row r="68" spans="1:79" ht="15" customHeight="1">
      <c r="A68" s="188"/>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row>
    <row r="69" spans="1:79" s="21" customFormat="1" ht="1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18"/>
      <c r="AF69" s="18"/>
      <c r="AG69" s="18"/>
      <c r="AH69" s="18"/>
      <c r="AI69" s="18"/>
      <c r="AJ69" s="18"/>
      <c r="AK69" s="18"/>
      <c r="AL69" s="18"/>
      <c r="AM69" s="18"/>
      <c r="AN69" s="18"/>
      <c r="AO69" s="18"/>
      <c r="AP69" s="18"/>
      <c r="AQ69" s="18"/>
      <c r="AR69" s="18"/>
      <c r="AS69" s="18"/>
      <c r="AT69" s="18"/>
      <c r="AU69" s="18"/>
      <c r="AV69" s="19"/>
      <c r="AW69" s="19"/>
      <c r="AX69" s="19"/>
      <c r="AY69" s="19"/>
      <c r="AZ69" s="19"/>
      <c r="BA69" s="19"/>
      <c r="BB69" s="19"/>
      <c r="BC69" s="19"/>
      <c r="BD69" s="19"/>
      <c r="BE69" s="19"/>
      <c r="BF69" s="19"/>
      <c r="BG69" s="19"/>
      <c r="BH69" s="19"/>
      <c r="BI69" s="19"/>
      <c r="BJ69" s="19"/>
      <c r="BK69" s="19"/>
      <c r="BL69" s="19"/>
    </row>
    <row r="70" spans="1:79" s="2" customFormat="1" ht="15.75" hidden="1" customHeight="1">
      <c r="A70" s="81"/>
      <c r="B70" s="81"/>
      <c r="C70" s="81"/>
      <c r="D70" s="81"/>
      <c r="E70" s="81"/>
      <c r="F70" s="81"/>
      <c r="G70" s="67" t="s">
        <v>1</v>
      </c>
      <c r="H70" s="68"/>
      <c r="I70" s="68"/>
      <c r="J70" s="68"/>
      <c r="K70" s="68"/>
      <c r="L70" s="68"/>
      <c r="M70" s="68"/>
      <c r="N70" s="68"/>
      <c r="O70" s="68"/>
      <c r="P70" s="68"/>
      <c r="Q70" s="68"/>
      <c r="R70" s="68"/>
      <c r="S70" s="68"/>
      <c r="T70" s="68" t="s">
        <v>101</v>
      </c>
      <c r="U70" s="68"/>
      <c r="V70" s="68"/>
      <c r="W70" s="68"/>
      <c r="X70" s="68"/>
      <c r="Y70" s="68"/>
      <c r="Z70" s="68"/>
      <c r="AA70" s="68" t="s">
        <v>102</v>
      </c>
      <c r="AB70" s="68"/>
      <c r="AC70" s="68"/>
      <c r="AD70" s="68"/>
      <c r="AE70" s="68"/>
      <c r="AF70" s="68"/>
      <c r="AG70" s="68"/>
      <c r="AH70" s="68" t="s">
        <v>103</v>
      </c>
      <c r="AI70" s="68"/>
      <c r="AJ70" s="68"/>
      <c r="AK70" s="68"/>
      <c r="AL70" s="68"/>
      <c r="AM70" s="68"/>
      <c r="AN70" s="68"/>
      <c r="AO70" s="189" t="s">
        <v>104</v>
      </c>
      <c r="AP70" s="189"/>
      <c r="AQ70" s="189"/>
      <c r="AR70" s="189"/>
      <c r="AS70" s="189"/>
      <c r="AT70" s="189"/>
      <c r="AU70" s="190"/>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7"/>
      <c r="CA70" s="2" t="s">
        <v>131</v>
      </c>
    </row>
    <row r="71" spans="1:79" s="9" customFormat="1" ht="15" customHeight="1">
      <c r="A71" s="100" t="s">
        <v>179</v>
      </c>
      <c r="B71" s="100"/>
      <c r="C71" s="100"/>
      <c r="D71" s="100"/>
      <c r="E71" s="100"/>
      <c r="F71" s="100"/>
      <c r="G71" s="98"/>
      <c r="H71" s="98"/>
      <c r="I71" s="98"/>
      <c r="J71" s="98"/>
      <c r="K71" s="98"/>
      <c r="L71" s="98"/>
      <c r="M71" s="98"/>
      <c r="N71" s="98"/>
      <c r="O71" s="98"/>
      <c r="P71" s="98"/>
      <c r="Q71" s="98"/>
      <c r="R71" s="98"/>
      <c r="S71" s="98"/>
      <c r="T71" s="101">
        <v>1114000</v>
      </c>
      <c r="U71" s="101"/>
      <c r="V71" s="101"/>
      <c r="W71" s="101"/>
      <c r="X71" s="101"/>
      <c r="Y71" s="101"/>
      <c r="Z71" s="101"/>
      <c r="AA71" s="101">
        <v>0</v>
      </c>
      <c r="AB71" s="101"/>
      <c r="AC71" s="101"/>
      <c r="AD71" s="101"/>
      <c r="AE71" s="101"/>
      <c r="AF71" s="101"/>
      <c r="AG71" s="101"/>
      <c r="AH71" s="101">
        <v>1025000</v>
      </c>
      <c r="AI71" s="101"/>
      <c r="AJ71" s="101"/>
      <c r="AK71" s="101"/>
      <c r="AL71" s="101"/>
      <c r="AM71" s="101"/>
      <c r="AN71" s="101"/>
      <c r="AO71" s="101">
        <v>0</v>
      </c>
      <c r="AP71" s="101"/>
      <c r="AQ71" s="101"/>
      <c r="AR71" s="101"/>
      <c r="AS71" s="101"/>
      <c r="AT71" s="101"/>
      <c r="AU71" s="101"/>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6"/>
      <c r="CA71" s="9" t="s">
        <v>132</v>
      </c>
    </row>
    <row r="72" spans="1:79" s="1" customFormat="1"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5" spans="1:79" ht="18.95" customHeight="1">
      <c r="A75" s="96" t="s">
        <v>815</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40"/>
      <c r="AC75" s="40"/>
      <c r="AD75" s="40"/>
      <c r="AE75" s="40"/>
      <c r="AF75" s="40"/>
      <c r="AG75" s="40"/>
      <c r="AH75" s="64"/>
      <c r="AI75" s="64"/>
      <c r="AJ75" s="64"/>
      <c r="AK75" s="64"/>
      <c r="AL75" s="64"/>
      <c r="AM75" s="64"/>
      <c r="AN75" s="64"/>
      <c r="AO75" s="64"/>
      <c r="AP75" s="64"/>
      <c r="AQ75" s="40"/>
      <c r="AR75" s="40"/>
      <c r="AS75" s="40"/>
      <c r="AT75" s="40"/>
      <c r="AU75" s="126" t="s">
        <v>816</v>
      </c>
      <c r="AV75" s="92"/>
      <c r="AW75" s="92"/>
      <c r="AX75" s="92"/>
      <c r="AY75" s="92"/>
      <c r="AZ75" s="92"/>
      <c r="BA75" s="92"/>
      <c r="BB75" s="92"/>
      <c r="BC75" s="92"/>
      <c r="BD75" s="92"/>
      <c r="BE75" s="92"/>
      <c r="BF75" s="92"/>
    </row>
    <row r="76" spans="1:79" ht="12.75" customHeight="1">
      <c r="AB76" s="41"/>
      <c r="AC76" s="41"/>
      <c r="AD76" s="41"/>
      <c r="AE76" s="41"/>
      <c r="AF76" s="41"/>
      <c r="AG76" s="41"/>
      <c r="AH76" s="66" t="s">
        <v>2</v>
      </c>
      <c r="AI76" s="66"/>
      <c r="AJ76" s="66"/>
      <c r="AK76" s="66"/>
      <c r="AL76" s="66"/>
      <c r="AM76" s="66"/>
      <c r="AN76" s="66"/>
      <c r="AO76" s="66"/>
      <c r="AP76" s="66"/>
      <c r="AQ76" s="41"/>
      <c r="AR76" s="41"/>
      <c r="AS76" s="41"/>
      <c r="AT76" s="41"/>
      <c r="AU76" s="66" t="s">
        <v>205</v>
      </c>
      <c r="AV76" s="66"/>
      <c r="AW76" s="66"/>
      <c r="AX76" s="66"/>
      <c r="AY76" s="66"/>
      <c r="AZ76" s="66"/>
      <c r="BA76" s="66"/>
      <c r="BB76" s="66"/>
      <c r="BC76" s="66"/>
      <c r="BD76" s="66"/>
      <c r="BE76" s="66"/>
      <c r="BF76" s="66"/>
    </row>
    <row r="77" spans="1:79" ht="15">
      <c r="AB77" s="41"/>
      <c r="AC77" s="41"/>
      <c r="AD77" s="41"/>
      <c r="AE77" s="41"/>
      <c r="AF77" s="41"/>
      <c r="AG77" s="41"/>
      <c r="AH77" s="42"/>
      <c r="AI77" s="42"/>
      <c r="AJ77" s="42"/>
      <c r="AK77" s="42"/>
      <c r="AL77" s="42"/>
      <c r="AM77" s="42"/>
      <c r="AN77" s="42"/>
      <c r="AO77" s="42"/>
      <c r="AP77" s="42"/>
      <c r="AQ77" s="41"/>
      <c r="AR77" s="41"/>
      <c r="AS77" s="41"/>
      <c r="AT77" s="41"/>
      <c r="AU77" s="42"/>
      <c r="AV77" s="42"/>
      <c r="AW77" s="42"/>
      <c r="AX77" s="42"/>
      <c r="AY77" s="42"/>
      <c r="AZ77" s="42"/>
      <c r="BA77" s="42"/>
      <c r="BB77" s="42"/>
      <c r="BC77" s="42"/>
      <c r="BD77" s="42"/>
      <c r="BE77" s="42"/>
      <c r="BF77" s="42"/>
    </row>
    <row r="78" spans="1:79" ht="18" customHeight="1">
      <c r="A78" s="96" t="s">
        <v>813</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1"/>
      <c r="AC78" s="41"/>
      <c r="AD78" s="41"/>
      <c r="AE78" s="41"/>
      <c r="AF78" s="41"/>
      <c r="AG78" s="41"/>
      <c r="AH78" s="65"/>
      <c r="AI78" s="65"/>
      <c r="AJ78" s="65"/>
      <c r="AK78" s="65"/>
      <c r="AL78" s="65"/>
      <c r="AM78" s="65"/>
      <c r="AN78" s="65"/>
      <c r="AO78" s="65"/>
      <c r="AP78" s="65"/>
      <c r="AQ78" s="41"/>
      <c r="AR78" s="41"/>
      <c r="AS78" s="41"/>
      <c r="AT78" s="41"/>
      <c r="AU78" s="93" t="s">
        <v>814</v>
      </c>
      <c r="AV78" s="92"/>
      <c r="AW78" s="92"/>
      <c r="AX78" s="92"/>
      <c r="AY78" s="92"/>
      <c r="AZ78" s="92"/>
      <c r="BA78" s="92"/>
      <c r="BB78" s="92"/>
      <c r="BC78" s="92"/>
      <c r="BD78" s="92"/>
      <c r="BE78" s="92"/>
      <c r="BF78" s="92"/>
    </row>
    <row r="79" spans="1:79" ht="12" customHeight="1">
      <c r="AB79" s="41"/>
      <c r="AC79" s="41"/>
      <c r="AD79" s="41"/>
      <c r="AE79" s="41"/>
      <c r="AF79" s="41"/>
      <c r="AG79" s="41"/>
      <c r="AH79" s="66" t="s">
        <v>2</v>
      </c>
      <c r="AI79" s="66"/>
      <c r="AJ79" s="66"/>
      <c r="AK79" s="66"/>
      <c r="AL79" s="66"/>
      <c r="AM79" s="66"/>
      <c r="AN79" s="66"/>
      <c r="AO79" s="66"/>
      <c r="AP79" s="66"/>
      <c r="AQ79" s="41"/>
      <c r="AR79" s="41"/>
      <c r="AS79" s="41"/>
      <c r="AT79" s="41"/>
      <c r="AU79" s="66" t="s">
        <v>205</v>
      </c>
      <c r="AV79" s="66"/>
      <c r="AW79" s="66"/>
      <c r="AX79" s="66"/>
      <c r="AY79" s="66"/>
      <c r="AZ79" s="66"/>
      <c r="BA79" s="66"/>
      <c r="BB79" s="66"/>
      <c r="BC79" s="66"/>
      <c r="BD79" s="66"/>
      <c r="BE79" s="66"/>
      <c r="BF79" s="66"/>
    </row>
  </sheetData>
  <mergeCells count="28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48:BL48"/>
    <mergeCell ref="A49:BQ49"/>
    <mergeCell ref="A50:F51"/>
    <mergeCell ref="G50:S51"/>
    <mergeCell ref="T50:AG50"/>
    <mergeCell ref="AH50:AU50"/>
    <mergeCell ref="AV50:BQ51"/>
    <mergeCell ref="T51:Z51"/>
    <mergeCell ref="AA51:AG51"/>
    <mergeCell ref="AH51:AN51"/>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V54:BQ54"/>
    <mergeCell ref="A60:BL60"/>
    <mergeCell ref="A62:F62"/>
    <mergeCell ref="G62:AE62"/>
    <mergeCell ref="AF62:AJ62"/>
    <mergeCell ref="AK62:AT62"/>
    <mergeCell ref="AU62:AZ62"/>
    <mergeCell ref="BA62:BF62"/>
    <mergeCell ref="BG62:BL62"/>
    <mergeCell ref="BM62:BR62"/>
    <mergeCell ref="A54:F54"/>
    <mergeCell ref="G54:S54"/>
    <mergeCell ref="T54:Z54"/>
    <mergeCell ref="AA54:AG54"/>
    <mergeCell ref="AH54:AN54"/>
    <mergeCell ref="AO54:AU54"/>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G65:BL65"/>
    <mergeCell ref="BM65:BR65"/>
    <mergeCell ref="A67:BL67"/>
    <mergeCell ref="A68:BL68"/>
    <mergeCell ref="A70:F70"/>
    <mergeCell ref="G70:S70"/>
    <mergeCell ref="T70:Z70"/>
    <mergeCell ref="AA70:AG70"/>
    <mergeCell ref="AH70:AN70"/>
    <mergeCell ref="AO70:AU70"/>
    <mergeCell ref="A65:F65"/>
    <mergeCell ref="G65:AE65"/>
    <mergeCell ref="AF65:AJ65"/>
    <mergeCell ref="AK65:AT65"/>
    <mergeCell ref="AU65:AZ65"/>
    <mergeCell ref="BA65:BF65"/>
    <mergeCell ref="AH79:AP79"/>
    <mergeCell ref="AU79:BF79"/>
    <mergeCell ref="A22:F22"/>
    <mergeCell ref="G22:S22"/>
    <mergeCell ref="T22:Z22"/>
    <mergeCell ref="AA22:AG22"/>
    <mergeCell ref="AH22:AN22"/>
    <mergeCell ref="AO22:AU22"/>
    <mergeCell ref="AV22:BL22"/>
    <mergeCell ref="A23:F23"/>
    <mergeCell ref="A75:AA75"/>
    <mergeCell ref="AH75:AP75"/>
    <mergeCell ref="AU75:BF75"/>
    <mergeCell ref="AH76:AP76"/>
    <mergeCell ref="AU76:BF76"/>
    <mergeCell ref="A78:AA78"/>
    <mergeCell ref="AH78:AP78"/>
    <mergeCell ref="AU78:BF78"/>
    <mergeCell ref="A71:F71"/>
    <mergeCell ref="G71:S71"/>
    <mergeCell ref="T71:Z71"/>
    <mergeCell ref="AA71:AG71"/>
    <mergeCell ref="AH71:AN71"/>
    <mergeCell ref="AO71:AU71"/>
    <mergeCell ref="AA23:AG23"/>
    <mergeCell ref="AH23:AN23"/>
    <mergeCell ref="AO23:AU23"/>
    <mergeCell ref="AV23:BL23"/>
    <mergeCell ref="A24:F24"/>
    <mergeCell ref="G24:S24"/>
    <mergeCell ref="T24:Z24"/>
    <mergeCell ref="AA24:AG24"/>
    <mergeCell ref="AH24:AN24"/>
    <mergeCell ref="AO24:AU2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32:F32"/>
    <mergeCell ref="G32:AE32"/>
    <mergeCell ref="AF32:AJ32"/>
    <mergeCell ref="AK32:AT32"/>
    <mergeCell ref="AU32:BD32"/>
    <mergeCell ref="BE32:BN32"/>
    <mergeCell ref="A31:F31"/>
    <mergeCell ref="G31:AE31"/>
    <mergeCell ref="AF31:AJ31"/>
    <mergeCell ref="AK31:AT31"/>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s>
  <conditionalFormatting sqref="A65:F65 A32:F39">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CA82"/>
  <sheetViews>
    <sheetView topLeftCell="A4" zoomScaleNormal="100" workbookViewId="0">
      <selection activeCell="A78" sqref="A78:BF81"/>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699</v>
      </c>
      <c r="C10" s="71"/>
      <c r="D10" s="71"/>
      <c r="E10" s="71"/>
      <c r="F10" s="71"/>
      <c r="G10" s="71"/>
      <c r="H10" s="71"/>
      <c r="I10" s="71"/>
      <c r="J10" s="71"/>
      <c r="K10" s="71"/>
      <c r="L10" s="71"/>
      <c r="N10" s="71" t="s">
        <v>700</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12.75" customHeight="1">
      <c r="A21" s="185">
        <v>2111</v>
      </c>
      <c r="B21" s="185"/>
      <c r="C21" s="185"/>
      <c r="D21" s="185"/>
      <c r="E21" s="185"/>
      <c r="F21" s="185"/>
      <c r="G21" s="60" t="s">
        <v>319</v>
      </c>
      <c r="H21" s="57"/>
      <c r="I21" s="57"/>
      <c r="J21" s="57"/>
      <c r="K21" s="57"/>
      <c r="L21" s="57"/>
      <c r="M21" s="57"/>
      <c r="N21" s="57"/>
      <c r="O21" s="57"/>
      <c r="P21" s="57"/>
      <c r="Q21" s="57"/>
      <c r="R21" s="57"/>
      <c r="S21" s="58"/>
      <c r="T21" s="186">
        <v>967791</v>
      </c>
      <c r="U21" s="186"/>
      <c r="V21" s="186"/>
      <c r="W21" s="186"/>
      <c r="X21" s="186"/>
      <c r="Y21" s="186"/>
      <c r="Z21" s="186"/>
      <c r="AA21" s="186">
        <v>577000</v>
      </c>
      <c r="AB21" s="186"/>
      <c r="AC21" s="186"/>
      <c r="AD21" s="186"/>
      <c r="AE21" s="186"/>
      <c r="AF21" s="186"/>
      <c r="AG21" s="186"/>
      <c r="AH21" s="186">
        <v>717000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217038</v>
      </c>
      <c r="U22" s="186"/>
      <c r="V22" s="186"/>
      <c r="W22" s="186"/>
      <c r="X22" s="186"/>
      <c r="Y22" s="186"/>
      <c r="Z22" s="186"/>
      <c r="AA22" s="186">
        <v>126940</v>
      </c>
      <c r="AB22" s="186"/>
      <c r="AC22" s="186"/>
      <c r="AD22" s="186"/>
      <c r="AE22" s="186"/>
      <c r="AF22" s="186"/>
      <c r="AG22" s="186"/>
      <c r="AH22" s="186">
        <v>157740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3" spans="1:79" s="44" customFormat="1" ht="25.5" customHeight="1">
      <c r="A23" s="185">
        <v>2210</v>
      </c>
      <c r="B23" s="185"/>
      <c r="C23" s="185"/>
      <c r="D23" s="185"/>
      <c r="E23" s="185"/>
      <c r="F23" s="185"/>
      <c r="G23" s="60" t="s">
        <v>321</v>
      </c>
      <c r="H23" s="57"/>
      <c r="I23" s="57"/>
      <c r="J23" s="57"/>
      <c r="K23" s="57"/>
      <c r="L23" s="57"/>
      <c r="M23" s="57"/>
      <c r="N23" s="57"/>
      <c r="O23" s="57"/>
      <c r="P23" s="57"/>
      <c r="Q23" s="57"/>
      <c r="R23" s="57"/>
      <c r="S23" s="58"/>
      <c r="T23" s="186">
        <v>12434</v>
      </c>
      <c r="U23" s="186"/>
      <c r="V23" s="186"/>
      <c r="W23" s="186"/>
      <c r="X23" s="186"/>
      <c r="Y23" s="186"/>
      <c r="Z23" s="186"/>
      <c r="AA23" s="186">
        <v>14060</v>
      </c>
      <c r="AB23" s="186"/>
      <c r="AC23" s="186"/>
      <c r="AD23" s="186"/>
      <c r="AE23" s="186"/>
      <c r="AF23" s="186"/>
      <c r="AG23" s="186"/>
      <c r="AH23" s="186">
        <v>14260</v>
      </c>
      <c r="AI23" s="186"/>
      <c r="AJ23" s="186"/>
      <c r="AK23" s="186"/>
      <c r="AL23" s="186"/>
      <c r="AM23" s="186"/>
      <c r="AN23" s="186"/>
      <c r="AO23" s="186">
        <v>0</v>
      </c>
      <c r="AP23" s="186"/>
      <c r="AQ23" s="186"/>
      <c r="AR23" s="186"/>
      <c r="AS23" s="186"/>
      <c r="AT23" s="186"/>
      <c r="AU23" s="186"/>
      <c r="AV23" s="185"/>
      <c r="AW23" s="185"/>
      <c r="AX23" s="185"/>
      <c r="AY23" s="185"/>
      <c r="AZ23" s="185"/>
      <c r="BA23" s="185"/>
      <c r="BB23" s="185"/>
      <c r="BC23" s="185"/>
      <c r="BD23" s="185"/>
      <c r="BE23" s="185"/>
      <c r="BF23" s="185"/>
      <c r="BG23" s="185"/>
      <c r="BH23" s="185"/>
      <c r="BI23" s="185"/>
      <c r="BJ23" s="185"/>
      <c r="BK23" s="185"/>
      <c r="BL23" s="185"/>
    </row>
    <row r="24" spans="1:79" s="44" customFormat="1" ht="12.75" customHeight="1">
      <c r="A24" s="185">
        <v>2240</v>
      </c>
      <c r="B24" s="185"/>
      <c r="C24" s="185"/>
      <c r="D24" s="185"/>
      <c r="E24" s="185"/>
      <c r="F24" s="185"/>
      <c r="G24" s="60" t="s">
        <v>322</v>
      </c>
      <c r="H24" s="57"/>
      <c r="I24" s="57"/>
      <c r="J24" s="57"/>
      <c r="K24" s="57"/>
      <c r="L24" s="57"/>
      <c r="M24" s="57"/>
      <c r="N24" s="57"/>
      <c r="O24" s="57"/>
      <c r="P24" s="57"/>
      <c r="Q24" s="57"/>
      <c r="R24" s="57"/>
      <c r="S24" s="58"/>
      <c r="T24" s="186">
        <v>12000</v>
      </c>
      <c r="U24" s="186"/>
      <c r="V24" s="186"/>
      <c r="W24" s="186"/>
      <c r="X24" s="186"/>
      <c r="Y24" s="186"/>
      <c r="Z24" s="186"/>
      <c r="AA24" s="186">
        <v>15000</v>
      </c>
      <c r="AB24" s="186"/>
      <c r="AC24" s="186"/>
      <c r="AD24" s="186"/>
      <c r="AE24" s="186"/>
      <c r="AF24" s="186"/>
      <c r="AG24" s="186"/>
      <c r="AH24" s="186">
        <v>17000</v>
      </c>
      <c r="AI24" s="186"/>
      <c r="AJ24" s="186"/>
      <c r="AK24" s="186"/>
      <c r="AL24" s="186"/>
      <c r="AM24" s="186"/>
      <c r="AN24" s="186"/>
      <c r="AO24" s="186">
        <v>0</v>
      </c>
      <c r="AP24" s="186"/>
      <c r="AQ24" s="186"/>
      <c r="AR24" s="186"/>
      <c r="AS24" s="186"/>
      <c r="AT24" s="186"/>
      <c r="AU24" s="186"/>
      <c r="AV24" s="185"/>
      <c r="AW24" s="185"/>
      <c r="AX24" s="185"/>
      <c r="AY24" s="185"/>
      <c r="AZ24" s="185"/>
      <c r="BA24" s="185"/>
      <c r="BB24" s="185"/>
      <c r="BC24" s="185"/>
      <c r="BD24" s="185"/>
      <c r="BE24" s="185"/>
      <c r="BF24" s="185"/>
      <c r="BG24" s="185"/>
      <c r="BH24" s="185"/>
      <c r="BI24" s="185"/>
      <c r="BJ24" s="185"/>
      <c r="BK24" s="185"/>
      <c r="BL24" s="185"/>
    </row>
    <row r="25" spans="1:79" s="44" customFormat="1" ht="12.75" customHeight="1">
      <c r="A25" s="185">
        <v>2250</v>
      </c>
      <c r="B25" s="185"/>
      <c r="C25" s="185"/>
      <c r="D25" s="185"/>
      <c r="E25" s="185"/>
      <c r="F25" s="185"/>
      <c r="G25" s="60" t="s">
        <v>323</v>
      </c>
      <c r="H25" s="57"/>
      <c r="I25" s="57"/>
      <c r="J25" s="57"/>
      <c r="K25" s="57"/>
      <c r="L25" s="57"/>
      <c r="M25" s="57"/>
      <c r="N25" s="57"/>
      <c r="O25" s="57"/>
      <c r="P25" s="57"/>
      <c r="Q25" s="57"/>
      <c r="R25" s="57"/>
      <c r="S25" s="58"/>
      <c r="T25" s="186">
        <v>0</v>
      </c>
      <c r="U25" s="186"/>
      <c r="V25" s="186"/>
      <c r="W25" s="186"/>
      <c r="X25" s="186"/>
      <c r="Y25" s="186"/>
      <c r="Z25" s="186"/>
      <c r="AA25" s="186">
        <v>0</v>
      </c>
      <c r="AB25" s="186"/>
      <c r="AC25" s="186"/>
      <c r="AD25" s="186"/>
      <c r="AE25" s="186"/>
      <c r="AF25" s="186"/>
      <c r="AG25" s="186"/>
      <c r="AH25" s="186">
        <v>0</v>
      </c>
      <c r="AI25" s="186"/>
      <c r="AJ25" s="186"/>
      <c r="AK25" s="186"/>
      <c r="AL25" s="186"/>
      <c r="AM25" s="186"/>
      <c r="AN25" s="186"/>
      <c r="AO25" s="186">
        <v>0</v>
      </c>
      <c r="AP25" s="186"/>
      <c r="AQ25" s="186"/>
      <c r="AR25" s="186"/>
      <c r="AS25" s="186"/>
      <c r="AT25" s="186"/>
      <c r="AU25" s="186"/>
      <c r="AV25" s="185"/>
      <c r="AW25" s="185"/>
      <c r="AX25" s="185"/>
      <c r="AY25" s="185"/>
      <c r="AZ25" s="185"/>
      <c r="BA25" s="185"/>
      <c r="BB25" s="185"/>
      <c r="BC25" s="185"/>
      <c r="BD25" s="185"/>
      <c r="BE25" s="185"/>
      <c r="BF25" s="185"/>
      <c r="BG25" s="185"/>
      <c r="BH25" s="185"/>
      <c r="BI25" s="185"/>
      <c r="BJ25" s="185"/>
      <c r="BK25" s="185"/>
      <c r="BL25" s="185"/>
    </row>
    <row r="26" spans="1:79" s="44" customFormat="1" ht="25.5" customHeight="1">
      <c r="A26" s="185">
        <v>2272</v>
      </c>
      <c r="B26" s="185"/>
      <c r="C26" s="185"/>
      <c r="D26" s="185"/>
      <c r="E26" s="185"/>
      <c r="F26" s="185"/>
      <c r="G26" s="60" t="s">
        <v>324</v>
      </c>
      <c r="H26" s="57"/>
      <c r="I26" s="57"/>
      <c r="J26" s="57"/>
      <c r="K26" s="57"/>
      <c r="L26" s="57"/>
      <c r="M26" s="57"/>
      <c r="N26" s="57"/>
      <c r="O26" s="57"/>
      <c r="P26" s="57"/>
      <c r="Q26" s="57"/>
      <c r="R26" s="57"/>
      <c r="S26" s="58"/>
      <c r="T26" s="186">
        <v>1626</v>
      </c>
      <c r="U26" s="186"/>
      <c r="V26" s="186"/>
      <c r="W26" s="186"/>
      <c r="X26" s="186"/>
      <c r="Y26" s="186"/>
      <c r="Z26" s="186"/>
      <c r="AA26" s="186">
        <v>2000</v>
      </c>
      <c r="AB26" s="186"/>
      <c r="AC26" s="186"/>
      <c r="AD26" s="186"/>
      <c r="AE26" s="186"/>
      <c r="AF26" s="186"/>
      <c r="AG26" s="186"/>
      <c r="AH26" s="186">
        <v>2200</v>
      </c>
      <c r="AI26" s="186"/>
      <c r="AJ26" s="186"/>
      <c r="AK26" s="186"/>
      <c r="AL26" s="186"/>
      <c r="AM26" s="186"/>
      <c r="AN26" s="186"/>
      <c r="AO26" s="186">
        <v>0</v>
      </c>
      <c r="AP26" s="186"/>
      <c r="AQ26" s="186"/>
      <c r="AR26" s="186"/>
      <c r="AS26" s="186"/>
      <c r="AT26" s="186"/>
      <c r="AU26" s="186"/>
      <c r="AV26" s="185"/>
      <c r="AW26" s="185"/>
      <c r="AX26" s="185"/>
      <c r="AY26" s="185"/>
      <c r="AZ26" s="185"/>
      <c r="BA26" s="185"/>
      <c r="BB26" s="185"/>
      <c r="BC26" s="185"/>
      <c r="BD26" s="185"/>
      <c r="BE26" s="185"/>
      <c r="BF26" s="185"/>
      <c r="BG26" s="185"/>
      <c r="BH26" s="185"/>
      <c r="BI26" s="185"/>
      <c r="BJ26" s="185"/>
      <c r="BK26" s="185"/>
      <c r="BL26" s="185"/>
    </row>
    <row r="27" spans="1:79" s="44" customFormat="1" ht="12.75" customHeight="1">
      <c r="A27" s="185">
        <v>2273</v>
      </c>
      <c r="B27" s="185"/>
      <c r="C27" s="185"/>
      <c r="D27" s="185"/>
      <c r="E27" s="185"/>
      <c r="F27" s="185"/>
      <c r="G27" s="60" t="s">
        <v>325</v>
      </c>
      <c r="H27" s="57"/>
      <c r="I27" s="57"/>
      <c r="J27" s="57"/>
      <c r="K27" s="57"/>
      <c r="L27" s="57"/>
      <c r="M27" s="57"/>
      <c r="N27" s="57"/>
      <c r="O27" s="57"/>
      <c r="P27" s="57"/>
      <c r="Q27" s="57"/>
      <c r="R27" s="57"/>
      <c r="S27" s="58"/>
      <c r="T27" s="186">
        <v>12787</v>
      </c>
      <c r="U27" s="186"/>
      <c r="V27" s="186"/>
      <c r="W27" s="186"/>
      <c r="X27" s="186"/>
      <c r="Y27" s="186"/>
      <c r="Z27" s="186"/>
      <c r="AA27" s="186">
        <v>16000</v>
      </c>
      <c r="AB27" s="186"/>
      <c r="AC27" s="186"/>
      <c r="AD27" s="186"/>
      <c r="AE27" s="186"/>
      <c r="AF27" s="186"/>
      <c r="AG27" s="186"/>
      <c r="AH27" s="186">
        <v>17400</v>
      </c>
      <c r="AI27" s="186"/>
      <c r="AJ27" s="186"/>
      <c r="AK27" s="186"/>
      <c r="AL27" s="186"/>
      <c r="AM27" s="186"/>
      <c r="AN27" s="186"/>
      <c r="AO27" s="186">
        <v>0</v>
      </c>
      <c r="AP27" s="186"/>
      <c r="AQ27" s="186"/>
      <c r="AR27" s="186"/>
      <c r="AS27" s="186"/>
      <c r="AT27" s="186"/>
      <c r="AU27" s="186"/>
      <c r="AV27" s="185"/>
      <c r="AW27" s="185"/>
      <c r="AX27" s="185"/>
      <c r="AY27" s="185"/>
      <c r="AZ27" s="185"/>
      <c r="BA27" s="185"/>
      <c r="BB27" s="185"/>
      <c r="BC27" s="185"/>
      <c r="BD27" s="185"/>
      <c r="BE27" s="185"/>
      <c r="BF27" s="185"/>
      <c r="BG27" s="185"/>
      <c r="BH27" s="185"/>
      <c r="BI27" s="185"/>
      <c r="BJ27" s="185"/>
      <c r="BK27" s="185"/>
      <c r="BL27" s="185"/>
    </row>
    <row r="28" spans="1:79" s="44" customFormat="1" ht="12.75" customHeight="1">
      <c r="A28" s="185">
        <v>2274</v>
      </c>
      <c r="B28" s="185"/>
      <c r="C28" s="185"/>
      <c r="D28" s="185"/>
      <c r="E28" s="185"/>
      <c r="F28" s="185"/>
      <c r="G28" s="60" t="s">
        <v>326</v>
      </c>
      <c r="H28" s="57"/>
      <c r="I28" s="57"/>
      <c r="J28" s="57"/>
      <c r="K28" s="57"/>
      <c r="L28" s="57"/>
      <c r="M28" s="57"/>
      <c r="N28" s="57"/>
      <c r="O28" s="57"/>
      <c r="P28" s="57"/>
      <c r="Q28" s="57"/>
      <c r="R28" s="57"/>
      <c r="S28" s="58"/>
      <c r="T28" s="186">
        <v>39770</v>
      </c>
      <c r="U28" s="186"/>
      <c r="V28" s="186"/>
      <c r="W28" s="186"/>
      <c r="X28" s="186"/>
      <c r="Y28" s="186"/>
      <c r="Z28" s="186"/>
      <c r="AA28" s="186">
        <v>39000</v>
      </c>
      <c r="AB28" s="186"/>
      <c r="AC28" s="186"/>
      <c r="AD28" s="186"/>
      <c r="AE28" s="186"/>
      <c r="AF28" s="186"/>
      <c r="AG28" s="186"/>
      <c r="AH28" s="186">
        <v>38000</v>
      </c>
      <c r="AI28" s="186"/>
      <c r="AJ28" s="186"/>
      <c r="AK28" s="186"/>
      <c r="AL28" s="186"/>
      <c r="AM28" s="186"/>
      <c r="AN28" s="186"/>
      <c r="AO28" s="186">
        <v>0</v>
      </c>
      <c r="AP28" s="186"/>
      <c r="AQ28" s="186"/>
      <c r="AR28" s="186"/>
      <c r="AS28" s="186"/>
      <c r="AT28" s="186"/>
      <c r="AU28" s="186"/>
      <c r="AV28" s="185"/>
      <c r="AW28" s="185"/>
      <c r="AX28" s="185"/>
      <c r="AY28" s="185"/>
      <c r="AZ28" s="185"/>
      <c r="BA28" s="185"/>
      <c r="BB28" s="185"/>
      <c r="BC28" s="185"/>
      <c r="BD28" s="185"/>
      <c r="BE28" s="185"/>
      <c r="BF28" s="185"/>
      <c r="BG28" s="185"/>
      <c r="BH28" s="185"/>
      <c r="BI28" s="185"/>
      <c r="BJ28" s="185"/>
      <c r="BK28" s="185"/>
      <c r="BL28" s="185"/>
    </row>
    <row r="29" spans="1:79" s="44" customFormat="1" ht="25.5" customHeight="1">
      <c r="A29" s="185">
        <v>2275</v>
      </c>
      <c r="B29" s="185"/>
      <c r="C29" s="185"/>
      <c r="D29" s="185"/>
      <c r="E29" s="185"/>
      <c r="F29" s="185"/>
      <c r="G29" s="60" t="s">
        <v>438</v>
      </c>
      <c r="H29" s="57"/>
      <c r="I29" s="57"/>
      <c r="J29" s="57"/>
      <c r="K29" s="57"/>
      <c r="L29" s="57"/>
      <c r="M29" s="57"/>
      <c r="N29" s="57"/>
      <c r="O29" s="57"/>
      <c r="P29" s="57"/>
      <c r="Q29" s="57"/>
      <c r="R29" s="57"/>
      <c r="S29" s="58"/>
      <c r="T29" s="186">
        <v>1994</v>
      </c>
      <c r="U29" s="186"/>
      <c r="V29" s="186"/>
      <c r="W29" s="186"/>
      <c r="X29" s="186"/>
      <c r="Y29" s="186"/>
      <c r="Z29" s="186"/>
      <c r="AA29" s="186">
        <v>3000</v>
      </c>
      <c r="AB29" s="186"/>
      <c r="AC29" s="186"/>
      <c r="AD29" s="186"/>
      <c r="AE29" s="186"/>
      <c r="AF29" s="186"/>
      <c r="AG29" s="186"/>
      <c r="AH29" s="186">
        <v>2400</v>
      </c>
      <c r="AI29" s="186"/>
      <c r="AJ29" s="186"/>
      <c r="AK29" s="186"/>
      <c r="AL29" s="186"/>
      <c r="AM29" s="186"/>
      <c r="AN29" s="186"/>
      <c r="AO29" s="186">
        <v>0</v>
      </c>
      <c r="AP29" s="186"/>
      <c r="AQ29" s="186"/>
      <c r="AR29" s="186"/>
      <c r="AS29" s="186"/>
      <c r="AT29" s="186"/>
      <c r="AU29" s="186"/>
      <c r="AV29" s="185"/>
      <c r="AW29" s="185"/>
      <c r="AX29" s="185"/>
      <c r="AY29" s="185"/>
      <c r="AZ29" s="185"/>
      <c r="BA29" s="185"/>
      <c r="BB29" s="185"/>
      <c r="BC29" s="185"/>
      <c r="BD29" s="185"/>
      <c r="BE29" s="185"/>
      <c r="BF29" s="185"/>
      <c r="BG29" s="185"/>
      <c r="BH29" s="185"/>
      <c r="BI29" s="185"/>
      <c r="BJ29" s="185"/>
      <c r="BK29" s="185"/>
      <c r="BL29" s="185"/>
    </row>
    <row r="30" spans="1:79" s="44" customFormat="1" ht="12.75" customHeight="1">
      <c r="A30" s="185">
        <v>2800</v>
      </c>
      <c r="B30" s="185"/>
      <c r="C30" s="185"/>
      <c r="D30" s="185"/>
      <c r="E30" s="185"/>
      <c r="F30" s="185"/>
      <c r="G30" s="60" t="s">
        <v>328</v>
      </c>
      <c r="H30" s="57"/>
      <c r="I30" s="57"/>
      <c r="J30" s="57"/>
      <c r="K30" s="57"/>
      <c r="L30" s="57"/>
      <c r="M30" s="57"/>
      <c r="N30" s="57"/>
      <c r="O30" s="57"/>
      <c r="P30" s="57"/>
      <c r="Q30" s="57"/>
      <c r="R30" s="57"/>
      <c r="S30" s="58"/>
      <c r="T30" s="186">
        <v>24</v>
      </c>
      <c r="U30" s="186"/>
      <c r="V30" s="186"/>
      <c r="W30" s="186"/>
      <c r="X30" s="186"/>
      <c r="Y30" s="186"/>
      <c r="Z30" s="186"/>
      <c r="AA30" s="186">
        <v>2000</v>
      </c>
      <c r="AB30" s="186"/>
      <c r="AC30" s="186"/>
      <c r="AD30" s="186"/>
      <c r="AE30" s="186"/>
      <c r="AF30" s="186"/>
      <c r="AG30" s="186"/>
      <c r="AH30" s="186">
        <v>2000</v>
      </c>
      <c r="AI30" s="186"/>
      <c r="AJ30" s="186"/>
      <c r="AK30" s="186"/>
      <c r="AL30" s="186"/>
      <c r="AM30" s="186"/>
      <c r="AN30" s="186"/>
      <c r="AO30" s="186">
        <v>0</v>
      </c>
      <c r="AP30" s="186"/>
      <c r="AQ30" s="186"/>
      <c r="AR30" s="186"/>
      <c r="AS30" s="186"/>
      <c r="AT30" s="186"/>
      <c r="AU30" s="186"/>
      <c r="AV30" s="185"/>
      <c r="AW30" s="185"/>
      <c r="AX30" s="185"/>
      <c r="AY30" s="185"/>
      <c r="AZ30" s="185"/>
      <c r="BA30" s="185"/>
      <c r="BB30" s="185"/>
      <c r="BC30" s="185"/>
      <c r="BD30" s="185"/>
      <c r="BE30" s="185"/>
      <c r="BF30" s="185"/>
      <c r="BG30" s="185"/>
      <c r="BH30" s="185"/>
      <c r="BI30" s="185"/>
      <c r="BJ30" s="185"/>
      <c r="BK30" s="185"/>
      <c r="BL30" s="185"/>
    </row>
    <row r="32" spans="1:79" ht="15" customHeight="1">
      <c r="A32" s="127" t="s">
        <v>186</v>
      </c>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4" spans="1:79" ht="48" customHeight="1">
      <c r="A34" s="82" t="s">
        <v>7</v>
      </c>
      <c r="B34" s="82"/>
      <c r="C34" s="82"/>
      <c r="D34" s="82"/>
      <c r="E34" s="82"/>
      <c r="F34" s="82"/>
      <c r="G34" s="76" t="s">
        <v>20</v>
      </c>
      <c r="H34" s="77"/>
      <c r="I34" s="77"/>
      <c r="J34" s="77"/>
      <c r="K34" s="77"/>
      <c r="L34" s="77"/>
      <c r="M34" s="77"/>
      <c r="N34" s="77"/>
      <c r="O34" s="77"/>
      <c r="P34" s="77"/>
      <c r="Q34" s="77"/>
      <c r="R34" s="77"/>
      <c r="S34" s="77"/>
      <c r="T34" s="77"/>
      <c r="U34" s="77"/>
      <c r="V34" s="77"/>
      <c r="W34" s="77"/>
      <c r="X34" s="77"/>
      <c r="Y34" s="77"/>
      <c r="Z34" s="77"/>
      <c r="AA34" s="77"/>
      <c r="AB34" s="77"/>
      <c r="AC34" s="77"/>
      <c r="AD34" s="77"/>
      <c r="AE34" s="78"/>
      <c r="AF34" s="82" t="s">
        <v>9</v>
      </c>
      <c r="AG34" s="82"/>
      <c r="AH34" s="82"/>
      <c r="AI34" s="82"/>
      <c r="AJ34" s="82"/>
      <c r="AK34" s="82" t="s">
        <v>8</v>
      </c>
      <c r="AL34" s="82"/>
      <c r="AM34" s="82"/>
      <c r="AN34" s="82"/>
      <c r="AO34" s="82"/>
      <c r="AP34" s="82"/>
      <c r="AQ34" s="82"/>
      <c r="AR34" s="82"/>
      <c r="AS34" s="82"/>
      <c r="AT34" s="82"/>
      <c r="AU34" s="82" t="s">
        <v>785</v>
      </c>
      <c r="AV34" s="82"/>
      <c r="AW34" s="82"/>
      <c r="AX34" s="82"/>
      <c r="AY34" s="82"/>
      <c r="AZ34" s="82"/>
      <c r="BA34" s="82"/>
      <c r="BB34" s="82"/>
      <c r="BC34" s="82"/>
      <c r="BD34" s="82"/>
      <c r="BE34" s="82" t="s">
        <v>786</v>
      </c>
      <c r="BF34" s="82"/>
      <c r="BG34" s="82"/>
      <c r="BH34" s="82"/>
      <c r="BI34" s="82"/>
      <c r="BJ34" s="82"/>
      <c r="BK34" s="82"/>
      <c r="BL34" s="82"/>
      <c r="BM34" s="82"/>
      <c r="BN34" s="82"/>
    </row>
    <row r="35" spans="1:79" ht="15" customHeight="1">
      <c r="A35" s="82">
        <v>1</v>
      </c>
      <c r="B35" s="82"/>
      <c r="C35" s="82"/>
      <c r="D35" s="82"/>
      <c r="E35" s="82"/>
      <c r="F35" s="82"/>
      <c r="G35" s="76">
        <v>2</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v>3</v>
      </c>
      <c r="AG35" s="82"/>
      <c r="AH35" s="82"/>
      <c r="AI35" s="82"/>
      <c r="AJ35" s="82"/>
      <c r="AK35" s="82">
        <v>4</v>
      </c>
      <c r="AL35" s="82"/>
      <c r="AM35" s="82"/>
      <c r="AN35" s="82"/>
      <c r="AO35" s="82"/>
      <c r="AP35" s="82"/>
      <c r="AQ35" s="82"/>
      <c r="AR35" s="82"/>
      <c r="AS35" s="82"/>
      <c r="AT35" s="82"/>
      <c r="AU35" s="82">
        <v>5</v>
      </c>
      <c r="AV35" s="82"/>
      <c r="AW35" s="82"/>
      <c r="AX35" s="82"/>
      <c r="AY35" s="82"/>
      <c r="AZ35" s="82"/>
      <c r="BA35" s="82"/>
      <c r="BB35" s="82"/>
      <c r="BC35" s="82"/>
      <c r="BD35" s="82"/>
      <c r="BE35" s="82">
        <v>6</v>
      </c>
      <c r="BF35" s="82"/>
      <c r="BG35" s="82"/>
      <c r="BH35" s="82"/>
      <c r="BI35" s="82"/>
      <c r="BJ35" s="82"/>
      <c r="BK35" s="82"/>
      <c r="BL35" s="82"/>
      <c r="BM35" s="82"/>
      <c r="BN35" s="82"/>
    </row>
    <row r="36" spans="1:79" ht="15" hidden="1" customHeight="1">
      <c r="A36" s="195" t="s">
        <v>187</v>
      </c>
      <c r="B36" s="195"/>
      <c r="C36" s="195"/>
      <c r="D36" s="195"/>
      <c r="E36" s="195"/>
      <c r="F36" s="195"/>
      <c r="G36" s="196" t="s">
        <v>78</v>
      </c>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8"/>
      <c r="AF36" s="195" t="s">
        <v>91</v>
      </c>
      <c r="AG36" s="195"/>
      <c r="AH36" s="195"/>
      <c r="AI36" s="195"/>
      <c r="AJ36" s="195"/>
      <c r="AK36" s="195" t="s">
        <v>92</v>
      </c>
      <c r="AL36" s="195"/>
      <c r="AM36" s="195"/>
      <c r="AN36" s="195"/>
      <c r="AO36" s="195"/>
      <c r="AP36" s="195"/>
      <c r="AQ36" s="195"/>
      <c r="AR36" s="195"/>
      <c r="AS36" s="195"/>
      <c r="AT36" s="195"/>
      <c r="AU36" s="195" t="s">
        <v>139</v>
      </c>
      <c r="AV36" s="195"/>
      <c r="AW36" s="195"/>
      <c r="AX36" s="195"/>
      <c r="AY36" s="195"/>
      <c r="AZ36" s="195"/>
      <c r="BA36" s="195"/>
      <c r="BB36" s="195"/>
      <c r="BC36" s="195"/>
      <c r="BD36" s="195"/>
      <c r="BE36" s="195" t="s">
        <v>141</v>
      </c>
      <c r="BF36" s="195"/>
      <c r="BG36" s="195"/>
      <c r="BH36" s="195"/>
      <c r="BI36" s="195"/>
      <c r="BJ36" s="195"/>
      <c r="BK36" s="195"/>
      <c r="BL36" s="195"/>
      <c r="BM36" s="195"/>
      <c r="BN36" s="195"/>
      <c r="CA36" t="s">
        <v>66</v>
      </c>
    </row>
    <row r="37" spans="1:79" s="7" customFormat="1">
      <c r="A37" s="191"/>
      <c r="B37" s="191"/>
      <c r="C37" s="191"/>
      <c r="D37" s="191"/>
      <c r="E37" s="191"/>
      <c r="F37" s="191"/>
      <c r="G37" s="192"/>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4"/>
      <c r="AF37" s="191"/>
      <c r="AG37" s="191"/>
      <c r="AH37" s="191"/>
      <c r="AI37" s="191"/>
      <c r="AJ37" s="191"/>
      <c r="AK37" s="191"/>
      <c r="AL37" s="191"/>
      <c r="AM37" s="191"/>
      <c r="AN37" s="191"/>
      <c r="AO37" s="191"/>
      <c r="AP37" s="191"/>
      <c r="AQ37" s="191"/>
      <c r="AR37" s="191"/>
      <c r="AS37" s="191"/>
      <c r="AT37" s="191"/>
      <c r="AU37" s="187"/>
      <c r="AV37" s="187"/>
      <c r="AW37" s="187"/>
      <c r="AX37" s="187"/>
      <c r="AY37" s="187"/>
      <c r="AZ37" s="187"/>
      <c r="BA37" s="187"/>
      <c r="BB37" s="187"/>
      <c r="BC37" s="187"/>
      <c r="BD37" s="187"/>
      <c r="BE37" s="187"/>
      <c r="BF37" s="187"/>
      <c r="BG37" s="187"/>
      <c r="BH37" s="187"/>
      <c r="BI37" s="187"/>
      <c r="BJ37" s="187"/>
      <c r="BK37" s="187"/>
      <c r="BL37" s="187"/>
      <c r="BM37" s="187"/>
      <c r="BN37" s="187"/>
      <c r="CA37" s="7" t="s">
        <v>67</v>
      </c>
    </row>
    <row r="39" spans="1:79" ht="14.25" customHeight="1">
      <c r="A39" s="88" t="s">
        <v>787</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15" customHeight="1">
      <c r="A40" s="188"/>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row>
    <row r="42" spans="1:79" s="1" customFormat="1" ht="28.5" hidden="1" customHeight="1">
      <c r="A42" s="100"/>
      <c r="B42" s="100"/>
      <c r="C42" s="100"/>
      <c r="D42" s="100"/>
      <c r="E42" s="100"/>
      <c r="F42" s="100"/>
      <c r="G42" s="108" t="s">
        <v>1</v>
      </c>
      <c r="H42" s="109"/>
      <c r="I42" s="109"/>
      <c r="J42" s="109"/>
      <c r="K42" s="109"/>
      <c r="L42" s="109"/>
      <c r="M42" s="109"/>
      <c r="N42" s="109"/>
      <c r="O42" s="109"/>
      <c r="P42" s="109"/>
      <c r="Q42" s="109"/>
      <c r="R42" s="109"/>
      <c r="S42" s="109"/>
      <c r="T42" s="109" t="s">
        <v>101</v>
      </c>
      <c r="U42" s="109"/>
      <c r="V42" s="109"/>
      <c r="W42" s="109"/>
      <c r="X42" s="109"/>
      <c r="Y42" s="109"/>
      <c r="Z42" s="109"/>
      <c r="AA42" s="109" t="s">
        <v>102</v>
      </c>
      <c r="AB42" s="109"/>
      <c r="AC42" s="109"/>
      <c r="AD42" s="109"/>
      <c r="AE42" s="109"/>
      <c r="AF42" s="109"/>
      <c r="AG42" s="109"/>
      <c r="AH42" s="109" t="s">
        <v>103</v>
      </c>
      <c r="AI42" s="109"/>
      <c r="AJ42" s="109"/>
      <c r="AK42" s="109"/>
      <c r="AL42" s="109"/>
      <c r="AM42" s="109"/>
      <c r="AN42" s="123"/>
      <c r="AO42" s="108" t="s">
        <v>104</v>
      </c>
      <c r="AP42" s="109"/>
      <c r="AQ42" s="109"/>
      <c r="AR42" s="109"/>
      <c r="AS42" s="109"/>
      <c r="AT42" s="109"/>
      <c r="AU42" s="109"/>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00" t="s">
        <v>179</v>
      </c>
      <c r="B43" s="100"/>
      <c r="C43" s="100"/>
      <c r="D43" s="100"/>
      <c r="E43" s="100"/>
      <c r="F43" s="100"/>
      <c r="G43" s="200"/>
      <c r="H43" s="200"/>
      <c r="I43" s="200"/>
      <c r="J43" s="200"/>
      <c r="K43" s="200"/>
      <c r="L43" s="200"/>
      <c r="M43" s="200"/>
      <c r="N43" s="200"/>
      <c r="O43" s="200"/>
      <c r="P43" s="200"/>
      <c r="Q43" s="200"/>
      <c r="R43" s="200"/>
      <c r="S43" s="200"/>
      <c r="T43" s="201">
        <v>1265464</v>
      </c>
      <c r="U43" s="201"/>
      <c r="V43" s="201"/>
      <c r="W43" s="201"/>
      <c r="X43" s="201"/>
      <c r="Y43" s="201"/>
      <c r="Z43" s="201"/>
      <c r="AA43" s="201">
        <v>795000</v>
      </c>
      <c r="AB43" s="201"/>
      <c r="AC43" s="201"/>
      <c r="AD43" s="201"/>
      <c r="AE43" s="201"/>
      <c r="AF43" s="201"/>
      <c r="AG43" s="201"/>
      <c r="AH43" s="201">
        <v>968000</v>
      </c>
      <c r="AI43" s="201"/>
      <c r="AJ43" s="201"/>
      <c r="AK43" s="201"/>
      <c r="AL43" s="201"/>
      <c r="AM43" s="201"/>
      <c r="AN43" s="201"/>
      <c r="AO43" s="201">
        <v>0</v>
      </c>
      <c r="AP43" s="201"/>
      <c r="AQ43" s="201"/>
      <c r="AR43" s="201"/>
      <c r="AS43" s="201"/>
      <c r="AT43" s="201"/>
      <c r="AU43" s="201"/>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68" t="s">
        <v>791</v>
      </c>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79" ht="15">
      <c r="A47" s="199" t="s">
        <v>308</v>
      </c>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row>
    <row r="48" spans="1:79" ht="12.95" customHeight="1">
      <c r="A48" s="82" t="s">
        <v>3</v>
      </c>
      <c r="B48" s="82"/>
      <c r="C48" s="82"/>
      <c r="D48" s="82"/>
      <c r="E48" s="82"/>
      <c r="F48" s="82"/>
      <c r="G48" s="82" t="s">
        <v>20</v>
      </c>
      <c r="H48" s="82"/>
      <c r="I48" s="82"/>
      <c r="J48" s="82"/>
      <c r="K48" s="82"/>
      <c r="L48" s="82"/>
      <c r="M48" s="82"/>
      <c r="N48" s="82"/>
      <c r="O48" s="82"/>
      <c r="P48" s="82"/>
      <c r="Q48" s="82"/>
      <c r="R48" s="82"/>
      <c r="S48" s="82"/>
      <c r="T48" s="82" t="s">
        <v>312</v>
      </c>
      <c r="U48" s="82"/>
      <c r="V48" s="82"/>
      <c r="W48" s="82"/>
      <c r="X48" s="82"/>
      <c r="Y48" s="82"/>
      <c r="Z48" s="82"/>
      <c r="AA48" s="82"/>
      <c r="AB48" s="82"/>
      <c r="AC48" s="82"/>
      <c r="AD48" s="82"/>
      <c r="AE48" s="82"/>
      <c r="AF48" s="82"/>
      <c r="AG48" s="82"/>
      <c r="AH48" s="82" t="s">
        <v>314</v>
      </c>
      <c r="AI48" s="82"/>
      <c r="AJ48" s="82"/>
      <c r="AK48" s="82"/>
      <c r="AL48" s="82"/>
      <c r="AM48" s="82"/>
      <c r="AN48" s="82"/>
      <c r="AO48" s="82"/>
      <c r="AP48" s="82"/>
      <c r="AQ48" s="82"/>
      <c r="AR48" s="82"/>
      <c r="AS48" s="82"/>
      <c r="AT48" s="82"/>
      <c r="AU48" s="82"/>
      <c r="AV48" s="82" t="s">
        <v>792</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c r="A51" s="81" t="s">
        <v>128</v>
      </c>
      <c r="B51" s="81"/>
      <c r="C51" s="81"/>
      <c r="D51" s="81"/>
      <c r="E51" s="81"/>
      <c r="F51" s="81"/>
      <c r="G51" s="128" t="s">
        <v>78</v>
      </c>
      <c r="H51" s="128"/>
      <c r="I51" s="128"/>
      <c r="J51" s="128"/>
      <c r="K51" s="128"/>
      <c r="L51" s="128"/>
      <c r="M51" s="128"/>
      <c r="N51" s="128"/>
      <c r="O51" s="128"/>
      <c r="P51" s="128"/>
      <c r="Q51" s="128"/>
      <c r="R51" s="128"/>
      <c r="S51" s="128"/>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12.75" customHeight="1">
      <c r="A52" s="103">
        <v>2111</v>
      </c>
      <c r="B52" s="103"/>
      <c r="C52" s="103"/>
      <c r="D52" s="103"/>
      <c r="E52" s="103"/>
      <c r="F52" s="103"/>
      <c r="G52" s="60" t="s">
        <v>319</v>
      </c>
      <c r="H52" s="57"/>
      <c r="I52" s="57"/>
      <c r="J52" s="57"/>
      <c r="K52" s="57"/>
      <c r="L52" s="57"/>
      <c r="M52" s="57"/>
      <c r="N52" s="57"/>
      <c r="O52" s="57"/>
      <c r="P52" s="57"/>
      <c r="Q52" s="57"/>
      <c r="R52" s="57"/>
      <c r="S52" s="58"/>
      <c r="T52" s="102">
        <v>753000</v>
      </c>
      <c r="U52" s="102"/>
      <c r="V52" s="102"/>
      <c r="W52" s="102"/>
      <c r="X52" s="102"/>
      <c r="Y52" s="102"/>
      <c r="Z52" s="102"/>
      <c r="AA52" s="102">
        <v>0</v>
      </c>
      <c r="AB52" s="102"/>
      <c r="AC52" s="102"/>
      <c r="AD52" s="102"/>
      <c r="AE52" s="102"/>
      <c r="AF52" s="102"/>
      <c r="AG52" s="102"/>
      <c r="AH52" s="102">
        <v>800000</v>
      </c>
      <c r="AI52" s="102"/>
      <c r="AJ52" s="102"/>
      <c r="AK52" s="102"/>
      <c r="AL52" s="102"/>
      <c r="AM52" s="102"/>
      <c r="AN52" s="102"/>
      <c r="AO52" s="102">
        <v>0</v>
      </c>
      <c r="AP52" s="102"/>
      <c r="AQ52" s="102"/>
      <c r="AR52" s="102"/>
      <c r="AS52" s="102"/>
      <c r="AT52" s="102"/>
      <c r="AU52" s="102"/>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CA52" s="44" t="s">
        <v>69</v>
      </c>
    </row>
    <row r="53" spans="1:79" s="44" customFormat="1" ht="12.75" customHeight="1">
      <c r="A53" s="103">
        <v>2120</v>
      </c>
      <c r="B53" s="103"/>
      <c r="C53" s="103"/>
      <c r="D53" s="103"/>
      <c r="E53" s="103"/>
      <c r="F53" s="103"/>
      <c r="G53" s="60" t="s">
        <v>320</v>
      </c>
      <c r="H53" s="57"/>
      <c r="I53" s="57"/>
      <c r="J53" s="57"/>
      <c r="K53" s="57"/>
      <c r="L53" s="57"/>
      <c r="M53" s="57"/>
      <c r="N53" s="57"/>
      <c r="O53" s="57"/>
      <c r="P53" s="57"/>
      <c r="Q53" s="57"/>
      <c r="R53" s="57"/>
      <c r="S53" s="58"/>
      <c r="T53" s="102">
        <v>165600</v>
      </c>
      <c r="U53" s="102"/>
      <c r="V53" s="102"/>
      <c r="W53" s="102"/>
      <c r="X53" s="102"/>
      <c r="Y53" s="102"/>
      <c r="Z53" s="102"/>
      <c r="AA53" s="102">
        <v>0</v>
      </c>
      <c r="AB53" s="102"/>
      <c r="AC53" s="102"/>
      <c r="AD53" s="102"/>
      <c r="AE53" s="102"/>
      <c r="AF53" s="102"/>
      <c r="AG53" s="102"/>
      <c r="AH53" s="102">
        <v>176000</v>
      </c>
      <c r="AI53" s="102"/>
      <c r="AJ53" s="102"/>
      <c r="AK53" s="102"/>
      <c r="AL53" s="102"/>
      <c r="AM53" s="102"/>
      <c r="AN53" s="102"/>
      <c r="AO53" s="102">
        <v>0</v>
      </c>
      <c r="AP53" s="102"/>
      <c r="AQ53" s="102"/>
      <c r="AR53" s="102"/>
      <c r="AS53" s="102"/>
      <c r="AT53" s="102"/>
      <c r="AU53" s="102"/>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row>
    <row r="54" spans="1:79" s="44" customFormat="1" ht="25.5" customHeight="1">
      <c r="A54" s="103">
        <v>2210</v>
      </c>
      <c r="B54" s="103"/>
      <c r="C54" s="103"/>
      <c r="D54" s="103"/>
      <c r="E54" s="103"/>
      <c r="F54" s="103"/>
      <c r="G54" s="60" t="s">
        <v>321</v>
      </c>
      <c r="H54" s="57"/>
      <c r="I54" s="57"/>
      <c r="J54" s="57"/>
      <c r="K54" s="57"/>
      <c r="L54" s="57"/>
      <c r="M54" s="57"/>
      <c r="N54" s="57"/>
      <c r="O54" s="57"/>
      <c r="P54" s="57"/>
      <c r="Q54" s="57"/>
      <c r="R54" s="57"/>
      <c r="S54" s="58"/>
      <c r="T54" s="102">
        <v>15800</v>
      </c>
      <c r="U54" s="102"/>
      <c r="V54" s="102"/>
      <c r="W54" s="102"/>
      <c r="X54" s="102"/>
      <c r="Y54" s="102"/>
      <c r="Z54" s="102"/>
      <c r="AA54" s="102">
        <v>0</v>
      </c>
      <c r="AB54" s="102"/>
      <c r="AC54" s="102"/>
      <c r="AD54" s="102"/>
      <c r="AE54" s="102"/>
      <c r="AF54" s="102"/>
      <c r="AG54" s="102"/>
      <c r="AH54" s="102">
        <v>16000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row>
    <row r="55" spans="1:79" s="44" customFormat="1" ht="12.75" customHeight="1">
      <c r="A55" s="103">
        <v>2240</v>
      </c>
      <c r="B55" s="103"/>
      <c r="C55" s="103"/>
      <c r="D55" s="103"/>
      <c r="E55" s="103"/>
      <c r="F55" s="103"/>
      <c r="G55" s="60" t="s">
        <v>322</v>
      </c>
      <c r="H55" s="57"/>
      <c r="I55" s="57"/>
      <c r="J55" s="57"/>
      <c r="K55" s="57"/>
      <c r="L55" s="57"/>
      <c r="M55" s="57"/>
      <c r="N55" s="57"/>
      <c r="O55" s="57"/>
      <c r="P55" s="57"/>
      <c r="Q55" s="57"/>
      <c r="R55" s="57"/>
      <c r="S55" s="58"/>
      <c r="T55" s="102">
        <v>18000</v>
      </c>
      <c r="U55" s="102"/>
      <c r="V55" s="102"/>
      <c r="W55" s="102"/>
      <c r="X55" s="102"/>
      <c r="Y55" s="102"/>
      <c r="Z55" s="102"/>
      <c r="AA55" s="102">
        <v>0</v>
      </c>
      <c r="AB55" s="102"/>
      <c r="AC55" s="102"/>
      <c r="AD55" s="102"/>
      <c r="AE55" s="102"/>
      <c r="AF55" s="102"/>
      <c r="AG55" s="102"/>
      <c r="AH55" s="102">
        <v>19000</v>
      </c>
      <c r="AI55" s="102"/>
      <c r="AJ55" s="102"/>
      <c r="AK55" s="102"/>
      <c r="AL55" s="102"/>
      <c r="AM55" s="102"/>
      <c r="AN55" s="102"/>
      <c r="AO55" s="102">
        <v>0</v>
      </c>
      <c r="AP55" s="102"/>
      <c r="AQ55" s="102"/>
      <c r="AR55" s="102"/>
      <c r="AS55" s="102"/>
      <c r="AT55" s="102"/>
      <c r="AU55" s="102"/>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row>
    <row r="56" spans="1:79" s="44" customFormat="1" ht="12.75" customHeight="1">
      <c r="A56" s="103">
        <v>2250</v>
      </c>
      <c r="B56" s="103"/>
      <c r="C56" s="103"/>
      <c r="D56" s="103"/>
      <c r="E56" s="103"/>
      <c r="F56" s="103"/>
      <c r="G56" s="60" t="s">
        <v>323</v>
      </c>
      <c r="H56" s="57"/>
      <c r="I56" s="57"/>
      <c r="J56" s="57"/>
      <c r="K56" s="57"/>
      <c r="L56" s="57"/>
      <c r="M56" s="57"/>
      <c r="N56" s="57"/>
      <c r="O56" s="57"/>
      <c r="P56" s="57"/>
      <c r="Q56" s="57"/>
      <c r="R56" s="57"/>
      <c r="S56" s="58"/>
      <c r="T56" s="102">
        <v>0</v>
      </c>
      <c r="U56" s="102"/>
      <c r="V56" s="102"/>
      <c r="W56" s="102"/>
      <c r="X56" s="102"/>
      <c r="Y56" s="102"/>
      <c r="Z56" s="102"/>
      <c r="AA56" s="102">
        <v>0</v>
      </c>
      <c r="AB56" s="102"/>
      <c r="AC56" s="102"/>
      <c r="AD56" s="102"/>
      <c r="AE56" s="102"/>
      <c r="AF56" s="102"/>
      <c r="AG56" s="102"/>
      <c r="AH56" s="102">
        <v>0</v>
      </c>
      <c r="AI56" s="102"/>
      <c r="AJ56" s="102"/>
      <c r="AK56" s="102"/>
      <c r="AL56" s="102"/>
      <c r="AM56" s="102"/>
      <c r="AN56" s="102"/>
      <c r="AO56" s="102">
        <v>0</v>
      </c>
      <c r="AP56" s="102"/>
      <c r="AQ56" s="102"/>
      <c r="AR56" s="102"/>
      <c r="AS56" s="102"/>
      <c r="AT56" s="102"/>
      <c r="AU56" s="102"/>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row>
    <row r="57" spans="1:79" s="44" customFormat="1" ht="25.5" customHeight="1">
      <c r="A57" s="103">
        <v>2272</v>
      </c>
      <c r="B57" s="103"/>
      <c r="C57" s="103"/>
      <c r="D57" s="103"/>
      <c r="E57" s="103"/>
      <c r="F57" s="103"/>
      <c r="G57" s="60" t="s">
        <v>324</v>
      </c>
      <c r="H57" s="57"/>
      <c r="I57" s="57"/>
      <c r="J57" s="57"/>
      <c r="K57" s="57"/>
      <c r="L57" s="57"/>
      <c r="M57" s="57"/>
      <c r="N57" s="57"/>
      <c r="O57" s="57"/>
      <c r="P57" s="57"/>
      <c r="Q57" s="57"/>
      <c r="R57" s="57"/>
      <c r="S57" s="58"/>
      <c r="T57" s="102">
        <v>2300</v>
      </c>
      <c r="U57" s="102"/>
      <c r="V57" s="102"/>
      <c r="W57" s="102"/>
      <c r="X57" s="102"/>
      <c r="Y57" s="102"/>
      <c r="Z57" s="102"/>
      <c r="AA57" s="102">
        <v>0</v>
      </c>
      <c r="AB57" s="102"/>
      <c r="AC57" s="102"/>
      <c r="AD57" s="102"/>
      <c r="AE57" s="102"/>
      <c r="AF57" s="102"/>
      <c r="AG57" s="102"/>
      <c r="AH57" s="102">
        <v>2400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row>
    <row r="58" spans="1:79" s="44" customFormat="1" ht="12.75" customHeight="1">
      <c r="A58" s="103">
        <v>2273</v>
      </c>
      <c r="B58" s="103"/>
      <c r="C58" s="103"/>
      <c r="D58" s="103"/>
      <c r="E58" s="103"/>
      <c r="F58" s="103"/>
      <c r="G58" s="60" t="s">
        <v>325</v>
      </c>
      <c r="H58" s="57"/>
      <c r="I58" s="57"/>
      <c r="J58" s="57"/>
      <c r="K58" s="57"/>
      <c r="L58" s="57"/>
      <c r="M58" s="57"/>
      <c r="N58" s="57"/>
      <c r="O58" s="57"/>
      <c r="P58" s="57"/>
      <c r="Q58" s="57"/>
      <c r="R58" s="57"/>
      <c r="S58" s="58"/>
      <c r="T58" s="102">
        <v>18400</v>
      </c>
      <c r="U58" s="102"/>
      <c r="V58" s="102"/>
      <c r="W58" s="102"/>
      <c r="X58" s="102"/>
      <c r="Y58" s="102"/>
      <c r="Z58" s="102"/>
      <c r="AA58" s="102">
        <v>0</v>
      </c>
      <c r="AB58" s="102"/>
      <c r="AC58" s="102"/>
      <c r="AD58" s="102"/>
      <c r="AE58" s="102"/>
      <c r="AF58" s="102"/>
      <c r="AG58" s="102"/>
      <c r="AH58" s="102">
        <v>19000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59" spans="1:79" s="44" customFormat="1" ht="12.75" customHeight="1">
      <c r="A59" s="103">
        <v>2274</v>
      </c>
      <c r="B59" s="103"/>
      <c r="C59" s="103"/>
      <c r="D59" s="103"/>
      <c r="E59" s="103"/>
      <c r="F59" s="103"/>
      <c r="G59" s="60" t="s">
        <v>326</v>
      </c>
      <c r="H59" s="57"/>
      <c r="I59" s="57"/>
      <c r="J59" s="57"/>
      <c r="K59" s="57"/>
      <c r="L59" s="57"/>
      <c r="M59" s="57"/>
      <c r="N59" s="57"/>
      <c r="O59" s="57"/>
      <c r="P59" s="57"/>
      <c r="Q59" s="57"/>
      <c r="R59" s="57"/>
      <c r="S59" s="58"/>
      <c r="T59" s="102">
        <v>40300</v>
      </c>
      <c r="U59" s="102"/>
      <c r="V59" s="102"/>
      <c r="W59" s="102"/>
      <c r="X59" s="102"/>
      <c r="Y59" s="102"/>
      <c r="Z59" s="102"/>
      <c r="AA59" s="102">
        <v>0</v>
      </c>
      <c r="AB59" s="102"/>
      <c r="AC59" s="102"/>
      <c r="AD59" s="102"/>
      <c r="AE59" s="102"/>
      <c r="AF59" s="102"/>
      <c r="AG59" s="102"/>
      <c r="AH59" s="102">
        <v>42600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row>
    <row r="60" spans="1:79" s="44" customFormat="1" ht="25.5" customHeight="1">
      <c r="A60" s="103">
        <v>2275</v>
      </c>
      <c r="B60" s="103"/>
      <c r="C60" s="103"/>
      <c r="D60" s="103"/>
      <c r="E60" s="103"/>
      <c r="F60" s="103"/>
      <c r="G60" s="60" t="s">
        <v>438</v>
      </c>
      <c r="H60" s="57"/>
      <c r="I60" s="57"/>
      <c r="J60" s="57"/>
      <c r="K60" s="57"/>
      <c r="L60" s="57"/>
      <c r="M60" s="57"/>
      <c r="N60" s="57"/>
      <c r="O60" s="57"/>
      <c r="P60" s="57"/>
      <c r="Q60" s="57"/>
      <c r="R60" s="57"/>
      <c r="S60" s="58"/>
      <c r="T60" s="102">
        <v>2600</v>
      </c>
      <c r="U60" s="102"/>
      <c r="V60" s="102"/>
      <c r="W60" s="102"/>
      <c r="X60" s="102"/>
      <c r="Y60" s="102"/>
      <c r="Z60" s="102"/>
      <c r="AA60" s="102">
        <v>0</v>
      </c>
      <c r="AB60" s="102"/>
      <c r="AC60" s="102"/>
      <c r="AD60" s="102"/>
      <c r="AE60" s="102"/>
      <c r="AF60" s="102"/>
      <c r="AG60" s="102"/>
      <c r="AH60" s="102">
        <v>3000</v>
      </c>
      <c r="AI60" s="102"/>
      <c r="AJ60" s="102"/>
      <c r="AK60" s="102"/>
      <c r="AL60" s="102"/>
      <c r="AM60" s="102"/>
      <c r="AN60" s="102"/>
      <c r="AO60" s="102">
        <v>0</v>
      </c>
      <c r="AP60" s="102"/>
      <c r="AQ60" s="102"/>
      <c r="AR60" s="102"/>
      <c r="AS60" s="102"/>
      <c r="AT60" s="102"/>
      <c r="AU60" s="102"/>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row>
    <row r="61" spans="1:79" s="44" customFormat="1" ht="12.75" customHeight="1">
      <c r="A61" s="103">
        <v>2800</v>
      </c>
      <c r="B61" s="103"/>
      <c r="C61" s="103"/>
      <c r="D61" s="103"/>
      <c r="E61" s="103"/>
      <c r="F61" s="103"/>
      <c r="G61" s="60" t="s">
        <v>328</v>
      </c>
      <c r="H61" s="57"/>
      <c r="I61" s="57"/>
      <c r="J61" s="57"/>
      <c r="K61" s="57"/>
      <c r="L61" s="57"/>
      <c r="M61" s="57"/>
      <c r="N61" s="57"/>
      <c r="O61" s="57"/>
      <c r="P61" s="57"/>
      <c r="Q61" s="57"/>
      <c r="R61" s="57"/>
      <c r="S61" s="58"/>
      <c r="T61" s="102">
        <v>2000</v>
      </c>
      <c r="U61" s="102"/>
      <c r="V61" s="102"/>
      <c r="W61" s="102"/>
      <c r="X61" s="102"/>
      <c r="Y61" s="102"/>
      <c r="Z61" s="102"/>
      <c r="AA61" s="102">
        <v>0</v>
      </c>
      <c r="AB61" s="102"/>
      <c r="AC61" s="102"/>
      <c r="AD61" s="102"/>
      <c r="AE61" s="102"/>
      <c r="AF61" s="102"/>
      <c r="AG61" s="102"/>
      <c r="AH61" s="102">
        <v>2000</v>
      </c>
      <c r="AI61" s="102"/>
      <c r="AJ61" s="102"/>
      <c r="AK61" s="102"/>
      <c r="AL61" s="102"/>
      <c r="AM61" s="102"/>
      <c r="AN61" s="102"/>
      <c r="AO61" s="102">
        <v>0</v>
      </c>
      <c r="AP61" s="102"/>
      <c r="AQ61" s="102"/>
      <c r="AR61" s="102"/>
      <c r="AS61" s="102"/>
      <c r="AT61" s="102"/>
      <c r="AU61" s="102"/>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row>
    <row r="63" spans="1:79" ht="15" customHeight="1">
      <c r="A63" s="168" t="s">
        <v>189</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5" spans="1:79" ht="90.95" customHeight="1">
      <c r="A65" s="82" t="s">
        <v>7</v>
      </c>
      <c r="B65" s="82"/>
      <c r="C65" s="82"/>
      <c r="D65" s="82"/>
      <c r="E65" s="82"/>
      <c r="F65" s="82"/>
      <c r="G65" s="76" t="s">
        <v>20</v>
      </c>
      <c r="H65" s="77"/>
      <c r="I65" s="77"/>
      <c r="J65" s="77"/>
      <c r="K65" s="77"/>
      <c r="L65" s="77"/>
      <c r="M65" s="77"/>
      <c r="N65" s="77"/>
      <c r="O65" s="77"/>
      <c r="P65" s="77"/>
      <c r="Q65" s="77"/>
      <c r="R65" s="77"/>
      <c r="S65" s="77"/>
      <c r="T65" s="77"/>
      <c r="U65" s="77"/>
      <c r="V65" s="77"/>
      <c r="W65" s="77"/>
      <c r="X65" s="77"/>
      <c r="Y65" s="77"/>
      <c r="Z65" s="77"/>
      <c r="AA65" s="77"/>
      <c r="AB65" s="77"/>
      <c r="AC65" s="77"/>
      <c r="AD65" s="77"/>
      <c r="AE65" s="78"/>
      <c r="AF65" s="82" t="s">
        <v>9</v>
      </c>
      <c r="AG65" s="82"/>
      <c r="AH65" s="82"/>
      <c r="AI65" s="82"/>
      <c r="AJ65" s="82"/>
      <c r="AK65" s="82" t="s">
        <v>8</v>
      </c>
      <c r="AL65" s="82"/>
      <c r="AM65" s="82"/>
      <c r="AN65" s="82"/>
      <c r="AO65" s="82"/>
      <c r="AP65" s="82"/>
      <c r="AQ65" s="82"/>
      <c r="AR65" s="82"/>
      <c r="AS65" s="82"/>
      <c r="AT65" s="82"/>
      <c r="AU65" s="82" t="s">
        <v>788</v>
      </c>
      <c r="AV65" s="82"/>
      <c r="AW65" s="82"/>
      <c r="AX65" s="82"/>
      <c r="AY65" s="82"/>
      <c r="AZ65" s="82"/>
      <c r="BA65" s="82" t="s">
        <v>789</v>
      </c>
      <c r="BB65" s="82"/>
      <c r="BC65" s="82"/>
      <c r="BD65" s="82"/>
      <c r="BE65" s="82"/>
      <c r="BF65" s="82"/>
      <c r="BG65" s="82" t="s">
        <v>793</v>
      </c>
      <c r="BH65" s="82"/>
      <c r="BI65" s="82"/>
      <c r="BJ65" s="82"/>
      <c r="BK65" s="82"/>
      <c r="BL65" s="82"/>
      <c r="BM65" s="82" t="s">
        <v>794</v>
      </c>
      <c r="BN65" s="82"/>
      <c r="BO65" s="82"/>
      <c r="BP65" s="82"/>
      <c r="BQ65" s="82"/>
      <c r="BR65" s="82"/>
    </row>
    <row r="66" spans="1:79" ht="15" customHeight="1">
      <c r="A66" s="82">
        <v>1</v>
      </c>
      <c r="B66" s="82"/>
      <c r="C66" s="82"/>
      <c r="D66" s="82"/>
      <c r="E66" s="82"/>
      <c r="F66" s="82"/>
      <c r="G66" s="76">
        <v>2</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v>3</v>
      </c>
      <c r="AG66" s="82"/>
      <c r="AH66" s="82"/>
      <c r="AI66" s="82"/>
      <c r="AJ66" s="82"/>
      <c r="AK66" s="82">
        <v>4</v>
      </c>
      <c r="AL66" s="82"/>
      <c r="AM66" s="82"/>
      <c r="AN66" s="82"/>
      <c r="AO66" s="82"/>
      <c r="AP66" s="82"/>
      <c r="AQ66" s="82"/>
      <c r="AR66" s="82"/>
      <c r="AS66" s="82"/>
      <c r="AT66" s="82"/>
      <c r="AU66" s="82">
        <v>5</v>
      </c>
      <c r="AV66" s="82"/>
      <c r="AW66" s="82"/>
      <c r="AX66" s="82"/>
      <c r="AY66" s="82"/>
      <c r="AZ66" s="82"/>
      <c r="BA66" s="82">
        <v>6</v>
      </c>
      <c r="BB66" s="82"/>
      <c r="BC66" s="82"/>
      <c r="BD66" s="82"/>
      <c r="BE66" s="82"/>
      <c r="BF66" s="82"/>
      <c r="BG66" s="82">
        <v>7</v>
      </c>
      <c r="BH66" s="82"/>
      <c r="BI66" s="82"/>
      <c r="BJ66" s="82"/>
      <c r="BK66" s="82"/>
      <c r="BL66" s="82"/>
      <c r="BM66" s="82">
        <v>8</v>
      </c>
      <c r="BN66" s="82"/>
      <c r="BO66" s="82"/>
      <c r="BP66" s="82"/>
      <c r="BQ66" s="82"/>
      <c r="BR66" s="82"/>
    </row>
    <row r="67" spans="1:79" ht="9.75" hidden="1" customHeight="1">
      <c r="A67" s="195" t="s">
        <v>187</v>
      </c>
      <c r="B67" s="195"/>
      <c r="C67" s="195"/>
      <c r="D67" s="195"/>
      <c r="E67" s="195"/>
      <c r="F67" s="195"/>
      <c r="G67" s="196" t="s">
        <v>78</v>
      </c>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8"/>
      <c r="AF67" s="195" t="s">
        <v>91</v>
      </c>
      <c r="AG67" s="195"/>
      <c r="AH67" s="195"/>
      <c r="AI67" s="195"/>
      <c r="AJ67" s="195"/>
      <c r="AK67" s="195" t="s">
        <v>92</v>
      </c>
      <c r="AL67" s="195"/>
      <c r="AM67" s="195"/>
      <c r="AN67" s="195"/>
      <c r="AO67" s="195"/>
      <c r="AP67" s="195"/>
      <c r="AQ67" s="195"/>
      <c r="AR67" s="195"/>
      <c r="AS67" s="195"/>
      <c r="AT67" s="195"/>
      <c r="AU67" s="195" t="s">
        <v>139</v>
      </c>
      <c r="AV67" s="195"/>
      <c r="AW67" s="195"/>
      <c r="AX67" s="195"/>
      <c r="AY67" s="195"/>
      <c r="AZ67" s="195"/>
      <c r="BA67" s="195" t="s">
        <v>141</v>
      </c>
      <c r="BB67" s="195"/>
      <c r="BC67" s="195"/>
      <c r="BD67" s="195"/>
      <c r="BE67" s="195"/>
      <c r="BF67" s="195"/>
      <c r="BG67" s="195" t="s">
        <v>133</v>
      </c>
      <c r="BH67" s="195"/>
      <c r="BI67" s="195"/>
      <c r="BJ67" s="195"/>
      <c r="BK67" s="195"/>
      <c r="BL67" s="195"/>
      <c r="BM67" s="195" t="s">
        <v>135</v>
      </c>
      <c r="BN67" s="195"/>
      <c r="BO67" s="195"/>
      <c r="BP67" s="195"/>
      <c r="BQ67" s="195"/>
      <c r="BR67" s="195"/>
      <c r="CA67" t="s">
        <v>70</v>
      </c>
    </row>
    <row r="68" spans="1:79" s="7" customFormat="1">
      <c r="A68" s="191"/>
      <c r="B68" s="191"/>
      <c r="C68" s="191"/>
      <c r="D68" s="191"/>
      <c r="E68" s="191"/>
      <c r="F68" s="191"/>
      <c r="G68" s="192"/>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4"/>
      <c r="AF68" s="191"/>
      <c r="AG68" s="191"/>
      <c r="AH68" s="191"/>
      <c r="AI68" s="191"/>
      <c r="AJ68" s="191"/>
      <c r="AK68" s="191"/>
      <c r="AL68" s="191"/>
      <c r="AM68" s="191"/>
      <c r="AN68" s="191"/>
      <c r="AO68" s="191"/>
      <c r="AP68" s="191"/>
      <c r="AQ68" s="191"/>
      <c r="AR68" s="191"/>
      <c r="AS68" s="191"/>
      <c r="AT68" s="191"/>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CA68" s="7" t="s">
        <v>71</v>
      </c>
    </row>
    <row r="70" spans="1:79" ht="28.5" customHeight="1">
      <c r="A70" s="83" t="s">
        <v>795</v>
      </c>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row>
    <row r="71" spans="1:79" ht="15" customHeight="1">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row>
    <row r="72" spans="1:79" s="21" customFormat="1" ht="1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c r="A73" s="81"/>
      <c r="B73" s="81"/>
      <c r="C73" s="81"/>
      <c r="D73" s="81"/>
      <c r="E73" s="81"/>
      <c r="F73" s="81"/>
      <c r="G73" s="67" t="s">
        <v>1</v>
      </c>
      <c r="H73" s="68"/>
      <c r="I73" s="68"/>
      <c r="J73" s="68"/>
      <c r="K73" s="68"/>
      <c r="L73" s="68"/>
      <c r="M73" s="68"/>
      <c r="N73" s="68"/>
      <c r="O73" s="68"/>
      <c r="P73" s="68"/>
      <c r="Q73" s="68"/>
      <c r="R73" s="68"/>
      <c r="S73" s="68"/>
      <c r="T73" s="68" t="s">
        <v>101</v>
      </c>
      <c r="U73" s="68"/>
      <c r="V73" s="68"/>
      <c r="W73" s="68"/>
      <c r="X73" s="68"/>
      <c r="Y73" s="68"/>
      <c r="Z73" s="68"/>
      <c r="AA73" s="68" t="s">
        <v>102</v>
      </c>
      <c r="AB73" s="68"/>
      <c r="AC73" s="68"/>
      <c r="AD73" s="68"/>
      <c r="AE73" s="68"/>
      <c r="AF73" s="68"/>
      <c r="AG73" s="68"/>
      <c r="AH73" s="68" t="s">
        <v>103</v>
      </c>
      <c r="AI73" s="68"/>
      <c r="AJ73" s="68"/>
      <c r="AK73" s="68"/>
      <c r="AL73" s="68"/>
      <c r="AM73" s="68"/>
      <c r="AN73" s="68"/>
      <c r="AO73" s="189" t="s">
        <v>104</v>
      </c>
      <c r="AP73" s="189"/>
      <c r="AQ73" s="189"/>
      <c r="AR73" s="189"/>
      <c r="AS73" s="189"/>
      <c r="AT73" s="189"/>
      <c r="AU73" s="190"/>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c r="A74" s="100" t="s">
        <v>179</v>
      </c>
      <c r="B74" s="100"/>
      <c r="C74" s="100"/>
      <c r="D74" s="100"/>
      <c r="E74" s="100"/>
      <c r="F74" s="100"/>
      <c r="G74" s="98"/>
      <c r="H74" s="98"/>
      <c r="I74" s="98"/>
      <c r="J74" s="98"/>
      <c r="K74" s="98"/>
      <c r="L74" s="98"/>
      <c r="M74" s="98"/>
      <c r="N74" s="98"/>
      <c r="O74" s="98"/>
      <c r="P74" s="98"/>
      <c r="Q74" s="98"/>
      <c r="R74" s="98"/>
      <c r="S74" s="98"/>
      <c r="T74" s="101">
        <v>1018000</v>
      </c>
      <c r="U74" s="101"/>
      <c r="V74" s="101"/>
      <c r="W74" s="101"/>
      <c r="X74" s="101"/>
      <c r="Y74" s="101"/>
      <c r="Z74" s="101"/>
      <c r="AA74" s="101">
        <v>0</v>
      </c>
      <c r="AB74" s="101"/>
      <c r="AC74" s="101"/>
      <c r="AD74" s="101"/>
      <c r="AE74" s="101"/>
      <c r="AF74" s="101"/>
      <c r="AG74" s="101"/>
      <c r="AH74" s="101">
        <v>1080000</v>
      </c>
      <c r="AI74" s="101"/>
      <c r="AJ74" s="101"/>
      <c r="AK74" s="101"/>
      <c r="AL74" s="101"/>
      <c r="AM74" s="101"/>
      <c r="AN74" s="101"/>
      <c r="AO74" s="101">
        <v>0</v>
      </c>
      <c r="AP74" s="101"/>
      <c r="AQ74" s="101"/>
      <c r="AR74" s="101"/>
      <c r="AS74" s="101"/>
      <c r="AT74" s="101"/>
      <c r="AU74" s="101"/>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c r="A78" s="96" t="s">
        <v>815</v>
      </c>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40"/>
      <c r="AC78" s="40"/>
      <c r="AD78" s="40"/>
      <c r="AE78" s="40"/>
      <c r="AF78" s="40"/>
      <c r="AG78" s="40"/>
      <c r="AH78" s="64"/>
      <c r="AI78" s="64"/>
      <c r="AJ78" s="64"/>
      <c r="AK78" s="64"/>
      <c r="AL78" s="64"/>
      <c r="AM78" s="64"/>
      <c r="AN78" s="64"/>
      <c r="AO78" s="64"/>
      <c r="AP78" s="64"/>
      <c r="AQ78" s="40"/>
      <c r="AR78" s="40"/>
      <c r="AS78" s="40"/>
      <c r="AT78" s="40"/>
      <c r="AU78" s="126" t="s">
        <v>816</v>
      </c>
      <c r="AV78" s="92"/>
      <c r="AW78" s="92"/>
      <c r="AX78" s="92"/>
      <c r="AY78" s="92"/>
      <c r="AZ78" s="92"/>
      <c r="BA78" s="92"/>
      <c r="BB78" s="92"/>
      <c r="BC78" s="92"/>
      <c r="BD78" s="92"/>
      <c r="BE78" s="92"/>
      <c r="BF78" s="92"/>
    </row>
    <row r="79" spans="1:79" ht="12.75" customHeight="1">
      <c r="AB79" s="41"/>
      <c r="AC79" s="41"/>
      <c r="AD79" s="41"/>
      <c r="AE79" s="41"/>
      <c r="AF79" s="41"/>
      <c r="AG79" s="41"/>
      <c r="AH79" s="66" t="s">
        <v>2</v>
      </c>
      <c r="AI79" s="66"/>
      <c r="AJ79" s="66"/>
      <c r="AK79" s="66"/>
      <c r="AL79" s="66"/>
      <c r="AM79" s="66"/>
      <c r="AN79" s="66"/>
      <c r="AO79" s="66"/>
      <c r="AP79" s="66"/>
      <c r="AQ79" s="41"/>
      <c r="AR79" s="41"/>
      <c r="AS79" s="41"/>
      <c r="AT79" s="41"/>
      <c r="AU79" s="66" t="s">
        <v>205</v>
      </c>
      <c r="AV79" s="66"/>
      <c r="AW79" s="66"/>
      <c r="AX79" s="66"/>
      <c r="AY79" s="66"/>
      <c r="AZ79" s="66"/>
      <c r="BA79" s="66"/>
      <c r="BB79" s="66"/>
      <c r="BC79" s="66"/>
      <c r="BD79" s="66"/>
      <c r="BE79" s="66"/>
      <c r="BF79" s="66"/>
    </row>
    <row r="80" spans="1:79" ht="15">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c r="A81" s="96" t="s">
        <v>813</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41"/>
      <c r="AC81" s="41"/>
      <c r="AD81" s="41"/>
      <c r="AE81" s="41"/>
      <c r="AF81" s="41"/>
      <c r="AG81" s="41"/>
      <c r="AH81" s="65"/>
      <c r="AI81" s="65"/>
      <c r="AJ81" s="65"/>
      <c r="AK81" s="65"/>
      <c r="AL81" s="65"/>
      <c r="AM81" s="65"/>
      <c r="AN81" s="65"/>
      <c r="AO81" s="65"/>
      <c r="AP81" s="65"/>
      <c r="AQ81" s="41"/>
      <c r="AR81" s="41"/>
      <c r="AS81" s="41"/>
      <c r="AT81" s="41"/>
      <c r="AU81" s="93" t="s">
        <v>814</v>
      </c>
      <c r="AV81" s="92"/>
      <c r="AW81" s="92"/>
      <c r="AX81" s="92"/>
      <c r="AY81" s="92"/>
      <c r="AZ81" s="92"/>
      <c r="BA81" s="92"/>
      <c r="BB81" s="92"/>
      <c r="BC81" s="92"/>
      <c r="BD81" s="92"/>
      <c r="BE81" s="92"/>
      <c r="BF81" s="92"/>
    </row>
    <row r="82" spans="1:58" ht="12" customHeight="1">
      <c r="AB82" s="41"/>
      <c r="AC82" s="41"/>
      <c r="AD82" s="41"/>
      <c r="AE82" s="41"/>
      <c r="AF82" s="41"/>
      <c r="AG82" s="41"/>
      <c r="AH82" s="66" t="s">
        <v>2</v>
      </c>
      <c r="AI82" s="66"/>
      <c r="AJ82" s="66"/>
      <c r="AK82" s="66"/>
      <c r="AL82" s="66"/>
      <c r="AM82" s="66"/>
      <c r="AN82" s="66"/>
      <c r="AO82" s="66"/>
      <c r="AP82" s="66"/>
      <c r="AQ82" s="41"/>
      <c r="AR82" s="41"/>
      <c r="AS82" s="41"/>
      <c r="AT82" s="41"/>
      <c r="AU82" s="66" t="s">
        <v>205</v>
      </c>
      <c r="AV82" s="66"/>
      <c r="AW82" s="66"/>
      <c r="AX82" s="66"/>
      <c r="AY82" s="66"/>
      <c r="AZ82" s="66"/>
      <c r="BA82" s="66"/>
      <c r="BB82" s="66"/>
      <c r="BC82" s="66"/>
      <c r="BD82" s="66"/>
      <c r="BE82" s="66"/>
      <c r="BF82" s="66"/>
    </row>
  </sheetData>
  <mergeCells count="31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37:F37"/>
    <mergeCell ref="G37:AE37"/>
    <mergeCell ref="AF37:AJ37"/>
    <mergeCell ref="AK37:AT37"/>
    <mergeCell ref="AU37:BD37"/>
    <mergeCell ref="BE37:BN37"/>
    <mergeCell ref="A36:F36"/>
    <mergeCell ref="G36:AE36"/>
    <mergeCell ref="AF36:AJ36"/>
    <mergeCell ref="AK36:AT36"/>
    <mergeCell ref="AU36:BD36"/>
    <mergeCell ref="BE36:BN36"/>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63:BL63"/>
    <mergeCell ref="A65:F65"/>
    <mergeCell ref="G65:AE65"/>
    <mergeCell ref="AF65:AJ65"/>
    <mergeCell ref="AK65:AT65"/>
    <mergeCell ref="AU65:AZ65"/>
    <mergeCell ref="BA65:BF65"/>
    <mergeCell ref="BG65:BL65"/>
    <mergeCell ref="BM65:BR65"/>
    <mergeCell ref="A52:F52"/>
    <mergeCell ref="G52:S52"/>
    <mergeCell ref="T52:Z52"/>
    <mergeCell ref="AA52:AG52"/>
    <mergeCell ref="AH52:AN52"/>
    <mergeCell ref="AO52:AU5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61:BQ61"/>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s>
  <conditionalFormatting sqref="A68:F68 A37:F37">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CA84"/>
  <sheetViews>
    <sheetView topLeftCell="A4" zoomScaleNormal="100" workbookViewId="0">
      <selection activeCell="A80" sqref="A80:BF8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726</v>
      </c>
      <c r="C10" s="71"/>
      <c r="D10" s="71"/>
      <c r="E10" s="71"/>
      <c r="F10" s="71"/>
      <c r="G10" s="71"/>
      <c r="H10" s="71"/>
      <c r="I10" s="71"/>
      <c r="J10" s="71"/>
      <c r="K10" s="71"/>
      <c r="L10" s="71"/>
      <c r="N10" s="71" t="s">
        <v>727</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12.75" customHeight="1">
      <c r="A21" s="185">
        <v>2111</v>
      </c>
      <c r="B21" s="185"/>
      <c r="C21" s="185"/>
      <c r="D21" s="185"/>
      <c r="E21" s="185"/>
      <c r="F21" s="185"/>
      <c r="G21" s="60" t="s">
        <v>319</v>
      </c>
      <c r="H21" s="57"/>
      <c r="I21" s="57"/>
      <c r="J21" s="57"/>
      <c r="K21" s="57"/>
      <c r="L21" s="57"/>
      <c r="M21" s="57"/>
      <c r="N21" s="57"/>
      <c r="O21" s="57"/>
      <c r="P21" s="57"/>
      <c r="Q21" s="57"/>
      <c r="R21" s="57"/>
      <c r="S21" s="58"/>
      <c r="T21" s="186">
        <v>1947436</v>
      </c>
      <c r="U21" s="186"/>
      <c r="V21" s="186"/>
      <c r="W21" s="186"/>
      <c r="X21" s="186"/>
      <c r="Y21" s="186"/>
      <c r="Z21" s="186"/>
      <c r="AA21" s="186">
        <v>3371000</v>
      </c>
      <c r="AB21" s="186"/>
      <c r="AC21" s="186"/>
      <c r="AD21" s="186"/>
      <c r="AE21" s="186"/>
      <c r="AF21" s="186"/>
      <c r="AG21" s="186"/>
      <c r="AH21" s="186">
        <v>4342000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2120</v>
      </c>
      <c r="B22" s="185"/>
      <c r="C22" s="185"/>
      <c r="D22" s="185"/>
      <c r="E22" s="185"/>
      <c r="F22" s="185"/>
      <c r="G22" s="60" t="s">
        <v>320</v>
      </c>
      <c r="H22" s="57"/>
      <c r="I22" s="57"/>
      <c r="J22" s="57"/>
      <c r="K22" s="57"/>
      <c r="L22" s="57"/>
      <c r="M22" s="57"/>
      <c r="N22" s="57"/>
      <c r="O22" s="57"/>
      <c r="P22" s="57"/>
      <c r="Q22" s="57"/>
      <c r="R22" s="57"/>
      <c r="S22" s="58"/>
      <c r="T22" s="186">
        <v>440053</v>
      </c>
      <c r="U22" s="186"/>
      <c r="V22" s="186"/>
      <c r="W22" s="186"/>
      <c r="X22" s="186"/>
      <c r="Y22" s="186"/>
      <c r="Z22" s="186"/>
      <c r="AA22" s="186">
        <v>741620</v>
      </c>
      <c r="AB22" s="186"/>
      <c r="AC22" s="186"/>
      <c r="AD22" s="186"/>
      <c r="AE22" s="186"/>
      <c r="AF22" s="186"/>
      <c r="AG22" s="186"/>
      <c r="AH22" s="186">
        <v>955240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3" spans="1:79" s="44" customFormat="1" ht="25.5" customHeight="1">
      <c r="A23" s="185">
        <v>2210</v>
      </c>
      <c r="B23" s="185"/>
      <c r="C23" s="185"/>
      <c r="D23" s="185"/>
      <c r="E23" s="185"/>
      <c r="F23" s="185"/>
      <c r="G23" s="60" t="s">
        <v>321</v>
      </c>
      <c r="H23" s="57"/>
      <c r="I23" s="57"/>
      <c r="J23" s="57"/>
      <c r="K23" s="57"/>
      <c r="L23" s="57"/>
      <c r="M23" s="57"/>
      <c r="N23" s="57"/>
      <c r="O23" s="57"/>
      <c r="P23" s="57"/>
      <c r="Q23" s="57"/>
      <c r="R23" s="57"/>
      <c r="S23" s="58"/>
      <c r="T23" s="186">
        <v>11080</v>
      </c>
      <c r="U23" s="186"/>
      <c r="V23" s="186"/>
      <c r="W23" s="186"/>
      <c r="X23" s="186"/>
      <c r="Y23" s="186"/>
      <c r="Z23" s="186"/>
      <c r="AA23" s="186">
        <v>23470</v>
      </c>
      <c r="AB23" s="186"/>
      <c r="AC23" s="186"/>
      <c r="AD23" s="186"/>
      <c r="AE23" s="186"/>
      <c r="AF23" s="186"/>
      <c r="AG23" s="186"/>
      <c r="AH23" s="186">
        <v>17060</v>
      </c>
      <c r="AI23" s="186"/>
      <c r="AJ23" s="186"/>
      <c r="AK23" s="186"/>
      <c r="AL23" s="186"/>
      <c r="AM23" s="186"/>
      <c r="AN23" s="186"/>
      <c r="AO23" s="186">
        <v>0</v>
      </c>
      <c r="AP23" s="186"/>
      <c r="AQ23" s="186"/>
      <c r="AR23" s="186"/>
      <c r="AS23" s="186"/>
      <c r="AT23" s="186"/>
      <c r="AU23" s="186"/>
      <c r="AV23" s="185"/>
      <c r="AW23" s="185"/>
      <c r="AX23" s="185"/>
      <c r="AY23" s="185"/>
      <c r="AZ23" s="185"/>
      <c r="BA23" s="185"/>
      <c r="BB23" s="185"/>
      <c r="BC23" s="185"/>
      <c r="BD23" s="185"/>
      <c r="BE23" s="185"/>
      <c r="BF23" s="185"/>
      <c r="BG23" s="185"/>
      <c r="BH23" s="185"/>
      <c r="BI23" s="185"/>
      <c r="BJ23" s="185"/>
      <c r="BK23" s="185"/>
      <c r="BL23" s="185"/>
    </row>
    <row r="24" spans="1:79" s="44" customFormat="1" ht="12.75" customHeight="1">
      <c r="A24" s="185">
        <v>2240</v>
      </c>
      <c r="B24" s="185"/>
      <c r="C24" s="185"/>
      <c r="D24" s="185"/>
      <c r="E24" s="185"/>
      <c r="F24" s="185"/>
      <c r="G24" s="60" t="s">
        <v>322</v>
      </c>
      <c r="H24" s="57"/>
      <c r="I24" s="57"/>
      <c r="J24" s="57"/>
      <c r="K24" s="57"/>
      <c r="L24" s="57"/>
      <c r="M24" s="57"/>
      <c r="N24" s="57"/>
      <c r="O24" s="57"/>
      <c r="P24" s="57"/>
      <c r="Q24" s="57"/>
      <c r="R24" s="57"/>
      <c r="S24" s="58"/>
      <c r="T24" s="186">
        <v>6055</v>
      </c>
      <c r="U24" s="186"/>
      <c r="V24" s="186"/>
      <c r="W24" s="186"/>
      <c r="X24" s="186"/>
      <c r="Y24" s="186"/>
      <c r="Z24" s="186"/>
      <c r="AA24" s="186">
        <v>10000</v>
      </c>
      <c r="AB24" s="186"/>
      <c r="AC24" s="186"/>
      <c r="AD24" s="186"/>
      <c r="AE24" s="186"/>
      <c r="AF24" s="186"/>
      <c r="AG24" s="186"/>
      <c r="AH24" s="186">
        <v>10700</v>
      </c>
      <c r="AI24" s="186"/>
      <c r="AJ24" s="186"/>
      <c r="AK24" s="186"/>
      <c r="AL24" s="186"/>
      <c r="AM24" s="186"/>
      <c r="AN24" s="186"/>
      <c r="AO24" s="186">
        <v>0</v>
      </c>
      <c r="AP24" s="186"/>
      <c r="AQ24" s="186"/>
      <c r="AR24" s="186"/>
      <c r="AS24" s="186"/>
      <c r="AT24" s="186"/>
      <c r="AU24" s="186"/>
      <c r="AV24" s="185"/>
      <c r="AW24" s="185"/>
      <c r="AX24" s="185"/>
      <c r="AY24" s="185"/>
      <c r="AZ24" s="185"/>
      <c r="BA24" s="185"/>
      <c r="BB24" s="185"/>
      <c r="BC24" s="185"/>
      <c r="BD24" s="185"/>
      <c r="BE24" s="185"/>
      <c r="BF24" s="185"/>
      <c r="BG24" s="185"/>
      <c r="BH24" s="185"/>
      <c r="BI24" s="185"/>
      <c r="BJ24" s="185"/>
      <c r="BK24" s="185"/>
      <c r="BL24" s="185"/>
    </row>
    <row r="25" spans="1:79" s="44" customFormat="1" ht="12.75" customHeight="1">
      <c r="A25" s="185">
        <v>2250</v>
      </c>
      <c r="B25" s="185"/>
      <c r="C25" s="185"/>
      <c r="D25" s="185"/>
      <c r="E25" s="185"/>
      <c r="F25" s="185"/>
      <c r="G25" s="60" t="s">
        <v>323</v>
      </c>
      <c r="H25" s="57"/>
      <c r="I25" s="57"/>
      <c r="J25" s="57"/>
      <c r="K25" s="57"/>
      <c r="L25" s="57"/>
      <c r="M25" s="57"/>
      <c r="N25" s="57"/>
      <c r="O25" s="57"/>
      <c r="P25" s="57"/>
      <c r="Q25" s="57"/>
      <c r="R25" s="57"/>
      <c r="S25" s="58"/>
      <c r="T25" s="186">
        <v>957</v>
      </c>
      <c r="U25" s="186"/>
      <c r="V25" s="186"/>
      <c r="W25" s="186"/>
      <c r="X25" s="186"/>
      <c r="Y25" s="186"/>
      <c r="Z25" s="186"/>
      <c r="AA25" s="186">
        <v>10000</v>
      </c>
      <c r="AB25" s="186"/>
      <c r="AC25" s="186"/>
      <c r="AD25" s="186"/>
      <c r="AE25" s="186"/>
      <c r="AF25" s="186"/>
      <c r="AG25" s="186"/>
      <c r="AH25" s="186">
        <v>10000</v>
      </c>
      <c r="AI25" s="186"/>
      <c r="AJ25" s="186"/>
      <c r="AK25" s="186"/>
      <c r="AL25" s="186"/>
      <c r="AM25" s="186"/>
      <c r="AN25" s="186"/>
      <c r="AO25" s="186">
        <v>0</v>
      </c>
      <c r="AP25" s="186"/>
      <c r="AQ25" s="186"/>
      <c r="AR25" s="186"/>
      <c r="AS25" s="186"/>
      <c r="AT25" s="186"/>
      <c r="AU25" s="186"/>
      <c r="AV25" s="185"/>
      <c r="AW25" s="185"/>
      <c r="AX25" s="185"/>
      <c r="AY25" s="185"/>
      <c r="AZ25" s="185"/>
      <c r="BA25" s="185"/>
      <c r="BB25" s="185"/>
      <c r="BC25" s="185"/>
      <c r="BD25" s="185"/>
      <c r="BE25" s="185"/>
      <c r="BF25" s="185"/>
      <c r="BG25" s="185"/>
      <c r="BH25" s="185"/>
      <c r="BI25" s="185"/>
      <c r="BJ25" s="185"/>
      <c r="BK25" s="185"/>
      <c r="BL25" s="185"/>
    </row>
    <row r="26" spans="1:79" s="44" customFormat="1" ht="25.5" customHeight="1">
      <c r="A26" s="185">
        <v>2272</v>
      </c>
      <c r="B26" s="185"/>
      <c r="C26" s="185"/>
      <c r="D26" s="185"/>
      <c r="E26" s="185"/>
      <c r="F26" s="185"/>
      <c r="G26" s="60" t="s">
        <v>324</v>
      </c>
      <c r="H26" s="57"/>
      <c r="I26" s="57"/>
      <c r="J26" s="57"/>
      <c r="K26" s="57"/>
      <c r="L26" s="57"/>
      <c r="M26" s="57"/>
      <c r="N26" s="57"/>
      <c r="O26" s="57"/>
      <c r="P26" s="57"/>
      <c r="Q26" s="57"/>
      <c r="R26" s="57"/>
      <c r="S26" s="58"/>
      <c r="T26" s="186">
        <v>1842</v>
      </c>
      <c r="U26" s="186"/>
      <c r="V26" s="186"/>
      <c r="W26" s="186"/>
      <c r="X26" s="186"/>
      <c r="Y26" s="186"/>
      <c r="Z26" s="186"/>
      <c r="AA26" s="186">
        <v>3000</v>
      </c>
      <c r="AB26" s="186"/>
      <c r="AC26" s="186"/>
      <c r="AD26" s="186"/>
      <c r="AE26" s="186"/>
      <c r="AF26" s="186"/>
      <c r="AG26" s="186"/>
      <c r="AH26" s="186">
        <v>3500</v>
      </c>
      <c r="AI26" s="186"/>
      <c r="AJ26" s="186"/>
      <c r="AK26" s="186"/>
      <c r="AL26" s="186"/>
      <c r="AM26" s="186"/>
      <c r="AN26" s="186"/>
      <c r="AO26" s="186">
        <v>0</v>
      </c>
      <c r="AP26" s="186"/>
      <c r="AQ26" s="186"/>
      <c r="AR26" s="186"/>
      <c r="AS26" s="186"/>
      <c r="AT26" s="186"/>
      <c r="AU26" s="186"/>
      <c r="AV26" s="185"/>
      <c r="AW26" s="185"/>
      <c r="AX26" s="185"/>
      <c r="AY26" s="185"/>
      <c r="AZ26" s="185"/>
      <c r="BA26" s="185"/>
      <c r="BB26" s="185"/>
      <c r="BC26" s="185"/>
      <c r="BD26" s="185"/>
      <c r="BE26" s="185"/>
      <c r="BF26" s="185"/>
      <c r="BG26" s="185"/>
      <c r="BH26" s="185"/>
      <c r="BI26" s="185"/>
      <c r="BJ26" s="185"/>
      <c r="BK26" s="185"/>
      <c r="BL26" s="185"/>
    </row>
    <row r="27" spans="1:79" s="44" customFormat="1" ht="12.75" customHeight="1">
      <c r="A27" s="185">
        <v>2273</v>
      </c>
      <c r="B27" s="185"/>
      <c r="C27" s="185"/>
      <c r="D27" s="185"/>
      <c r="E27" s="185"/>
      <c r="F27" s="185"/>
      <c r="G27" s="60" t="s">
        <v>325</v>
      </c>
      <c r="H27" s="57"/>
      <c r="I27" s="57"/>
      <c r="J27" s="57"/>
      <c r="K27" s="57"/>
      <c r="L27" s="57"/>
      <c r="M27" s="57"/>
      <c r="N27" s="57"/>
      <c r="O27" s="57"/>
      <c r="P27" s="57"/>
      <c r="Q27" s="57"/>
      <c r="R27" s="57"/>
      <c r="S27" s="58"/>
      <c r="T27" s="186">
        <v>2776</v>
      </c>
      <c r="U27" s="186"/>
      <c r="V27" s="186"/>
      <c r="W27" s="186"/>
      <c r="X27" s="186"/>
      <c r="Y27" s="186"/>
      <c r="Z27" s="186"/>
      <c r="AA27" s="186">
        <v>6000</v>
      </c>
      <c r="AB27" s="186"/>
      <c r="AC27" s="186"/>
      <c r="AD27" s="186"/>
      <c r="AE27" s="186"/>
      <c r="AF27" s="186"/>
      <c r="AG27" s="186"/>
      <c r="AH27" s="186">
        <v>5000</v>
      </c>
      <c r="AI27" s="186"/>
      <c r="AJ27" s="186"/>
      <c r="AK27" s="186"/>
      <c r="AL27" s="186"/>
      <c r="AM27" s="186"/>
      <c r="AN27" s="186"/>
      <c r="AO27" s="186">
        <v>0</v>
      </c>
      <c r="AP27" s="186"/>
      <c r="AQ27" s="186"/>
      <c r="AR27" s="186"/>
      <c r="AS27" s="186"/>
      <c r="AT27" s="186"/>
      <c r="AU27" s="186"/>
      <c r="AV27" s="185"/>
      <c r="AW27" s="185"/>
      <c r="AX27" s="185"/>
      <c r="AY27" s="185"/>
      <c r="AZ27" s="185"/>
      <c r="BA27" s="185"/>
      <c r="BB27" s="185"/>
      <c r="BC27" s="185"/>
      <c r="BD27" s="185"/>
      <c r="BE27" s="185"/>
      <c r="BF27" s="185"/>
      <c r="BG27" s="185"/>
      <c r="BH27" s="185"/>
      <c r="BI27" s="185"/>
      <c r="BJ27" s="185"/>
      <c r="BK27" s="185"/>
      <c r="BL27" s="185"/>
    </row>
    <row r="28" spans="1:79" s="44" customFormat="1" ht="12.75" customHeight="1">
      <c r="A28" s="185">
        <v>2274</v>
      </c>
      <c r="B28" s="185"/>
      <c r="C28" s="185"/>
      <c r="D28" s="185"/>
      <c r="E28" s="185"/>
      <c r="F28" s="185"/>
      <c r="G28" s="60" t="s">
        <v>326</v>
      </c>
      <c r="H28" s="57"/>
      <c r="I28" s="57"/>
      <c r="J28" s="57"/>
      <c r="K28" s="57"/>
      <c r="L28" s="57"/>
      <c r="M28" s="57"/>
      <c r="N28" s="57"/>
      <c r="O28" s="57"/>
      <c r="P28" s="57"/>
      <c r="Q28" s="57"/>
      <c r="R28" s="57"/>
      <c r="S28" s="58"/>
      <c r="T28" s="186">
        <v>7350</v>
      </c>
      <c r="U28" s="186"/>
      <c r="V28" s="186"/>
      <c r="W28" s="186"/>
      <c r="X28" s="186"/>
      <c r="Y28" s="186"/>
      <c r="Z28" s="186"/>
      <c r="AA28" s="186">
        <v>15000</v>
      </c>
      <c r="AB28" s="186"/>
      <c r="AC28" s="186"/>
      <c r="AD28" s="186"/>
      <c r="AE28" s="186"/>
      <c r="AF28" s="186"/>
      <c r="AG28" s="186"/>
      <c r="AH28" s="186">
        <v>7700</v>
      </c>
      <c r="AI28" s="186"/>
      <c r="AJ28" s="186"/>
      <c r="AK28" s="186"/>
      <c r="AL28" s="186"/>
      <c r="AM28" s="186"/>
      <c r="AN28" s="186"/>
      <c r="AO28" s="186">
        <v>0</v>
      </c>
      <c r="AP28" s="186"/>
      <c r="AQ28" s="186"/>
      <c r="AR28" s="186"/>
      <c r="AS28" s="186"/>
      <c r="AT28" s="186"/>
      <c r="AU28" s="186"/>
      <c r="AV28" s="185"/>
      <c r="AW28" s="185"/>
      <c r="AX28" s="185"/>
      <c r="AY28" s="185"/>
      <c r="AZ28" s="185"/>
      <c r="BA28" s="185"/>
      <c r="BB28" s="185"/>
      <c r="BC28" s="185"/>
      <c r="BD28" s="185"/>
      <c r="BE28" s="185"/>
      <c r="BF28" s="185"/>
      <c r="BG28" s="185"/>
      <c r="BH28" s="185"/>
      <c r="BI28" s="185"/>
      <c r="BJ28" s="185"/>
      <c r="BK28" s="185"/>
      <c r="BL28" s="185"/>
    </row>
    <row r="29" spans="1:79" s="44" customFormat="1" ht="38.25" customHeight="1">
      <c r="A29" s="185">
        <v>2282</v>
      </c>
      <c r="B29" s="185"/>
      <c r="C29" s="185"/>
      <c r="D29" s="185"/>
      <c r="E29" s="185"/>
      <c r="F29" s="185"/>
      <c r="G29" s="60" t="s">
        <v>327</v>
      </c>
      <c r="H29" s="57"/>
      <c r="I29" s="57"/>
      <c r="J29" s="57"/>
      <c r="K29" s="57"/>
      <c r="L29" s="57"/>
      <c r="M29" s="57"/>
      <c r="N29" s="57"/>
      <c r="O29" s="57"/>
      <c r="P29" s="57"/>
      <c r="Q29" s="57"/>
      <c r="R29" s="57"/>
      <c r="S29" s="58"/>
      <c r="T29" s="186">
        <v>0</v>
      </c>
      <c r="U29" s="186"/>
      <c r="V29" s="186"/>
      <c r="W29" s="186"/>
      <c r="X29" s="186"/>
      <c r="Y29" s="186"/>
      <c r="Z29" s="186"/>
      <c r="AA29" s="186">
        <v>15220</v>
      </c>
      <c r="AB29" s="186"/>
      <c r="AC29" s="186"/>
      <c r="AD29" s="186"/>
      <c r="AE29" s="186"/>
      <c r="AF29" s="186"/>
      <c r="AG29" s="186"/>
      <c r="AH29" s="186">
        <v>15500</v>
      </c>
      <c r="AI29" s="186"/>
      <c r="AJ29" s="186"/>
      <c r="AK29" s="186"/>
      <c r="AL29" s="186"/>
      <c r="AM29" s="186"/>
      <c r="AN29" s="186"/>
      <c r="AO29" s="186">
        <v>0</v>
      </c>
      <c r="AP29" s="186"/>
      <c r="AQ29" s="186"/>
      <c r="AR29" s="186"/>
      <c r="AS29" s="186"/>
      <c r="AT29" s="186"/>
      <c r="AU29" s="186"/>
      <c r="AV29" s="185"/>
      <c r="AW29" s="185"/>
      <c r="AX29" s="185"/>
      <c r="AY29" s="185"/>
      <c r="AZ29" s="185"/>
      <c r="BA29" s="185"/>
      <c r="BB29" s="185"/>
      <c r="BC29" s="185"/>
      <c r="BD29" s="185"/>
      <c r="BE29" s="185"/>
      <c r="BF29" s="185"/>
      <c r="BG29" s="185"/>
      <c r="BH29" s="185"/>
      <c r="BI29" s="185"/>
      <c r="BJ29" s="185"/>
      <c r="BK29" s="185"/>
      <c r="BL29" s="185"/>
    </row>
    <row r="30" spans="1:79" s="44" customFormat="1" ht="12.75" customHeight="1">
      <c r="A30" s="185">
        <v>2800</v>
      </c>
      <c r="B30" s="185"/>
      <c r="C30" s="185"/>
      <c r="D30" s="185"/>
      <c r="E30" s="185"/>
      <c r="F30" s="185"/>
      <c r="G30" s="60" t="s">
        <v>328</v>
      </c>
      <c r="H30" s="57"/>
      <c r="I30" s="57"/>
      <c r="J30" s="57"/>
      <c r="K30" s="57"/>
      <c r="L30" s="57"/>
      <c r="M30" s="57"/>
      <c r="N30" s="57"/>
      <c r="O30" s="57"/>
      <c r="P30" s="57"/>
      <c r="Q30" s="57"/>
      <c r="R30" s="57"/>
      <c r="S30" s="58"/>
      <c r="T30" s="186">
        <v>0</v>
      </c>
      <c r="U30" s="186"/>
      <c r="V30" s="186"/>
      <c r="W30" s="186"/>
      <c r="X30" s="186"/>
      <c r="Y30" s="186"/>
      <c r="Z30" s="186"/>
      <c r="AA30" s="186">
        <v>1000</v>
      </c>
      <c r="AB30" s="186"/>
      <c r="AC30" s="186"/>
      <c r="AD30" s="186"/>
      <c r="AE30" s="186"/>
      <c r="AF30" s="186"/>
      <c r="AG30" s="186"/>
      <c r="AH30" s="186">
        <v>1300</v>
      </c>
      <c r="AI30" s="186"/>
      <c r="AJ30" s="186"/>
      <c r="AK30" s="186"/>
      <c r="AL30" s="186"/>
      <c r="AM30" s="186"/>
      <c r="AN30" s="186"/>
      <c r="AO30" s="186">
        <v>0</v>
      </c>
      <c r="AP30" s="186"/>
      <c r="AQ30" s="186"/>
      <c r="AR30" s="186"/>
      <c r="AS30" s="186"/>
      <c r="AT30" s="186"/>
      <c r="AU30" s="186"/>
      <c r="AV30" s="185"/>
      <c r="AW30" s="185"/>
      <c r="AX30" s="185"/>
      <c r="AY30" s="185"/>
      <c r="AZ30" s="185"/>
      <c r="BA30" s="185"/>
      <c r="BB30" s="185"/>
      <c r="BC30" s="185"/>
      <c r="BD30" s="185"/>
      <c r="BE30" s="185"/>
      <c r="BF30" s="185"/>
      <c r="BG30" s="185"/>
      <c r="BH30" s="185"/>
      <c r="BI30" s="185"/>
      <c r="BJ30" s="185"/>
      <c r="BK30" s="185"/>
      <c r="BL30" s="185"/>
    </row>
    <row r="31" spans="1:79" s="44" customFormat="1" ht="25.5" customHeight="1">
      <c r="A31" s="185">
        <v>3110</v>
      </c>
      <c r="B31" s="185"/>
      <c r="C31" s="185"/>
      <c r="D31" s="185"/>
      <c r="E31" s="185"/>
      <c r="F31" s="185"/>
      <c r="G31" s="60" t="s">
        <v>439</v>
      </c>
      <c r="H31" s="57"/>
      <c r="I31" s="57"/>
      <c r="J31" s="57"/>
      <c r="K31" s="57"/>
      <c r="L31" s="57"/>
      <c r="M31" s="57"/>
      <c r="N31" s="57"/>
      <c r="O31" s="57"/>
      <c r="P31" s="57"/>
      <c r="Q31" s="57"/>
      <c r="R31" s="57"/>
      <c r="S31" s="58"/>
      <c r="T31" s="186">
        <v>0</v>
      </c>
      <c r="U31" s="186"/>
      <c r="V31" s="186"/>
      <c r="W31" s="186"/>
      <c r="X31" s="186"/>
      <c r="Y31" s="186"/>
      <c r="Z31" s="186"/>
      <c r="AA31" s="186">
        <v>0</v>
      </c>
      <c r="AB31" s="186"/>
      <c r="AC31" s="186"/>
      <c r="AD31" s="186"/>
      <c r="AE31" s="186"/>
      <c r="AF31" s="186"/>
      <c r="AG31" s="186"/>
      <c r="AH31" s="186">
        <v>0</v>
      </c>
      <c r="AI31" s="186"/>
      <c r="AJ31" s="186"/>
      <c r="AK31" s="186"/>
      <c r="AL31" s="186"/>
      <c r="AM31" s="186"/>
      <c r="AN31" s="186"/>
      <c r="AO31" s="186">
        <v>0</v>
      </c>
      <c r="AP31" s="186"/>
      <c r="AQ31" s="186"/>
      <c r="AR31" s="186"/>
      <c r="AS31" s="186"/>
      <c r="AT31" s="186"/>
      <c r="AU31" s="186"/>
      <c r="AV31" s="185"/>
      <c r="AW31" s="185"/>
      <c r="AX31" s="185"/>
      <c r="AY31" s="185"/>
      <c r="AZ31" s="185"/>
      <c r="BA31" s="185"/>
      <c r="BB31" s="185"/>
      <c r="BC31" s="185"/>
      <c r="BD31" s="185"/>
      <c r="BE31" s="185"/>
      <c r="BF31" s="185"/>
      <c r="BG31" s="185"/>
      <c r="BH31" s="185"/>
      <c r="BI31" s="185"/>
      <c r="BJ31" s="185"/>
      <c r="BK31" s="185"/>
      <c r="BL31" s="185"/>
    </row>
    <row r="33" spans="1:79" ht="15" customHeight="1">
      <c r="A33" s="127" t="s">
        <v>186</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row>
    <row r="35" spans="1:79" ht="48" customHeight="1">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785</v>
      </c>
      <c r="AV35" s="82"/>
      <c r="AW35" s="82"/>
      <c r="AX35" s="82"/>
      <c r="AY35" s="82"/>
      <c r="AZ35" s="82"/>
      <c r="BA35" s="82"/>
      <c r="BB35" s="82"/>
      <c r="BC35" s="82"/>
      <c r="BD35" s="82"/>
      <c r="BE35" s="82" t="s">
        <v>786</v>
      </c>
      <c r="BF35" s="82"/>
      <c r="BG35" s="82"/>
      <c r="BH35" s="82"/>
      <c r="BI35" s="82"/>
      <c r="BJ35" s="82"/>
      <c r="BK35" s="82"/>
      <c r="BL35" s="82"/>
      <c r="BM35" s="82"/>
      <c r="BN35" s="82"/>
    </row>
    <row r="36" spans="1:79" ht="15" customHeight="1">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5" hidden="1" customHeight="1">
      <c r="A37" s="195" t="s">
        <v>187</v>
      </c>
      <c r="B37" s="195"/>
      <c r="C37" s="195"/>
      <c r="D37" s="195"/>
      <c r="E37" s="195"/>
      <c r="F37" s="195"/>
      <c r="G37" s="196" t="s">
        <v>78</v>
      </c>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8"/>
      <c r="AF37" s="195" t="s">
        <v>91</v>
      </c>
      <c r="AG37" s="195"/>
      <c r="AH37" s="195"/>
      <c r="AI37" s="195"/>
      <c r="AJ37" s="195"/>
      <c r="AK37" s="195" t="s">
        <v>92</v>
      </c>
      <c r="AL37" s="195"/>
      <c r="AM37" s="195"/>
      <c r="AN37" s="195"/>
      <c r="AO37" s="195"/>
      <c r="AP37" s="195"/>
      <c r="AQ37" s="195"/>
      <c r="AR37" s="195"/>
      <c r="AS37" s="195"/>
      <c r="AT37" s="195"/>
      <c r="AU37" s="195" t="s">
        <v>139</v>
      </c>
      <c r="AV37" s="195"/>
      <c r="AW37" s="195"/>
      <c r="AX37" s="195"/>
      <c r="AY37" s="195"/>
      <c r="AZ37" s="195"/>
      <c r="BA37" s="195"/>
      <c r="BB37" s="195"/>
      <c r="BC37" s="195"/>
      <c r="BD37" s="195"/>
      <c r="BE37" s="195" t="s">
        <v>141</v>
      </c>
      <c r="BF37" s="195"/>
      <c r="BG37" s="195"/>
      <c r="BH37" s="195"/>
      <c r="BI37" s="195"/>
      <c r="BJ37" s="195"/>
      <c r="BK37" s="195"/>
      <c r="BL37" s="195"/>
      <c r="BM37" s="195"/>
      <c r="BN37" s="195"/>
      <c r="CA37" t="s">
        <v>66</v>
      </c>
    </row>
    <row r="38" spans="1:79" s="7" customFormat="1">
      <c r="A38" s="191"/>
      <c r="B38" s="191"/>
      <c r="C38" s="191"/>
      <c r="D38" s="191"/>
      <c r="E38" s="191"/>
      <c r="F38" s="191"/>
      <c r="G38" s="192"/>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4"/>
      <c r="AF38" s="191"/>
      <c r="AG38" s="191"/>
      <c r="AH38" s="191"/>
      <c r="AI38" s="191"/>
      <c r="AJ38" s="191"/>
      <c r="AK38" s="191"/>
      <c r="AL38" s="191"/>
      <c r="AM38" s="191"/>
      <c r="AN38" s="191"/>
      <c r="AO38" s="191"/>
      <c r="AP38" s="191"/>
      <c r="AQ38" s="191"/>
      <c r="AR38" s="191"/>
      <c r="AS38" s="191"/>
      <c r="AT38" s="191"/>
      <c r="AU38" s="187"/>
      <c r="AV38" s="187"/>
      <c r="AW38" s="187"/>
      <c r="AX38" s="187"/>
      <c r="AY38" s="187"/>
      <c r="AZ38" s="187"/>
      <c r="BA38" s="187"/>
      <c r="BB38" s="187"/>
      <c r="BC38" s="187"/>
      <c r="BD38" s="187"/>
      <c r="BE38" s="187"/>
      <c r="BF38" s="187"/>
      <c r="BG38" s="187"/>
      <c r="BH38" s="187"/>
      <c r="BI38" s="187"/>
      <c r="BJ38" s="187"/>
      <c r="BK38" s="187"/>
      <c r="BL38" s="187"/>
      <c r="BM38" s="187"/>
      <c r="BN38" s="187"/>
      <c r="CA38" s="7" t="s">
        <v>67</v>
      </c>
    </row>
    <row r="40" spans="1:79" ht="14.25" customHeight="1">
      <c r="A40" s="88" t="s">
        <v>787</v>
      </c>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row>
    <row r="41" spans="1:79" ht="15" customHeight="1">
      <c r="A41" s="188"/>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row>
    <row r="43" spans="1:79" s="1" customFormat="1" ht="28.5" hidden="1" customHeight="1">
      <c r="A43" s="100"/>
      <c r="B43" s="100"/>
      <c r="C43" s="100"/>
      <c r="D43" s="100"/>
      <c r="E43" s="100"/>
      <c r="F43" s="100"/>
      <c r="G43" s="108" t="s">
        <v>1</v>
      </c>
      <c r="H43" s="109"/>
      <c r="I43" s="109"/>
      <c r="J43" s="109"/>
      <c r="K43" s="109"/>
      <c r="L43" s="109"/>
      <c r="M43" s="109"/>
      <c r="N43" s="109"/>
      <c r="O43" s="109"/>
      <c r="P43" s="109"/>
      <c r="Q43" s="109"/>
      <c r="R43" s="109"/>
      <c r="S43" s="109"/>
      <c r="T43" s="109" t="s">
        <v>101</v>
      </c>
      <c r="U43" s="109"/>
      <c r="V43" s="109"/>
      <c r="W43" s="109"/>
      <c r="X43" s="109"/>
      <c r="Y43" s="109"/>
      <c r="Z43" s="109"/>
      <c r="AA43" s="109" t="s">
        <v>102</v>
      </c>
      <c r="AB43" s="109"/>
      <c r="AC43" s="109"/>
      <c r="AD43" s="109"/>
      <c r="AE43" s="109"/>
      <c r="AF43" s="109"/>
      <c r="AG43" s="109"/>
      <c r="AH43" s="109" t="s">
        <v>103</v>
      </c>
      <c r="AI43" s="109"/>
      <c r="AJ43" s="109"/>
      <c r="AK43" s="109"/>
      <c r="AL43" s="109"/>
      <c r="AM43" s="109"/>
      <c r="AN43" s="123"/>
      <c r="AO43" s="108" t="s">
        <v>104</v>
      </c>
      <c r="AP43" s="109"/>
      <c r="AQ43" s="109"/>
      <c r="AR43" s="109"/>
      <c r="AS43" s="109"/>
      <c r="AT43" s="109"/>
      <c r="AU43" s="109"/>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c r="A44" s="100" t="s">
        <v>179</v>
      </c>
      <c r="B44" s="100"/>
      <c r="C44" s="100"/>
      <c r="D44" s="100"/>
      <c r="E44" s="100"/>
      <c r="F44" s="100"/>
      <c r="G44" s="200"/>
      <c r="H44" s="200"/>
      <c r="I44" s="200"/>
      <c r="J44" s="200"/>
      <c r="K44" s="200"/>
      <c r="L44" s="200"/>
      <c r="M44" s="200"/>
      <c r="N44" s="200"/>
      <c r="O44" s="200"/>
      <c r="P44" s="200"/>
      <c r="Q44" s="200"/>
      <c r="R44" s="200"/>
      <c r="S44" s="200"/>
      <c r="T44" s="201">
        <v>2417549</v>
      </c>
      <c r="U44" s="201"/>
      <c r="V44" s="201"/>
      <c r="W44" s="201"/>
      <c r="X44" s="201"/>
      <c r="Y44" s="201"/>
      <c r="Z44" s="201"/>
      <c r="AA44" s="201">
        <v>4196310</v>
      </c>
      <c r="AB44" s="201"/>
      <c r="AC44" s="201"/>
      <c r="AD44" s="201"/>
      <c r="AE44" s="201"/>
      <c r="AF44" s="201"/>
      <c r="AG44" s="201"/>
      <c r="AH44" s="201">
        <v>5368000</v>
      </c>
      <c r="AI44" s="201"/>
      <c r="AJ44" s="201"/>
      <c r="AK44" s="201"/>
      <c r="AL44" s="201"/>
      <c r="AM44" s="201"/>
      <c r="AN44" s="201"/>
      <c r="AO44" s="201">
        <v>0</v>
      </c>
      <c r="AP44" s="201"/>
      <c r="AQ44" s="201"/>
      <c r="AR44" s="201"/>
      <c r="AS44" s="201"/>
      <c r="AT44" s="201"/>
      <c r="AU44" s="201"/>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c r="A47" s="168" t="s">
        <v>791</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79" ht="15">
      <c r="A48" s="199" t="s">
        <v>308</v>
      </c>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row>
    <row r="49" spans="1:79" ht="12.95" customHeight="1">
      <c r="A49" s="82" t="s">
        <v>3</v>
      </c>
      <c r="B49" s="82"/>
      <c r="C49" s="82"/>
      <c r="D49" s="82"/>
      <c r="E49" s="82"/>
      <c r="F49" s="82"/>
      <c r="G49" s="82" t="s">
        <v>20</v>
      </c>
      <c r="H49" s="82"/>
      <c r="I49" s="82"/>
      <c r="J49" s="82"/>
      <c r="K49" s="82"/>
      <c r="L49" s="82"/>
      <c r="M49" s="82"/>
      <c r="N49" s="82"/>
      <c r="O49" s="82"/>
      <c r="P49" s="82"/>
      <c r="Q49" s="82"/>
      <c r="R49" s="82"/>
      <c r="S49" s="82"/>
      <c r="T49" s="82" t="s">
        <v>312</v>
      </c>
      <c r="U49" s="82"/>
      <c r="V49" s="82"/>
      <c r="W49" s="82"/>
      <c r="X49" s="82"/>
      <c r="Y49" s="82"/>
      <c r="Z49" s="82"/>
      <c r="AA49" s="82"/>
      <c r="AB49" s="82"/>
      <c r="AC49" s="82"/>
      <c r="AD49" s="82"/>
      <c r="AE49" s="82"/>
      <c r="AF49" s="82"/>
      <c r="AG49" s="82"/>
      <c r="AH49" s="82" t="s">
        <v>314</v>
      </c>
      <c r="AI49" s="82"/>
      <c r="AJ49" s="82"/>
      <c r="AK49" s="82"/>
      <c r="AL49" s="82"/>
      <c r="AM49" s="82"/>
      <c r="AN49" s="82"/>
      <c r="AO49" s="82"/>
      <c r="AP49" s="82"/>
      <c r="AQ49" s="82"/>
      <c r="AR49" s="82"/>
      <c r="AS49" s="82"/>
      <c r="AT49" s="82"/>
      <c r="AU49" s="82"/>
      <c r="AV49" s="82" t="s">
        <v>792</v>
      </c>
      <c r="AW49" s="82"/>
      <c r="AX49" s="82"/>
      <c r="AY49" s="82"/>
      <c r="AZ49" s="82"/>
      <c r="BA49" s="82"/>
      <c r="BB49" s="82"/>
      <c r="BC49" s="82"/>
      <c r="BD49" s="82"/>
      <c r="BE49" s="82"/>
      <c r="BF49" s="82"/>
      <c r="BG49" s="82"/>
      <c r="BH49" s="82"/>
      <c r="BI49" s="82"/>
      <c r="BJ49" s="82"/>
      <c r="BK49" s="82"/>
      <c r="BL49" s="82"/>
      <c r="BM49" s="82"/>
      <c r="BN49" s="82"/>
      <c r="BO49" s="82"/>
      <c r="BP49" s="82"/>
      <c r="BQ49" s="82"/>
    </row>
    <row r="50" spans="1:79" ht="47.1" customHeight="1">
      <c r="A50" s="82"/>
      <c r="B50" s="82"/>
      <c r="C50" s="82"/>
      <c r="D50" s="82"/>
      <c r="E50" s="82"/>
      <c r="F50" s="82"/>
      <c r="G50" s="82"/>
      <c r="H50" s="82"/>
      <c r="I50" s="82"/>
      <c r="J50" s="82"/>
      <c r="K50" s="82"/>
      <c r="L50" s="82"/>
      <c r="M50" s="82"/>
      <c r="N50" s="82"/>
      <c r="O50" s="82"/>
      <c r="P50" s="82"/>
      <c r="Q50" s="82"/>
      <c r="R50" s="82"/>
      <c r="S50" s="82"/>
      <c r="T50" s="82" t="s">
        <v>22</v>
      </c>
      <c r="U50" s="82"/>
      <c r="V50" s="82"/>
      <c r="W50" s="82"/>
      <c r="X50" s="82"/>
      <c r="Y50" s="82"/>
      <c r="Z50" s="82"/>
      <c r="AA50" s="82" t="s">
        <v>121</v>
      </c>
      <c r="AB50" s="82"/>
      <c r="AC50" s="82"/>
      <c r="AD50" s="82"/>
      <c r="AE50" s="82"/>
      <c r="AF50" s="82"/>
      <c r="AG50" s="82"/>
      <c r="AH50" s="82" t="s">
        <v>22</v>
      </c>
      <c r="AI50" s="82"/>
      <c r="AJ50" s="82"/>
      <c r="AK50" s="82"/>
      <c r="AL50" s="82"/>
      <c r="AM50" s="82"/>
      <c r="AN50" s="82"/>
      <c r="AO50" s="82" t="s">
        <v>121</v>
      </c>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row>
    <row r="51" spans="1:79" ht="15" customHeight="1">
      <c r="A51" s="82">
        <v>1</v>
      </c>
      <c r="B51" s="82"/>
      <c r="C51" s="82"/>
      <c r="D51" s="82"/>
      <c r="E51" s="82"/>
      <c r="F51" s="82"/>
      <c r="G51" s="82">
        <v>2</v>
      </c>
      <c r="H51" s="82"/>
      <c r="I51" s="82"/>
      <c r="J51" s="82"/>
      <c r="K51" s="82"/>
      <c r="L51" s="82"/>
      <c r="M51" s="82"/>
      <c r="N51" s="82"/>
      <c r="O51" s="82"/>
      <c r="P51" s="82"/>
      <c r="Q51" s="82"/>
      <c r="R51" s="82"/>
      <c r="S51" s="82"/>
      <c r="T51" s="82">
        <v>3</v>
      </c>
      <c r="U51" s="82"/>
      <c r="V51" s="82"/>
      <c r="W51" s="82"/>
      <c r="X51" s="82"/>
      <c r="Y51" s="82"/>
      <c r="Z51" s="82"/>
      <c r="AA51" s="82">
        <v>4</v>
      </c>
      <c r="AB51" s="82"/>
      <c r="AC51" s="82"/>
      <c r="AD51" s="82"/>
      <c r="AE51" s="82"/>
      <c r="AF51" s="82"/>
      <c r="AG51" s="82"/>
      <c r="AH51" s="82">
        <v>5</v>
      </c>
      <c r="AI51" s="82"/>
      <c r="AJ51" s="82"/>
      <c r="AK51" s="82"/>
      <c r="AL51" s="82"/>
      <c r="AM51" s="82"/>
      <c r="AN51" s="82"/>
      <c r="AO51" s="82">
        <v>6</v>
      </c>
      <c r="AP51" s="82"/>
      <c r="AQ51" s="82"/>
      <c r="AR51" s="82"/>
      <c r="AS51" s="82"/>
      <c r="AT51" s="82"/>
      <c r="AU51" s="82"/>
      <c r="AV51" s="82">
        <v>7</v>
      </c>
      <c r="AW51" s="82"/>
      <c r="AX51" s="82"/>
      <c r="AY51" s="82"/>
      <c r="AZ51" s="82"/>
      <c r="BA51" s="82"/>
      <c r="BB51" s="82"/>
      <c r="BC51" s="82"/>
      <c r="BD51" s="82"/>
      <c r="BE51" s="82"/>
      <c r="BF51" s="82"/>
      <c r="BG51" s="82"/>
      <c r="BH51" s="82"/>
      <c r="BI51" s="82"/>
      <c r="BJ51" s="82"/>
      <c r="BK51" s="82"/>
      <c r="BL51" s="82"/>
      <c r="BM51" s="82"/>
      <c r="BN51" s="82"/>
      <c r="BO51" s="82"/>
      <c r="BP51" s="82"/>
      <c r="BQ51" s="82"/>
    </row>
    <row r="52" spans="1:79" s="2" customFormat="1" ht="12.75" hidden="1" customHeight="1">
      <c r="A52" s="81" t="s">
        <v>128</v>
      </c>
      <c r="B52" s="81"/>
      <c r="C52" s="81"/>
      <c r="D52" s="81"/>
      <c r="E52" s="81"/>
      <c r="F52" s="81"/>
      <c r="G52" s="128" t="s">
        <v>78</v>
      </c>
      <c r="H52" s="128"/>
      <c r="I52" s="128"/>
      <c r="J52" s="128"/>
      <c r="K52" s="128"/>
      <c r="L52" s="128"/>
      <c r="M52" s="128"/>
      <c r="N52" s="128"/>
      <c r="O52" s="128"/>
      <c r="P52" s="128"/>
      <c r="Q52" s="128"/>
      <c r="R52" s="128"/>
      <c r="S52" s="128"/>
      <c r="T52" s="80" t="s">
        <v>101</v>
      </c>
      <c r="U52" s="80"/>
      <c r="V52" s="80"/>
      <c r="W52" s="80"/>
      <c r="X52" s="80"/>
      <c r="Y52" s="80"/>
      <c r="Z52" s="80"/>
      <c r="AA52" s="80" t="s">
        <v>102</v>
      </c>
      <c r="AB52" s="80"/>
      <c r="AC52" s="80"/>
      <c r="AD52" s="80"/>
      <c r="AE52" s="80"/>
      <c r="AF52" s="80"/>
      <c r="AG52" s="80"/>
      <c r="AH52" s="80" t="s">
        <v>103</v>
      </c>
      <c r="AI52" s="80"/>
      <c r="AJ52" s="80"/>
      <c r="AK52" s="80"/>
      <c r="AL52" s="80"/>
      <c r="AM52" s="80"/>
      <c r="AN52" s="80"/>
      <c r="AO52" s="80" t="s">
        <v>104</v>
      </c>
      <c r="AP52" s="80"/>
      <c r="AQ52" s="80"/>
      <c r="AR52" s="80"/>
      <c r="AS52" s="80"/>
      <c r="AT52" s="80"/>
      <c r="AU52" s="80"/>
      <c r="AV52" s="81" t="s">
        <v>110</v>
      </c>
      <c r="AW52" s="81"/>
      <c r="AX52" s="81"/>
      <c r="AY52" s="81"/>
      <c r="AZ52" s="81"/>
      <c r="BA52" s="81"/>
      <c r="BB52" s="81"/>
      <c r="BC52" s="81"/>
      <c r="BD52" s="81"/>
      <c r="BE52" s="81"/>
      <c r="BF52" s="81"/>
      <c r="BG52" s="81"/>
      <c r="BH52" s="81"/>
      <c r="BI52" s="81"/>
      <c r="BJ52" s="81"/>
      <c r="BK52" s="81"/>
      <c r="BL52" s="81"/>
      <c r="BM52" s="81"/>
      <c r="BN52" s="81"/>
      <c r="BO52" s="81"/>
      <c r="BP52" s="81"/>
      <c r="BQ52" s="81"/>
      <c r="CA52" s="2" t="s">
        <v>68</v>
      </c>
    </row>
    <row r="53" spans="1:79" s="44" customFormat="1" ht="12.75" customHeight="1">
      <c r="A53" s="103">
        <v>2111</v>
      </c>
      <c r="B53" s="103"/>
      <c r="C53" s="103"/>
      <c r="D53" s="103"/>
      <c r="E53" s="103"/>
      <c r="F53" s="103"/>
      <c r="G53" s="60" t="s">
        <v>319</v>
      </c>
      <c r="H53" s="57"/>
      <c r="I53" s="57"/>
      <c r="J53" s="57"/>
      <c r="K53" s="57"/>
      <c r="L53" s="57"/>
      <c r="M53" s="57"/>
      <c r="N53" s="57"/>
      <c r="O53" s="57"/>
      <c r="P53" s="57"/>
      <c r="Q53" s="57"/>
      <c r="R53" s="57"/>
      <c r="S53" s="58"/>
      <c r="T53" s="102">
        <v>4647000</v>
      </c>
      <c r="U53" s="102"/>
      <c r="V53" s="102"/>
      <c r="W53" s="102"/>
      <c r="X53" s="102"/>
      <c r="Y53" s="102"/>
      <c r="Z53" s="102"/>
      <c r="AA53" s="102">
        <v>0</v>
      </c>
      <c r="AB53" s="102"/>
      <c r="AC53" s="102"/>
      <c r="AD53" s="102"/>
      <c r="AE53" s="102"/>
      <c r="AF53" s="102"/>
      <c r="AG53" s="102"/>
      <c r="AH53" s="102">
        <v>4973000</v>
      </c>
      <c r="AI53" s="102"/>
      <c r="AJ53" s="102"/>
      <c r="AK53" s="102"/>
      <c r="AL53" s="102"/>
      <c r="AM53" s="102"/>
      <c r="AN53" s="102"/>
      <c r="AO53" s="102">
        <v>0</v>
      </c>
      <c r="AP53" s="102"/>
      <c r="AQ53" s="102"/>
      <c r="AR53" s="102"/>
      <c r="AS53" s="102"/>
      <c r="AT53" s="102"/>
      <c r="AU53" s="102"/>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CA53" s="44" t="s">
        <v>69</v>
      </c>
    </row>
    <row r="54" spans="1:79" s="44" customFormat="1" ht="12.75" customHeight="1">
      <c r="A54" s="103">
        <v>2120</v>
      </c>
      <c r="B54" s="103"/>
      <c r="C54" s="103"/>
      <c r="D54" s="103"/>
      <c r="E54" s="103"/>
      <c r="F54" s="103"/>
      <c r="G54" s="60" t="s">
        <v>320</v>
      </c>
      <c r="H54" s="57"/>
      <c r="I54" s="57"/>
      <c r="J54" s="57"/>
      <c r="K54" s="57"/>
      <c r="L54" s="57"/>
      <c r="M54" s="57"/>
      <c r="N54" s="57"/>
      <c r="O54" s="57"/>
      <c r="P54" s="57"/>
      <c r="Q54" s="57"/>
      <c r="R54" s="57"/>
      <c r="S54" s="58"/>
      <c r="T54" s="102">
        <v>1013500</v>
      </c>
      <c r="U54" s="102"/>
      <c r="V54" s="102"/>
      <c r="W54" s="102"/>
      <c r="X54" s="102"/>
      <c r="Y54" s="102"/>
      <c r="Z54" s="102"/>
      <c r="AA54" s="102">
        <v>0</v>
      </c>
      <c r="AB54" s="102"/>
      <c r="AC54" s="102"/>
      <c r="AD54" s="102"/>
      <c r="AE54" s="102"/>
      <c r="AF54" s="102"/>
      <c r="AG54" s="102"/>
      <c r="AH54" s="102">
        <v>1085300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row>
    <row r="55" spans="1:79" s="44" customFormat="1" ht="25.5" customHeight="1">
      <c r="A55" s="103">
        <v>2210</v>
      </c>
      <c r="B55" s="103"/>
      <c r="C55" s="103"/>
      <c r="D55" s="103"/>
      <c r="E55" s="103"/>
      <c r="F55" s="103"/>
      <c r="G55" s="60" t="s">
        <v>321</v>
      </c>
      <c r="H55" s="57"/>
      <c r="I55" s="57"/>
      <c r="J55" s="57"/>
      <c r="K55" s="57"/>
      <c r="L55" s="57"/>
      <c r="M55" s="57"/>
      <c r="N55" s="57"/>
      <c r="O55" s="57"/>
      <c r="P55" s="57"/>
      <c r="Q55" s="57"/>
      <c r="R55" s="57"/>
      <c r="S55" s="58"/>
      <c r="T55" s="102">
        <v>19000</v>
      </c>
      <c r="U55" s="102"/>
      <c r="V55" s="102"/>
      <c r="W55" s="102"/>
      <c r="X55" s="102"/>
      <c r="Y55" s="102"/>
      <c r="Z55" s="102"/>
      <c r="AA55" s="102">
        <v>0</v>
      </c>
      <c r="AB55" s="102"/>
      <c r="AC55" s="102"/>
      <c r="AD55" s="102"/>
      <c r="AE55" s="102"/>
      <c r="AF55" s="102"/>
      <c r="AG55" s="102"/>
      <c r="AH55" s="102">
        <v>21000</v>
      </c>
      <c r="AI55" s="102"/>
      <c r="AJ55" s="102"/>
      <c r="AK55" s="102"/>
      <c r="AL55" s="102"/>
      <c r="AM55" s="102"/>
      <c r="AN55" s="102"/>
      <c r="AO55" s="102">
        <v>0</v>
      </c>
      <c r="AP55" s="102"/>
      <c r="AQ55" s="102"/>
      <c r="AR55" s="102"/>
      <c r="AS55" s="102"/>
      <c r="AT55" s="102"/>
      <c r="AU55" s="102"/>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row>
    <row r="56" spans="1:79" s="44" customFormat="1" ht="12.75" customHeight="1">
      <c r="A56" s="103">
        <v>2240</v>
      </c>
      <c r="B56" s="103"/>
      <c r="C56" s="103"/>
      <c r="D56" s="103"/>
      <c r="E56" s="103"/>
      <c r="F56" s="103"/>
      <c r="G56" s="60" t="s">
        <v>322</v>
      </c>
      <c r="H56" s="57"/>
      <c r="I56" s="57"/>
      <c r="J56" s="57"/>
      <c r="K56" s="57"/>
      <c r="L56" s="57"/>
      <c r="M56" s="57"/>
      <c r="N56" s="57"/>
      <c r="O56" s="57"/>
      <c r="P56" s="57"/>
      <c r="Q56" s="57"/>
      <c r="R56" s="57"/>
      <c r="S56" s="58"/>
      <c r="T56" s="102">
        <v>11500</v>
      </c>
      <c r="U56" s="102"/>
      <c r="V56" s="102"/>
      <c r="W56" s="102"/>
      <c r="X56" s="102"/>
      <c r="Y56" s="102"/>
      <c r="Z56" s="102"/>
      <c r="AA56" s="102">
        <v>0</v>
      </c>
      <c r="AB56" s="102"/>
      <c r="AC56" s="102"/>
      <c r="AD56" s="102"/>
      <c r="AE56" s="102"/>
      <c r="AF56" s="102"/>
      <c r="AG56" s="102"/>
      <c r="AH56" s="102">
        <v>12700</v>
      </c>
      <c r="AI56" s="102"/>
      <c r="AJ56" s="102"/>
      <c r="AK56" s="102"/>
      <c r="AL56" s="102"/>
      <c r="AM56" s="102"/>
      <c r="AN56" s="102"/>
      <c r="AO56" s="102">
        <v>0</v>
      </c>
      <c r="AP56" s="102"/>
      <c r="AQ56" s="102"/>
      <c r="AR56" s="102"/>
      <c r="AS56" s="102"/>
      <c r="AT56" s="102"/>
      <c r="AU56" s="102"/>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row>
    <row r="57" spans="1:79" s="44" customFormat="1" ht="12.75" customHeight="1">
      <c r="A57" s="103">
        <v>2250</v>
      </c>
      <c r="B57" s="103"/>
      <c r="C57" s="103"/>
      <c r="D57" s="103"/>
      <c r="E57" s="103"/>
      <c r="F57" s="103"/>
      <c r="G57" s="60" t="s">
        <v>323</v>
      </c>
      <c r="H57" s="57"/>
      <c r="I57" s="57"/>
      <c r="J57" s="57"/>
      <c r="K57" s="57"/>
      <c r="L57" s="57"/>
      <c r="M57" s="57"/>
      <c r="N57" s="57"/>
      <c r="O57" s="57"/>
      <c r="P57" s="57"/>
      <c r="Q57" s="57"/>
      <c r="R57" s="57"/>
      <c r="S57" s="58"/>
      <c r="T57" s="102">
        <v>11000</v>
      </c>
      <c r="U57" s="102"/>
      <c r="V57" s="102"/>
      <c r="W57" s="102"/>
      <c r="X57" s="102"/>
      <c r="Y57" s="102"/>
      <c r="Z57" s="102"/>
      <c r="AA57" s="102">
        <v>0</v>
      </c>
      <c r="AB57" s="102"/>
      <c r="AC57" s="102"/>
      <c r="AD57" s="102"/>
      <c r="AE57" s="102"/>
      <c r="AF57" s="102"/>
      <c r="AG57" s="102"/>
      <c r="AH57" s="102">
        <v>12000</v>
      </c>
      <c r="AI57" s="102"/>
      <c r="AJ57" s="102"/>
      <c r="AK57" s="102"/>
      <c r="AL57" s="102"/>
      <c r="AM57" s="102"/>
      <c r="AN57" s="102"/>
      <c r="AO57" s="102">
        <v>0</v>
      </c>
      <c r="AP57" s="102"/>
      <c r="AQ57" s="102"/>
      <c r="AR57" s="102"/>
      <c r="AS57" s="102"/>
      <c r="AT57" s="102"/>
      <c r="AU57" s="102"/>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row>
    <row r="58" spans="1:79" s="44" customFormat="1" ht="25.5" customHeight="1">
      <c r="A58" s="103">
        <v>2272</v>
      </c>
      <c r="B58" s="103"/>
      <c r="C58" s="103"/>
      <c r="D58" s="103"/>
      <c r="E58" s="103"/>
      <c r="F58" s="103"/>
      <c r="G58" s="60" t="s">
        <v>324</v>
      </c>
      <c r="H58" s="57"/>
      <c r="I58" s="57"/>
      <c r="J58" s="57"/>
      <c r="K58" s="57"/>
      <c r="L58" s="57"/>
      <c r="M58" s="57"/>
      <c r="N58" s="57"/>
      <c r="O58" s="57"/>
      <c r="P58" s="57"/>
      <c r="Q58" s="57"/>
      <c r="R58" s="57"/>
      <c r="S58" s="58"/>
      <c r="T58" s="102">
        <v>3600</v>
      </c>
      <c r="U58" s="102"/>
      <c r="V58" s="102"/>
      <c r="W58" s="102"/>
      <c r="X58" s="102"/>
      <c r="Y58" s="102"/>
      <c r="Z58" s="102"/>
      <c r="AA58" s="102">
        <v>0</v>
      </c>
      <c r="AB58" s="102"/>
      <c r="AC58" s="102"/>
      <c r="AD58" s="102"/>
      <c r="AE58" s="102"/>
      <c r="AF58" s="102"/>
      <c r="AG58" s="102"/>
      <c r="AH58" s="102">
        <v>3800</v>
      </c>
      <c r="AI58" s="102"/>
      <c r="AJ58" s="102"/>
      <c r="AK58" s="102"/>
      <c r="AL58" s="102"/>
      <c r="AM58" s="102"/>
      <c r="AN58" s="102"/>
      <c r="AO58" s="102">
        <v>0</v>
      </c>
      <c r="AP58" s="102"/>
      <c r="AQ58" s="102"/>
      <c r="AR58" s="102"/>
      <c r="AS58" s="102"/>
      <c r="AT58" s="102"/>
      <c r="AU58" s="102"/>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row>
    <row r="59" spans="1:79" s="44" customFormat="1" ht="12.75" customHeight="1">
      <c r="A59" s="103">
        <v>2273</v>
      </c>
      <c r="B59" s="103"/>
      <c r="C59" s="103"/>
      <c r="D59" s="103"/>
      <c r="E59" s="103"/>
      <c r="F59" s="103"/>
      <c r="G59" s="60" t="s">
        <v>325</v>
      </c>
      <c r="H59" s="57"/>
      <c r="I59" s="57"/>
      <c r="J59" s="57"/>
      <c r="K59" s="57"/>
      <c r="L59" s="57"/>
      <c r="M59" s="57"/>
      <c r="N59" s="57"/>
      <c r="O59" s="57"/>
      <c r="P59" s="57"/>
      <c r="Q59" s="57"/>
      <c r="R59" s="57"/>
      <c r="S59" s="58"/>
      <c r="T59" s="102">
        <v>5300</v>
      </c>
      <c r="U59" s="102"/>
      <c r="V59" s="102"/>
      <c r="W59" s="102"/>
      <c r="X59" s="102"/>
      <c r="Y59" s="102"/>
      <c r="Z59" s="102"/>
      <c r="AA59" s="102">
        <v>0</v>
      </c>
      <c r="AB59" s="102"/>
      <c r="AC59" s="102"/>
      <c r="AD59" s="102"/>
      <c r="AE59" s="102"/>
      <c r="AF59" s="102"/>
      <c r="AG59" s="102"/>
      <c r="AH59" s="102">
        <v>5600</v>
      </c>
      <c r="AI59" s="102"/>
      <c r="AJ59" s="102"/>
      <c r="AK59" s="102"/>
      <c r="AL59" s="102"/>
      <c r="AM59" s="102"/>
      <c r="AN59" s="102"/>
      <c r="AO59" s="102">
        <v>0</v>
      </c>
      <c r="AP59" s="102"/>
      <c r="AQ59" s="102"/>
      <c r="AR59" s="102"/>
      <c r="AS59" s="102"/>
      <c r="AT59" s="102"/>
      <c r="AU59" s="102"/>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row>
    <row r="60" spans="1:79" s="44" customFormat="1" ht="12.75" customHeight="1">
      <c r="A60" s="103">
        <v>2274</v>
      </c>
      <c r="B60" s="103"/>
      <c r="C60" s="103"/>
      <c r="D60" s="103"/>
      <c r="E60" s="103"/>
      <c r="F60" s="103"/>
      <c r="G60" s="60" t="s">
        <v>326</v>
      </c>
      <c r="H60" s="57"/>
      <c r="I60" s="57"/>
      <c r="J60" s="57"/>
      <c r="K60" s="57"/>
      <c r="L60" s="57"/>
      <c r="M60" s="57"/>
      <c r="N60" s="57"/>
      <c r="O60" s="57"/>
      <c r="P60" s="57"/>
      <c r="Q60" s="57"/>
      <c r="R60" s="57"/>
      <c r="S60" s="58"/>
      <c r="T60" s="102">
        <v>8100</v>
      </c>
      <c r="U60" s="102"/>
      <c r="V60" s="102"/>
      <c r="W60" s="102"/>
      <c r="X60" s="102"/>
      <c r="Y60" s="102"/>
      <c r="Z60" s="102"/>
      <c r="AA60" s="102">
        <v>0</v>
      </c>
      <c r="AB60" s="102"/>
      <c r="AC60" s="102"/>
      <c r="AD60" s="102"/>
      <c r="AE60" s="102"/>
      <c r="AF60" s="102"/>
      <c r="AG60" s="102"/>
      <c r="AH60" s="102">
        <v>8600</v>
      </c>
      <c r="AI60" s="102"/>
      <c r="AJ60" s="102"/>
      <c r="AK60" s="102"/>
      <c r="AL60" s="102"/>
      <c r="AM60" s="102"/>
      <c r="AN60" s="102"/>
      <c r="AO60" s="102">
        <v>0</v>
      </c>
      <c r="AP60" s="102"/>
      <c r="AQ60" s="102"/>
      <c r="AR60" s="102"/>
      <c r="AS60" s="102"/>
      <c r="AT60" s="102"/>
      <c r="AU60" s="102"/>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row>
    <row r="61" spans="1:79" s="44" customFormat="1" ht="38.25" customHeight="1">
      <c r="A61" s="103">
        <v>2282</v>
      </c>
      <c r="B61" s="103"/>
      <c r="C61" s="103"/>
      <c r="D61" s="103"/>
      <c r="E61" s="103"/>
      <c r="F61" s="103"/>
      <c r="G61" s="60" t="s">
        <v>327</v>
      </c>
      <c r="H61" s="57"/>
      <c r="I61" s="57"/>
      <c r="J61" s="57"/>
      <c r="K61" s="57"/>
      <c r="L61" s="57"/>
      <c r="M61" s="57"/>
      <c r="N61" s="57"/>
      <c r="O61" s="57"/>
      <c r="P61" s="57"/>
      <c r="Q61" s="57"/>
      <c r="R61" s="57"/>
      <c r="S61" s="58"/>
      <c r="T61" s="102">
        <v>17000</v>
      </c>
      <c r="U61" s="102"/>
      <c r="V61" s="102"/>
      <c r="W61" s="102"/>
      <c r="X61" s="102"/>
      <c r="Y61" s="102"/>
      <c r="Z61" s="102"/>
      <c r="AA61" s="102">
        <v>0</v>
      </c>
      <c r="AB61" s="102"/>
      <c r="AC61" s="102"/>
      <c r="AD61" s="102"/>
      <c r="AE61" s="102"/>
      <c r="AF61" s="102"/>
      <c r="AG61" s="102"/>
      <c r="AH61" s="102">
        <v>18000</v>
      </c>
      <c r="AI61" s="102"/>
      <c r="AJ61" s="102"/>
      <c r="AK61" s="102"/>
      <c r="AL61" s="102"/>
      <c r="AM61" s="102"/>
      <c r="AN61" s="102"/>
      <c r="AO61" s="102">
        <v>0</v>
      </c>
      <c r="AP61" s="102"/>
      <c r="AQ61" s="102"/>
      <c r="AR61" s="102"/>
      <c r="AS61" s="102"/>
      <c r="AT61" s="102"/>
      <c r="AU61" s="102"/>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row>
    <row r="62" spans="1:79" s="44" customFormat="1" ht="12.75" customHeight="1">
      <c r="A62" s="103">
        <v>2800</v>
      </c>
      <c r="B62" s="103"/>
      <c r="C62" s="103"/>
      <c r="D62" s="103"/>
      <c r="E62" s="103"/>
      <c r="F62" s="103"/>
      <c r="G62" s="60" t="s">
        <v>328</v>
      </c>
      <c r="H62" s="57"/>
      <c r="I62" s="57"/>
      <c r="J62" s="57"/>
      <c r="K62" s="57"/>
      <c r="L62" s="57"/>
      <c r="M62" s="57"/>
      <c r="N62" s="57"/>
      <c r="O62" s="57"/>
      <c r="P62" s="57"/>
      <c r="Q62" s="57"/>
      <c r="R62" s="57"/>
      <c r="S62" s="58"/>
      <c r="T62" s="102">
        <v>1400</v>
      </c>
      <c r="U62" s="102"/>
      <c r="V62" s="102"/>
      <c r="W62" s="102"/>
      <c r="X62" s="102"/>
      <c r="Y62" s="102"/>
      <c r="Z62" s="102"/>
      <c r="AA62" s="102">
        <v>0</v>
      </c>
      <c r="AB62" s="102"/>
      <c r="AC62" s="102"/>
      <c r="AD62" s="102"/>
      <c r="AE62" s="102"/>
      <c r="AF62" s="102"/>
      <c r="AG62" s="102"/>
      <c r="AH62" s="102">
        <v>1500</v>
      </c>
      <c r="AI62" s="102"/>
      <c r="AJ62" s="102"/>
      <c r="AK62" s="102"/>
      <c r="AL62" s="102"/>
      <c r="AM62" s="102"/>
      <c r="AN62" s="102"/>
      <c r="AO62" s="102">
        <v>0</v>
      </c>
      <c r="AP62" s="102"/>
      <c r="AQ62" s="102"/>
      <c r="AR62" s="102"/>
      <c r="AS62" s="102"/>
      <c r="AT62" s="102"/>
      <c r="AU62" s="102"/>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row>
    <row r="63" spans="1:79" s="44" customFormat="1" ht="25.5" customHeight="1">
      <c r="A63" s="103">
        <v>3110</v>
      </c>
      <c r="B63" s="103"/>
      <c r="C63" s="103"/>
      <c r="D63" s="103"/>
      <c r="E63" s="103"/>
      <c r="F63" s="103"/>
      <c r="G63" s="60" t="s">
        <v>439</v>
      </c>
      <c r="H63" s="57"/>
      <c r="I63" s="57"/>
      <c r="J63" s="57"/>
      <c r="K63" s="57"/>
      <c r="L63" s="57"/>
      <c r="M63" s="57"/>
      <c r="N63" s="57"/>
      <c r="O63" s="57"/>
      <c r="P63" s="57"/>
      <c r="Q63" s="57"/>
      <c r="R63" s="57"/>
      <c r="S63" s="58"/>
      <c r="T63" s="102">
        <v>0</v>
      </c>
      <c r="U63" s="102"/>
      <c r="V63" s="102"/>
      <c r="W63" s="102"/>
      <c r="X63" s="102"/>
      <c r="Y63" s="102"/>
      <c r="Z63" s="102"/>
      <c r="AA63" s="102">
        <v>0</v>
      </c>
      <c r="AB63" s="102"/>
      <c r="AC63" s="102"/>
      <c r="AD63" s="102"/>
      <c r="AE63" s="102"/>
      <c r="AF63" s="102"/>
      <c r="AG63" s="102"/>
      <c r="AH63" s="102">
        <v>0</v>
      </c>
      <c r="AI63" s="102"/>
      <c r="AJ63" s="102"/>
      <c r="AK63" s="102"/>
      <c r="AL63" s="102"/>
      <c r="AM63" s="102"/>
      <c r="AN63" s="102"/>
      <c r="AO63" s="102">
        <v>0</v>
      </c>
      <c r="AP63" s="102"/>
      <c r="AQ63" s="102"/>
      <c r="AR63" s="102"/>
      <c r="AS63" s="102"/>
      <c r="AT63" s="102"/>
      <c r="AU63" s="102"/>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row>
    <row r="65" spans="1:79" ht="15" customHeight="1">
      <c r="A65" s="168" t="s">
        <v>189</v>
      </c>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7" spans="1:79" ht="90.95" customHeight="1">
      <c r="A67" s="82" t="s">
        <v>7</v>
      </c>
      <c r="B67" s="82"/>
      <c r="C67" s="82"/>
      <c r="D67" s="82"/>
      <c r="E67" s="82"/>
      <c r="F67" s="82"/>
      <c r="G67" s="76" t="s">
        <v>20</v>
      </c>
      <c r="H67" s="77"/>
      <c r="I67" s="77"/>
      <c r="J67" s="77"/>
      <c r="K67" s="77"/>
      <c r="L67" s="77"/>
      <c r="M67" s="77"/>
      <c r="N67" s="77"/>
      <c r="O67" s="77"/>
      <c r="P67" s="77"/>
      <c r="Q67" s="77"/>
      <c r="R67" s="77"/>
      <c r="S67" s="77"/>
      <c r="T67" s="77"/>
      <c r="U67" s="77"/>
      <c r="V67" s="77"/>
      <c r="W67" s="77"/>
      <c r="X67" s="77"/>
      <c r="Y67" s="77"/>
      <c r="Z67" s="77"/>
      <c r="AA67" s="77"/>
      <c r="AB67" s="77"/>
      <c r="AC67" s="77"/>
      <c r="AD67" s="77"/>
      <c r="AE67" s="78"/>
      <c r="AF67" s="82" t="s">
        <v>9</v>
      </c>
      <c r="AG67" s="82"/>
      <c r="AH67" s="82"/>
      <c r="AI67" s="82"/>
      <c r="AJ67" s="82"/>
      <c r="AK67" s="82" t="s">
        <v>8</v>
      </c>
      <c r="AL67" s="82"/>
      <c r="AM67" s="82"/>
      <c r="AN67" s="82"/>
      <c r="AO67" s="82"/>
      <c r="AP67" s="82"/>
      <c r="AQ67" s="82"/>
      <c r="AR67" s="82"/>
      <c r="AS67" s="82"/>
      <c r="AT67" s="82"/>
      <c r="AU67" s="82" t="s">
        <v>788</v>
      </c>
      <c r="AV67" s="82"/>
      <c r="AW67" s="82"/>
      <c r="AX67" s="82"/>
      <c r="AY67" s="82"/>
      <c r="AZ67" s="82"/>
      <c r="BA67" s="82" t="s">
        <v>789</v>
      </c>
      <c r="BB67" s="82"/>
      <c r="BC67" s="82"/>
      <c r="BD67" s="82"/>
      <c r="BE67" s="82"/>
      <c r="BF67" s="82"/>
      <c r="BG67" s="82" t="s">
        <v>793</v>
      </c>
      <c r="BH67" s="82"/>
      <c r="BI67" s="82"/>
      <c r="BJ67" s="82"/>
      <c r="BK67" s="82"/>
      <c r="BL67" s="82"/>
      <c r="BM67" s="82" t="s">
        <v>794</v>
      </c>
      <c r="BN67" s="82"/>
      <c r="BO67" s="82"/>
      <c r="BP67" s="82"/>
      <c r="BQ67" s="82"/>
      <c r="BR67" s="82"/>
    </row>
    <row r="68" spans="1:79" ht="15" customHeight="1">
      <c r="A68" s="82">
        <v>1</v>
      </c>
      <c r="B68" s="82"/>
      <c r="C68" s="82"/>
      <c r="D68" s="82"/>
      <c r="E68" s="82"/>
      <c r="F68" s="82"/>
      <c r="G68" s="76">
        <v>2</v>
      </c>
      <c r="H68" s="77"/>
      <c r="I68" s="77"/>
      <c r="J68" s="77"/>
      <c r="K68" s="77"/>
      <c r="L68" s="77"/>
      <c r="M68" s="77"/>
      <c r="N68" s="77"/>
      <c r="O68" s="77"/>
      <c r="P68" s="77"/>
      <c r="Q68" s="77"/>
      <c r="R68" s="77"/>
      <c r="S68" s="77"/>
      <c r="T68" s="77"/>
      <c r="U68" s="77"/>
      <c r="V68" s="77"/>
      <c r="W68" s="77"/>
      <c r="X68" s="77"/>
      <c r="Y68" s="77"/>
      <c r="Z68" s="77"/>
      <c r="AA68" s="77"/>
      <c r="AB68" s="77"/>
      <c r="AC68" s="77"/>
      <c r="AD68" s="77"/>
      <c r="AE68" s="78"/>
      <c r="AF68" s="82">
        <v>3</v>
      </c>
      <c r="AG68" s="82"/>
      <c r="AH68" s="82"/>
      <c r="AI68" s="82"/>
      <c r="AJ68" s="82"/>
      <c r="AK68" s="82">
        <v>4</v>
      </c>
      <c r="AL68" s="82"/>
      <c r="AM68" s="82"/>
      <c r="AN68" s="82"/>
      <c r="AO68" s="82"/>
      <c r="AP68" s="82"/>
      <c r="AQ68" s="82"/>
      <c r="AR68" s="82"/>
      <c r="AS68" s="82"/>
      <c r="AT68" s="82"/>
      <c r="AU68" s="82">
        <v>5</v>
      </c>
      <c r="AV68" s="82"/>
      <c r="AW68" s="82"/>
      <c r="AX68" s="82"/>
      <c r="AY68" s="82"/>
      <c r="AZ68" s="82"/>
      <c r="BA68" s="82">
        <v>6</v>
      </c>
      <c r="BB68" s="82"/>
      <c r="BC68" s="82"/>
      <c r="BD68" s="82"/>
      <c r="BE68" s="82"/>
      <c r="BF68" s="82"/>
      <c r="BG68" s="82">
        <v>7</v>
      </c>
      <c r="BH68" s="82"/>
      <c r="BI68" s="82"/>
      <c r="BJ68" s="82"/>
      <c r="BK68" s="82"/>
      <c r="BL68" s="82"/>
      <c r="BM68" s="82">
        <v>8</v>
      </c>
      <c r="BN68" s="82"/>
      <c r="BO68" s="82"/>
      <c r="BP68" s="82"/>
      <c r="BQ68" s="82"/>
      <c r="BR68" s="82"/>
    </row>
    <row r="69" spans="1:79" ht="9.75" hidden="1" customHeight="1">
      <c r="A69" s="195" t="s">
        <v>187</v>
      </c>
      <c r="B69" s="195"/>
      <c r="C69" s="195"/>
      <c r="D69" s="195"/>
      <c r="E69" s="195"/>
      <c r="F69" s="195"/>
      <c r="G69" s="196" t="s">
        <v>78</v>
      </c>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8"/>
      <c r="AF69" s="195" t="s">
        <v>91</v>
      </c>
      <c r="AG69" s="195"/>
      <c r="AH69" s="195"/>
      <c r="AI69" s="195"/>
      <c r="AJ69" s="195"/>
      <c r="AK69" s="195" t="s">
        <v>92</v>
      </c>
      <c r="AL69" s="195"/>
      <c r="AM69" s="195"/>
      <c r="AN69" s="195"/>
      <c r="AO69" s="195"/>
      <c r="AP69" s="195"/>
      <c r="AQ69" s="195"/>
      <c r="AR69" s="195"/>
      <c r="AS69" s="195"/>
      <c r="AT69" s="195"/>
      <c r="AU69" s="195" t="s">
        <v>139</v>
      </c>
      <c r="AV69" s="195"/>
      <c r="AW69" s="195"/>
      <c r="AX69" s="195"/>
      <c r="AY69" s="195"/>
      <c r="AZ69" s="195"/>
      <c r="BA69" s="195" t="s">
        <v>141</v>
      </c>
      <c r="BB69" s="195"/>
      <c r="BC69" s="195"/>
      <c r="BD69" s="195"/>
      <c r="BE69" s="195"/>
      <c r="BF69" s="195"/>
      <c r="BG69" s="195" t="s">
        <v>133</v>
      </c>
      <c r="BH69" s="195"/>
      <c r="BI69" s="195"/>
      <c r="BJ69" s="195"/>
      <c r="BK69" s="195"/>
      <c r="BL69" s="195"/>
      <c r="BM69" s="195" t="s">
        <v>135</v>
      </c>
      <c r="BN69" s="195"/>
      <c r="BO69" s="195"/>
      <c r="BP69" s="195"/>
      <c r="BQ69" s="195"/>
      <c r="BR69" s="195"/>
      <c r="CA69" t="s">
        <v>70</v>
      </c>
    </row>
    <row r="70" spans="1:79" s="7" customFormat="1">
      <c r="A70" s="191"/>
      <c r="B70" s="191"/>
      <c r="C70" s="191"/>
      <c r="D70" s="191"/>
      <c r="E70" s="191"/>
      <c r="F70" s="191"/>
      <c r="G70" s="192"/>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4"/>
      <c r="AF70" s="191"/>
      <c r="AG70" s="191"/>
      <c r="AH70" s="191"/>
      <c r="AI70" s="191"/>
      <c r="AJ70" s="191"/>
      <c r="AK70" s="191"/>
      <c r="AL70" s="191"/>
      <c r="AM70" s="191"/>
      <c r="AN70" s="191"/>
      <c r="AO70" s="191"/>
      <c r="AP70" s="191"/>
      <c r="AQ70" s="191"/>
      <c r="AR70" s="191"/>
      <c r="AS70" s="191"/>
      <c r="AT70" s="191"/>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CA70" s="7" t="s">
        <v>71</v>
      </c>
    </row>
    <row r="72" spans="1:79" ht="28.5" customHeight="1">
      <c r="A72" s="83" t="s">
        <v>795</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row>
    <row r="73" spans="1:79" ht="15" customHeight="1">
      <c r="A73" s="188"/>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row>
    <row r="74" spans="1:79" s="21" customFormat="1" ht="1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c r="A75" s="81"/>
      <c r="B75" s="81"/>
      <c r="C75" s="81"/>
      <c r="D75" s="81"/>
      <c r="E75" s="81"/>
      <c r="F75" s="81"/>
      <c r="G75" s="67" t="s">
        <v>1</v>
      </c>
      <c r="H75" s="68"/>
      <c r="I75" s="68"/>
      <c r="J75" s="68"/>
      <c r="K75" s="68"/>
      <c r="L75" s="68"/>
      <c r="M75" s="68"/>
      <c r="N75" s="68"/>
      <c r="O75" s="68"/>
      <c r="P75" s="68"/>
      <c r="Q75" s="68"/>
      <c r="R75" s="68"/>
      <c r="S75" s="68"/>
      <c r="T75" s="68" t="s">
        <v>101</v>
      </c>
      <c r="U75" s="68"/>
      <c r="V75" s="68"/>
      <c r="W75" s="68"/>
      <c r="X75" s="68"/>
      <c r="Y75" s="68"/>
      <c r="Z75" s="68"/>
      <c r="AA75" s="68" t="s">
        <v>102</v>
      </c>
      <c r="AB75" s="68"/>
      <c r="AC75" s="68"/>
      <c r="AD75" s="68"/>
      <c r="AE75" s="68"/>
      <c r="AF75" s="68"/>
      <c r="AG75" s="68"/>
      <c r="AH75" s="68" t="s">
        <v>103</v>
      </c>
      <c r="AI75" s="68"/>
      <c r="AJ75" s="68"/>
      <c r="AK75" s="68"/>
      <c r="AL75" s="68"/>
      <c r="AM75" s="68"/>
      <c r="AN75" s="68"/>
      <c r="AO75" s="189" t="s">
        <v>104</v>
      </c>
      <c r="AP75" s="189"/>
      <c r="AQ75" s="189"/>
      <c r="AR75" s="189"/>
      <c r="AS75" s="189"/>
      <c r="AT75" s="189"/>
      <c r="AU75" s="190"/>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c r="A76" s="100" t="s">
        <v>179</v>
      </c>
      <c r="B76" s="100"/>
      <c r="C76" s="100"/>
      <c r="D76" s="100"/>
      <c r="E76" s="100"/>
      <c r="F76" s="100"/>
      <c r="G76" s="98"/>
      <c r="H76" s="98"/>
      <c r="I76" s="98"/>
      <c r="J76" s="98"/>
      <c r="K76" s="98"/>
      <c r="L76" s="98"/>
      <c r="M76" s="98"/>
      <c r="N76" s="98"/>
      <c r="O76" s="98"/>
      <c r="P76" s="98"/>
      <c r="Q76" s="98"/>
      <c r="R76" s="98"/>
      <c r="S76" s="98"/>
      <c r="T76" s="101">
        <v>5737400</v>
      </c>
      <c r="U76" s="101"/>
      <c r="V76" s="101"/>
      <c r="W76" s="101"/>
      <c r="X76" s="101"/>
      <c r="Y76" s="101"/>
      <c r="Z76" s="101"/>
      <c r="AA76" s="101">
        <v>0</v>
      </c>
      <c r="AB76" s="101"/>
      <c r="AC76" s="101"/>
      <c r="AD76" s="101"/>
      <c r="AE76" s="101"/>
      <c r="AF76" s="101"/>
      <c r="AG76" s="101"/>
      <c r="AH76" s="101">
        <v>6141500</v>
      </c>
      <c r="AI76" s="101"/>
      <c r="AJ76" s="101"/>
      <c r="AK76" s="101"/>
      <c r="AL76" s="101"/>
      <c r="AM76" s="101"/>
      <c r="AN76" s="101"/>
      <c r="AO76" s="101">
        <v>0</v>
      </c>
      <c r="AP76" s="101"/>
      <c r="AQ76" s="101"/>
      <c r="AR76" s="101"/>
      <c r="AS76" s="101"/>
      <c r="AT76" s="101"/>
      <c r="AU76" s="101"/>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c r="A80" s="96" t="s">
        <v>815</v>
      </c>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40"/>
      <c r="AC80" s="40"/>
      <c r="AD80" s="40"/>
      <c r="AE80" s="40"/>
      <c r="AF80" s="40"/>
      <c r="AG80" s="40"/>
      <c r="AH80" s="64"/>
      <c r="AI80" s="64"/>
      <c r="AJ80" s="64"/>
      <c r="AK80" s="64"/>
      <c r="AL80" s="64"/>
      <c r="AM80" s="64"/>
      <c r="AN80" s="64"/>
      <c r="AO80" s="64"/>
      <c r="AP80" s="64"/>
      <c r="AQ80" s="40"/>
      <c r="AR80" s="40"/>
      <c r="AS80" s="40"/>
      <c r="AT80" s="40"/>
      <c r="AU80" s="126" t="s">
        <v>816</v>
      </c>
      <c r="AV80" s="92"/>
      <c r="AW80" s="92"/>
      <c r="AX80" s="92"/>
      <c r="AY80" s="92"/>
      <c r="AZ80" s="92"/>
      <c r="BA80" s="92"/>
      <c r="BB80" s="92"/>
      <c r="BC80" s="92"/>
      <c r="BD80" s="92"/>
      <c r="BE80" s="92"/>
      <c r="BF80" s="92"/>
    </row>
    <row r="81" spans="1:58" ht="12.75" customHeight="1">
      <c r="AB81" s="41"/>
      <c r="AC81" s="41"/>
      <c r="AD81" s="41"/>
      <c r="AE81" s="41"/>
      <c r="AF81" s="41"/>
      <c r="AG81" s="41"/>
      <c r="AH81" s="66" t="s">
        <v>2</v>
      </c>
      <c r="AI81" s="66"/>
      <c r="AJ81" s="66"/>
      <c r="AK81" s="66"/>
      <c r="AL81" s="66"/>
      <c r="AM81" s="66"/>
      <c r="AN81" s="66"/>
      <c r="AO81" s="66"/>
      <c r="AP81" s="66"/>
      <c r="AQ81" s="41"/>
      <c r="AR81" s="41"/>
      <c r="AS81" s="41"/>
      <c r="AT81" s="41"/>
      <c r="AU81" s="66" t="s">
        <v>205</v>
      </c>
      <c r="AV81" s="66"/>
      <c r="AW81" s="66"/>
      <c r="AX81" s="66"/>
      <c r="AY81" s="66"/>
      <c r="AZ81" s="66"/>
      <c r="BA81" s="66"/>
      <c r="BB81" s="66"/>
      <c r="BC81" s="66"/>
      <c r="BD81" s="66"/>
      <c r="BE81" s="66"/>
      <c r="BF81" s="66"/>
    </row>
    <row r="82" spans="1:58" ht="15">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c r="A83" s="96" t="s">
        <v>813</v>
      </c>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41"/>
      <c r="AC83" s="41"/>
      <c r="AD83" s="41"/>
      <c r="AE83" s="41"/>
      <c r="AF83" s="41"/>
      <c r="AG83" s="41"/>
      <c r="AH83" s="65"/>
      <c r="AI83" s="65"/>
      <c r="AJ83" s="65"/>
      <c r="AK83" s="65"/>
      <c r="AL83" s="65"/>
      <c r="AM83" s="65"/>
      <c r="AN83" s="65"/>
      <c r="AO83" s="65"/>
      <c r="AP83" s="65"/>
      <c r="AQ83" s="41"/>
      <c r="AR83" s="41"/>
      <c r="AS83" s="41"/>
      <c r="AT83" s="41"/>
      <c r="AU83" s="93" t="s">
        <v>814</v>
      </c>
      <c r="AV83" s="92"/>
      <c r="AW83" s="92"/>
      <c r="AX83" s="92"/>
      <c r="AY83" s="92"/>
      <c r="AZ83" s="92"/>
      <c r="BA83" s="92"/>
      <c r="BB83" s="92"/>
      <c r="BC83" s="92"/>
      <c r="BD83" s="92"/>
      <c r="BE83" s="92"/>
      <c r="BF83" s="92"/>
    </row>
    <row r="84" spans="1:58" ht="12" customHeight="1">
      <c r="AB84" s="41"/>
      <c r="AC84" s="41"/>
      <c r="AD84" s="41"/>
      <c r="AE84" s="41"/>
      <c r="AF84" s="41"/>
      <c r="AG84" s="41"/>
      <c r="AH84" s="66" t="s">
        <v>2</v>
      </c>
      <c r="AI84" s="66"/>
      <c r="AJ84" s="66"/>
      <c r="AK84" s="66"/>
      <c r="AL84" s="66"/>
      <c r="AM84" s="66"/>
      <c r="AN84" s="66"/>
      <c r="AO84" s="66"/>
      <c r="AP84" s="66"/>
      <c r="AQ84" s="41"/>
      <c r="AR84" s="41"/>
      <c r="AS84" s="41"/>
      <c r="AT84" s="41"/>
      <c r="AU84" s="66" t="s">
        <v>205</v>
      </c>
      <c r="AV84" s="66"/>
      <c r="AW84" s="66"/>
      <c r="AX84" s="66"/>
      <c r="AY84" s="66"/>
      <c r="AZ84" s="66"/>
      <c r="BA84" s="66"/>
      <c r="BB84" s="66"/>
      <c r="BC84" s="66"/>
      <c r="BD84" s="66"/>
      <c r="BE84" s="66"/>
      <c r="BF84" s="66"/>
    </row>
  </sheetData>
  <mergeCells count="32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38:F38"/>
    <mergeCell ref="G38:AE38"/>
    <mergeCell ref="AF38:AJ38"/>
    <mergeCell ref="AK38:AT38"/>
    <mergeCell ref="AU38:BD38"/>
    <mergeCell ref="BE38:BN38"/>
    <mergeCell ref="A37:F37"/>
    <mergeCell ref="G37:AE37"/>
    <mergeCell ref="AF37:AJ37"/>
    <mergeCell ref="AK37:AT37"/>
    <mergeCell ref="AU37:BD37"/>
    <mergeCell ref="BE37:BN37"/>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47:BL47"/>
    <mergeCell ref="A48:BQ48"/>
    <mergeCell ref="A49:F50"/>
    <mergeCell ref="G49:S50"/>
    <mergeCell ref="T49:AG49"/>
    <mergeCell ref="AH49:AU49"/>
    <mergeCell ref="AV49:BQ50"/>
    <mergeCell ref="T50:Z50"/>
    <mergeCell ref="AA50:AG50"/>
    <mergeCell ref="AH50:AN50"/>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V53:BQ53"/>
    <mergeCell ref="A65:BL65"/>
    <mergeCell ref="A67:F67"/>
    <mergeCell ref="G67:AE67"/>
    <mergeCell ref="AF67:AJ67"/>
    <mergeCell ref="AK67:AT67"/>
    <mergeCell ref="AU67:AZ67"/>
    <mergeCell ref="BA67:BF67"/>
    <mergeCell ref="BG67:BL67"/>
    <mergeCell ref="BM67:BR67"/>
    <mergeCell ref="A53:F53"/>
    <mergeCell ref="G53:S53"/>
    <mergeCell ref="T53:Z53"/>
    <mergeCell ref="AA53:AG53"/>
    <mergeCell ref="AH53:AN53"/>
    <mergeCell ref="AO53:AU53"/>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2:BL72"/>
    <mergeCell ref="A73:BL73"/>
    <mergeCell ref="A75:F75"/>
    <mergeCell ref="G75:S75"/>
    <mergeCell ref="T75:Z75"/>
    <mergeCell ref="AA75:AG75"/>
    <mergeCell ref="AH75:AN75"/>
    <mergeCell ref="AO75:AU75"/>
    <mergeCell ref="A70:F70"/>
    <mergeCell ref="G70:AE70"/>
    <mergeCell ref="AF70:AJ70"/>
    <mergeCell ref="AK70:AT70"/>
    <mergeCell ref="AU70:AZ70"/>
    <mergeCell ref="BA70:BF70"/>
    <mergeCell ref="AH84:AP84"/>
    <mergeCell ref="AU84:BF84"/>
    <mergeCell ref="A22:F22"/>
    <mergeCell ref="G22:S22"/>
    <mergeCell ref="T22:Z22"/>
    <mergeCell ref="AA22:AG22"/>
    <mergeCell ref="AH22:AN22"/>
    <mergeCell ref="AO22:AU22"/>
    <mergeCell ref="AV22:BL22"/>
    <mergeCell ref="A23:F23"/>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s>
  <conditionalFormatting sqref="A70:F70 A38:F3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75"/>
  <sheetViews>
    <sheetView topLeftCell="A13" zoomScaleNormal="100" workbookViewId="0">
      <selection activeCell="A71" sqref="A71:BF74"/>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750</v>
      </c>
      <c r="C10" s="71"/>
      <c r="D10" s="71"/>
      <c r="E10" s="71"/>
      <c r="F10" s="71"/>
      <c r="G10" s="71"/>
      <c r="H10" s="71"/>
      <c r="I10" s="71"/>
      <c r="J10" s="71"/>
      <c r="K10" s="71"/>
      <c r="L10" s="71"/>
      <c r="N10" s="71" t="s">
        <v>751</v>
      </c>
      <c r="O10" s="71"/>
      <c r="P10" s="71"/>
      <c r="Q10" s="71"/>
      <c r="R10" s="71"/>
      <c r="S10" s="71"/>
      <c r="T10" s="71"/>
      <c r="U10" s="71"/>
      <c r="V10" s="71"/>
      <c r="W10" s="71"/>
      <c r="X10" s="71"/>
      <c r="Y10" s="71"/>
      <c r="Z10" s="31"/>
      <c r="AA10" s="71" t="s">
        <v>752</v>
      </c>
      <c r="AB10" s="71"/>
      <c r="AC10" s="71"/>
      <c r="AD10" s="71"/>
      <c r="AE10" s="71"/>
      <c r="AF10" s="71"/>
      <c r="AG10" s="71"/>
      <c r="AH10" s="71"/>
      <c r="AI10" s="71"/>
      <c r="AJ10" s="31"/>
      <c r="AK10" s="173" t="s">
        <v>293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5">
        <v>2210</v>
      </c>
      <c r="B21" s="185"/>
      <c r="C21" s="185"/>
      <c r="D21" s="185"/>
      <c r="E21" s="185"/>
      <c r="F21" s="185"/>
      <c r="G21" s="60" t="s">
        <v>321</v>
      </c>
      <c r="H21" s="57"/>
      <c r="I21" s="57"/>
      <c r="J21" s="57"/>
      <c r="K21" s="57"/>
      <c r="L21" s="57"/>
      <c r="M21" s="57"/>
      <c r="N21" s="57"/>
      <c r="O21" s="57"/>
      <c r="P21" s="57"/>
      <c r="Q21" s="57"/>
      <c r="R21" s="57"/>
      <c r="S21" s="58"/>
      <c r="T21" s="186">
        <v>912357</v>
      </c>
      <c r="U21" s="186"/>
      <c r="V21" s="186"/>
      <c r="W21" s="186"/>
      <c r="X21" s="186"/>
      <c r="Y21" s="186"/>
      <c r="Z21" s="186"/>
      <c r="AA21" s="186">
        <v>619862</v>
      </c>
      <c r="AB21" s="186"/>
      <c r="AC21" s="186"/>
      <c r="AD21" s="186"/>
      <c r="AE21" s="186"/>
      <c r="AF21" s="186"/>
      <c r="AG21" s="186"/>
      <c r="AH21" s="186">
        <v>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96.75" customHeight="1">
      <c r="A22" s="185">
        <v>2240</v>
      </c>
      <c r="B22" s="185"/>
      <c r="C22" s="185"/>
      <c r="D22" s="185"/>
      <c r="E22" s="185"/>
      <c r="F22" s="185"/>
      <c r="G22" s="60" t="s">
        <v>322</v>
      </c>
      <c r="H22" s="57"/>
      <c r="I22" s="57"/>
      <c r="J22" s="57"/>
      <c r="K22" s="57"/>
      <c r="L22" s="57"/>
      <c r="M22" s="57"/>
      <c r="N22" s="57"/>
      <c r="O22" s="57"/>
      <c r="P22" s="57"/>
      <c r="Q22" s="57"/>
      <c r="R22" s="57"/>
      <c r="S22" s="58"/>
      <c r="T22" s="186">
        <v>1803107</v>
      </c>
      <c r="U22" s="186"/>
      <c r="V22" s="186"/>
      <c r="W22" s="186"/>
      <c r="X22" s="186"/>
      <c r="Y22" s="186"/>
      <c r="Z22" s="186"/>
      <c r="AA22" s="186">
        <v>2400995</v>
      </c>
      <c r="AB22" s="186"/>
      <c r="AC22" s="186"/>
      <c r="AD22" s="186"/>
      <c r="AE22" s="186"/>
      <c r="AF22" s="186"/>
      <c r="AG22" s="186"/>
      <c r="AH22" s="186">
        <v>2000000</v>
      </c>
      <c r="AI22" s="186"/>
      <c r="AJ22" s="186"/>
      <c r="AK22" s="186"/>
      <c r="AL22" s="186"/>
      <c r="AM22" s="186"/>
      <c r="AN22" s="186"/>
      <c r="AO22" s="186">
        <v>400000</v>
      </c>
      <c r="AP22" s="186"/>
      <c r="AQ22" s="186"/>
      <c r="AR22" s="186"/>
      <c r="AS22" s="186"/>
      <c r="AT22" s="186"/>
      <c r="AU22" s="186"/>
      <c r="AV22" s="60" t="s">
        <v>810</v>
      </c>
      <c r="AW22" s="57"/>
      <c r="AX22" s="57"/>
      <c r="AY22" s="57"/>
      <c r="AZ22" s="57"/>
      <c r="BA22" s="57"/>
      <c r="BB22" s="57"/>
      <c r="BC22" s="57"/>
      <c r="BD22" s="57"/>
      <c r="BE22" s="57"/>
      <c r="BF22" s="57"/>
      <c r="BG22" s="57"/>
      <c r="BH22" s="57"/>
      <c r="BI22" s="57"/>
      <c r="BJ22" s="57"/>
      <c r="BK22" s="57"/>
      <c r="BL22" s="58"/>
    </row>
    <row r="23" spans="1:79" s="44" customFormat="1" ht="89.25" customHeight="1">
      <c r="A23" s="185">
        <v>3110</v>
      </c>
      <c r="B23" s="185"/>
      <c r="C23" s="185"/>
      <c r="D23" s="185"/>
      <c r="E23" s="185"/>
      <c r="F23" s="185"/>
      <c r="G23" s="60" t="s">
        <v>439</v>
      </c>
      <c r="H23" s="57"/>
      <c r="I23" s="57"/>
      <c r="J23" s="57"/>
      <c r="K23" s="57"/>
      <c r="L23" s="57"/>
      <c r="M23" s="57"/>
      <c r="N23" s="57"/>
      <c r="O23" s="57"/>
      <c r="P23" s="57"/>
      <c r="Q23" s="57"/>
      <c r="R23" s="57"/>
      <c r="S23" s="58"/>
      <c r="T23" s="186">
        <v>0</v>
      </c>
      <c r="U23" s="186"/>
      <c r="V23" s="186"/>
      <c r="W23" s="186"/>
      <c r="X23" s="186"/>
      <c r="Y23" s="186"/>
      <c r="Z23" s="186"/>
      <c r="AA23" s="186">
        <v>0</v>
      </c>
      <c r="AB23" s="186"/>
      <c r="AC23" s="186"/>
      <c r="AD23" s="186"/>
      <c r="AE23" s="186"/>
      <c r="AF23" s="186"/>
      <c r="AG23" s="186"/>
      <c r="AH23" s="186">
        <v>0</v>
      </c>
      <c r="AI23" s="186"/>
      <c r="AJ23" s="186"/>
      <c r="AK23" s="186"/>
      <c r="AL23" s="186"/>
      <c r="AM23" s="186"/>
      <c r="AN23" s="186"/>
      <c r="AO23" s="186">
        <v>1000000</v>
      </c>
      <c r="AP23" s="186"/>
      <c r="AQ23" s="186"/>
      <c r="AR23" s="186"/>
      <c r="AS23" s="186"/>
      <c r="AT23" s="186"/>
      <c r="AU23" s="186"/>
      <c r="AV23" s="60" t="s">
        <v>811</v>
      </c>
      <c r="AW23" s="57"/>
      <c r="AX23" s="57"/>
      <c r="AY23" s="57"/>
      <c r="AZ23" s="57"/>
      <c r="BA23" s="57"/>
      <c r="BB23" s="57"/>
      <c r="BC23" s="57"/>
      <c r="BD23" s="57"/>
      <c r="BE23" s="57"/>
      <c r="BF23" s="57"/>
      <c r="BG23" s="57"/>
      <c r="BH23" s="57"/>
      <c r="BI23" s="57"/>
      <c r="BJ23" s="57"/>
      <c r="BK23" s="57"/>
      <c r="BL23" s="58"/>
    </row>
    <row r="25" spans="1:79" ht="15" customHeight="1">
      <c r="A25" s="127" t="s">
        <v>186</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7" spans="1:79" ht="48" customHeight="1">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785</v>
      </c>
      <c r="AV27" s="82"/>
      <c r="AW27" s="82"/>
      <c r="AX27" s="82"/>
      <c r="AY27" s="82"/>
      <c r="AZ27" s="82"/>
      <c r="BA27" s="82"/>
      <c r="BB27" s="82"/>
      <c r="BC27" s="82"/>
      <c r="BD27" s="82"/>
      <c r="BE27" s="82" t="s">
        <v>786</v>
      </c>
      <c r="BF27" s="82"/>
      <c r="BG27" s="82"/>
      <c r="BH27" s="82"/>
      <c r="BI27" s="82"/>
      <c r="BJ27" s="82"/>
      <c r="BK27" s="82"/>
      <c r="BL27" s="82"/>
      <c r="BM27" s="82"/>
      <c r="BN27" s="82"/>
    </row>
    <row r="28" spans="1:79" ht="15" customHeight="1">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5" hidden="1" customHeight="1">
      <c r="A29" s="195" t="s">
        <v>187</v>
      </c>
      <c r="B29" s="195"/>
      <c r="C29" s="195"/>
      <c r="D29" s="195"/>
      <c r="E29" s="195"/>
      <c r="F29" s="195"/>
      <c r="G29" s="196" t="s">
        <v>78</v>
      </c>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8"/>
      <c r="AF29" s="195" t="s">
        <v>91</v>
      </c>
      <c r="AG29" s="195"/>
      <c r="AH29" s="195"/>
      <c r="AI29" s="195"/>
      <c r="AJ29" s="195"/>
      <c r="AK29" s="195" t="s">
        <v>92</v>
      </c>
      <c r="AL29" s="195"/>
      <c r="AM29" s="195"/>
      <c r="AN29" s="195"/>
      <c r="AO29" s="195"/>
      <c r="AP29" s="195"/>
      <c r="AQ29" s="195"/>
      <c r="AR29" s="195"/>
      <c r="AS29" s="195"/>
      <c r="AT29" s="195"/>
      <c r="AU29" s="195" t="s">
        <v>139</v>
      </c>
      <c r="AV29" s="195"/>
      <c r="AW29" s="195"/>
      <c r="AX29" s="195"/>
      <c r="AY29" s="195"/>
      <c r="AZ29" s="195"/>
      <c r="BA29" s="195"/>
      <c r="BB29" s="195"/>
      <c r="BC29" s="195"/>
      <c r="BD29" s="195"/>
      <c r="BE29" s="195" t="s">
        <v>141</v>
      </c>
      <c r="BF29" s="195"/>
      <c r="BG29" s="195"/>
      <c r="BH29" s="195"/>
      <c r="BI29" s="195"/>
      <c r="BJ29" s="195"/>
      <c r="BK29" s="195"/>
      <c r="BL29" s="195"/>
      <c r="BM29" s="195"/>
      <c r="BN29" s="195"/>
      <c r="CA29" t="s">
        <v>66</v>
      </c>
    </row>
    <row r="30" spans="1:79" s="9" customFormat="1">
      <c r="A30" s="200">
        <v>0</v>
      </c>
      <c r="B30" s="200"/>
      <c r="C30" s="200"/>
      <c r="D30" s="200"/>
      <c r="E30" s="200"/>
      <c r="F30" s="200"/>
      <c r="G30" s="131" t="s">
        <v>331</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0"/>
      <c r="AG30" s="200"/>
      <c r="AH30" s="200"/>
      <c r="AI30" s="200"/>
      <c r="AJ30" s="200"/>
      <c r="AK30" s="200"/>
      <c r="AL30" s="200"/>
      <c r="AM30" s="200"/>
      <c r="AN30" s="200"/>
      <c r="AO30" s="200"/>
      <c r="AP30" s="200"/>
      <c r="AQ30" s="200"/>
      <c r="AR30" s="200"/>
      <c r="AS30" s="200"/>
      <c r="AT30" s="200"/>
      <c r="AU30" s="204"/>
      <c r="AV30" s="204"/>
      <c r="AW30" s="204"/>
      <c r="AX30" s="204"/>
      <c r="AY30" s="204"/>
      <c r="AZ30" s="204"/>
      <c r="BA30" s="204"/>
      <c r="BB30" s="204"/>
      <c r="BC30" s="204"/>
      <c r="BD30" s="204"/>
      <c r="BE30" s="204"/>
      <c r="BF30" s="204"/>
      <c r="BG30" s="204"/>
      <c r="BH30" s="204"/>
      <c r="BI30" s="204"/>
      <c r="BJ30" s="204"/>
      <c r="BK30" s="204"/>
      <c r="BL30" s="204"/>
      <c r="BM30" s="204"/>
      <c r="BN30" s="204"/>
      <c r="CA30" s="9" t="s">
        <v>67</v>
      </c>
    </row>
    <row r="31" spans="1:79" s="44" customFormat="1" ht="25.5" customHeight="1">
      <c r="A31" s="185">
        <v>1</v>
      </c>
      <c r="B31" s="185"/>
      <c r="C31" s="185"/>
      <c r="D31" s="185"/>
      <c r="E31" s="185"/>
      <c r="F31" s="185"/>
      <c r="G31" s="60" t="s">
        <v>731</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5" t="s">
        <v>244</v>
      </c>
      <c r="AG31" s="185"/>
      <c r="AH31" s="185"/>
      <c r="AI31" s="185"/>
      <c r="AJ31" s="185"/>
      <c r="AK31" s="60" t="s">
        <v>491</v>
      </c>
      <c r="AL31" s="57"/>
      <c r="AM31" s="57"/>
      <c r="AN31" s="57"/>
      <c r="AO31" s="57"/>
      <c r="AP31" s="57"/>
      <c r="AQ31" s="57"/>
      <c r="AR31" s="57"/>
      <c r="AS31" s="57"/>
      <c r="AT31" s="58"/>
      <c r="AU31" s="203">
        <v>2000000</v>
      </c>
      <c r="AV31" s="203"/>
      <c r="AW31" s="203"/>
      <c r="AX31" s="203"/>
      <c r="AY31" s="203"/>
      <c r="AZ31" s="203"/>
      <c r="BA31" s="203"/>
      <c r="BB31" s="203"/>
      <c r="BC31" s="203"/>
      <c r="BD31" s="203"/>
      <c r="BE31" s="203">
        <v>2400000</v>
      </c>
      <c r="BF31" s="203"/>
      <c r="BG31" s="203"/>
      <c r="BH31" s="203"/>
      <c r="BI31" s="203"/>
      <c r="BJ31" s="203"/>
      <c r="BK31" s="203"/>
      <c r="BL31" s="203"/>
      <c r="BM31" s="203"/>
      <c r="BN31" s="203"/>
    </row>
    <row r="32" spans="1:79" s="44" customFormat="1" ht="12.75" customHeight="1">
      <c r="A32" s="185">
        <v>2</v>
      </c>
      <c r="B32" s="185"/>
      <c r="C32" s="185"/>
      <c r="D32" s="185"/>
      <c r="E32" s="185"/>
      <c r="F32" s="185"/>
      <c r="G32" s="60" t="s">
        <v>732</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5" t="s">
        <v>244</v>
      </c>
      <c r="AG32" s="185"/>
      <c r="AH32" s="185"/>
      <c r="AI32" s="185"/>
      <c r="AJ32" s="185"/>
      <c r="AK32" s="60" t="s">
        <v>491</v>
      </c>
      <c r="AL32" s="57"/>
      <c r="AM32" s="57"/>
      <c r="AN32" s="57"/>
      <c r="AO32" s="57"/>
      <c r="AP32" s="57"/>
      <c r="AQ32" s="57"/>
      <c r="AR32" s="57"/>
      <c r="AS32" s="57"/>
      <c r="AT32" s="58"/>
      <c r="AU32" s="203">
        <v>0</v>
      </c>
      <c r="AV32" s="203"/>
      <c r="AW32" s="203"/>
      <c r="AX32" s="203"/>
      <c r="AY32" s="203"/>
      <c r="AZ32" s="203"/>
      <c r="BA32" s="203"/>
      <c r="BB32" s="203"/>
      <c r="BC32" s="203"/>
      <c r="BD32" s="203"/>
      <c r="BE32" s="203">
        <v>1000000</v>
      </c>
      <c r="BF32" s="203"/>
      <c r="BG32" s="203"/>
      <c r="BH32" s="203"/>
      <c r="BI32" s="203"/>
      <c r="BJ32" s="203"/>
      <c r="BK32" s="203"/>
      <c r="BL32" s="203"/>
      <c r="BM32" s="203"/>
      <c r="BN32" s="203"/>
    </row>
    <row r="33" spans="1:79" s="9" customFormat="1">
      <c r="A33" s="200">
        <v>0</v>
      </c>
      <c r="B33" s="200"/>
      <c r="C33" s="200"/>
      <c r="D33" s="200"/>
      <c r="E33" s="200"/>
      <c r="F33" s="200"/>
      <c r="G33" s="55" t="s">
        <v>346</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200"/>
      <c r="AG33" s="200"/>
      <c r="AH33" s="200"/>
      <c r="AI33" s="200"/>
      <c r="AJ33" s="200"/>
      <c r="AK33" s="55"/>
      <c r="AL33" s="52"/>
      <c r="AM33" s="52"/>
      <c r="AN33" s="52"/>
      <c r="AO33" s="52"/>
      <c r="AP33" s="52"/>
      <c r="AQ33" s="52"/>
      <c r="AR33" s="52"/>
      <c r="AS33" s="52"/>
      <c r="AT33" s="53"/>
      <c r="AU33" s="204"/>
      <c r="AV33" s="204"/>
      <c r="AW33" s="204"/>
      <c r="AX33" s="204"/>
      <c r="AY33" s="204"/>
      <c r="AZ33" s="204"/>
      <c r="BA33" s="204"/>
      <c r="BB33" s="204"/>
      <c r="BC33" s="204"/>
      <c r="BD33" s="204"/>
      <c r="BE33" s="204"/>
      <c r="BF33" s="204"/>
      <c r="BG33" s="204"/>
      <c r="BH33" s="204"/>
      <c r="BI33" s="204"/>
      <c r="BJ33" s="204"/>
      <c r="BK33" s="204"/>
      <c r="BL33" s="204"/>
      <c r="BM33" s="204"/>
      <c r="BN33" s="204"/>
    </row>
    <row r="34" spans="1:79" s="44" customFormat="1" ht="12.75" customHeight="1">
      <c r="A34" s="185">
        <v>1</v>
      </c>
      <c r="B34" s="185"/>
      <c r="C34" s="185"/>
      <c r="D34" s="185"/>
      <c r="E34" s="185"/>
      <c r="F34" s="185"/>
      <c r="G34" s="60" t="s">
        <v>736</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5" t="s">
        <v>222</v>
      </c>
      <c r="AG34" s="185"/>
      <c r="AH34" s="185"/>
      <c r="AI34" s="185"/>
      <c r="AJ34" s="185"/>
      <c r="AK34" s="60" t="s">
        <v>491</v>
      </c>
      <c r="AL34" s="57"/>
      <c r="AM34" s="57"/>
      <c r="AN34" s="57"/>
      <c r="AO34" s="57"/>
      <c r="AP34" s="57"/>
      <c r="AQ34" s="57"/>
      <c r="AR34" s="57"/>
      <c r="AS34" s="57"/>
      <c r="AT34" s="58"/>
      <c r="AU34" s="203">
        <v>0</v>
      </c>
      <c r="AV34" s="203"/>
      <c r="AW34" s="203"/>
      <c r="AX34" s="203"/>
      <c r="AY34" s="203"/>
      <c r="AZ34" s="203"/>
      <c r="BA34" s="203"/>
      <c r="BB34" s="203"/>
      <c r="BC34" s="203"/>
      <c r="BD34" s="203"/>
      <c r="BE34" s="203">
        <v>50</v>
      </c>
      <c r="BF34" s="203"/>
      <c r="BG34" s="203"/>
      <c r="BH34" s="203"/>
      <c r="BI34" s="203"/>
      <c r="BJ34" s="203"/>
      <c r="BK34" s="203"/>
      <c r="BL34" s="203"/>
      <c r="BM34" s="203"/>
      <c r="BN34" s="203"/>
    </row>
    <row r="35" spans="1:79" s="9" customFormat="1">
      <c r="A35" s="200">
        <v>0</v>
      </c>
      <c r="B35" s="200"/>
      <c r="C35" s="200"/>
      <c r="D35" s="200"/>
      <c r="E35" s="200"/>
      <c r="F35" s="200"/>
      <c r="G35" s="55" t="s">
        <v>357</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200"/>
      <c r="AG35" s="200"/>
      <c r="AH35" s="200"/>
      <c r="AI35" s="200"/>
      <c r="AJ35" s="200"/>
      <c r="AK35" s="55"/>
      <c r="AL35" s="52"/>
      <c r="AM35" s="52"/>
      <c r="AN35" s="52"/>
      <c r="AO35" s="52"/>
      <c r="AP35" s="52"/>
      <c r="AQ35" s="52"/>
      <c r="AR35" s="52"/>
      <c r="AS35" s="52"/>
      <c r="AT35" s="53"/>
      <c r="AU35" s="204"/>
      <c r="AV35" s="204"/>
      <c r="AW35" s="204"/>
      <c r="AX35" s="204"/>
      <c r="AY35" s="204"/>
      <c r="AZ35" s="204"/>
      <c r="BA35" s="204"/>
      <c r="BB35" s="204"/>
      <c r="BC35" s="204"/>
      <c r="BD35" s="204"/>
      <c r="BE35" s="204"/>
      <c r="BF35" s="204"/>
      <c r="BG35" s="204"/>
      <c r="BH35" s="204"/>
      <c r="BI35" s="204"/>
      <c r="BJ35" s="204"/>
      <c r="BK35" s="204"/>
      <c r="BL35" s="204"/>
      <c r="BM35" s="204"/>
      <c r="BN35" s="204"/>
    </row>
    <row r="36" spans="1:79" s="44" customFormat="1" ht="12.75" customHeight="1">
      <c r="A36" s="185">
        <v>1</v>
      </c>
      <c r="B36" s="185"/>
      <c r="C36" s="185"/>
      <c r="D36" s="185"/>
      <c r="E36" s="185"/>
      <c r="F36" s="185"/>
      <c r="G36" s="60" t="s">
        <v>250</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5" t="s">
        <v>244</v>
      </c>
      <c r="AG36" s="185"/>
      <c r="AH36" s="185"/>
      <c r="AI36" s="185"/>
      <c r="AJ36" s="185"/>
      <c r="AK36" s="60" t="s">
        <v>491</v>
      </c>
      <c r="AL36" s="57"/>
      <c r="AM36" s="57"/>
      <c r="AN36" s="57"/>
      <c r="AO36" s="57"/>
      <c r="AP36" s="57"/>
      <c r="AQ36" s="57"/>
      <c r="AR36" s="57"/>
      <c r="AS36" s="57"/>
      <c r="AT36" s="58"/>
      <c r="AU36" s="203">
        <v>8510.64</v>
      </c>
      <c r="AV36" s="203"/>
      <c r="AW36" s="203"/>
      <c r="AX36" s="203"/>
      <c r="AY36" s="203"/>
      <c r="AZ36" s="203"/>
      <c r="BA36" s="203"/>
      <c r="BB36" s="203"/>
      <c r="BC36" s="203"/>
      <c r="BD36" s="203"/>
      <c r="BE36" s="203">
        <v>10212.77</v>
      </c>
      <c r="BF36" s="203"/>
      <c r="BG36" s="203"/>
      <c r="BH36" s="203"/>
      <c r="BI36" s="203"/>
      <c r="BJ36" s="203"/>
      <c r="BK36" s="203"/>
      <c r="BL36" s="203"/>
      <c r="BM36" s="203"/>
      <c r="BN36" s="203"/>
    </row>
    <row r="37" spans="1:79" s="44" customFormat="1" ht="12.75" customHeight="1">
      <c r="A37" s="185">
        <v>2</v>
      </c>
      <c r="B37" s="185"/>
      <c r="C37" s="185"/>
      <c r="D37" s="185"/>
      <c r="E37" s="185"/>
      <c r="F37" s="185"/>
      <c r="G37" s="60" t="s">
        <v>738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5" t="s">
        <v>244</v>
      </c>
      <c r="AG37" s="185"/>
      <c r="AH37" s="185"/>
      <c r="AI37" s="185"/>
      <c r="AJ37" s="185"/>
      <c r="AK37" s="60"/>
      <c r="AL37" s="57"/>
      <c r="AM37" s="57"/>
      <c r="AN37" s="57"/>
      <c r="AO37" s="57"/>
      <c r="AP37" s="57"/>
      <c r="AQ37" s="57"/>
      <c r="AR37" s="57"/>
      <c r="AS37" s="57"/>
      <c r="AT37" s="58"/>
      <c r="AU37" s="203">
        <v>0</v>
      </c>
      <c r="AV37" s="203"/>
      <c r="AW37" s="203"/>
      <c r="AX37" s="203"/>
      <c r="AY37" s="203"/>
      <c r="AZ37" s="203"/>
      <c r="BA37" s="203"/>
      <c r="BB37" s="203"/>
      <c r="BC37" s="203"/>
      <c r="BD37" s="203"/>
      <c r="BE37" s="203">
        <v>20000</v>
      </c>
      <c r="BF37" s="203"/>
      <c r="BG37" s="203"/>
      <c r="BH37" s="203"/>
      <c r="BI37" s="203"/>
      <c r="BJ37" s="203"/>
      <c r="BK37" s="203"/>
      <c r="BL37" s="203"/>
      <c r="BM37" s="203"/>
      <c r="BN37" s="203"/>
    </row>
    <row r="39" spans="1:79" ht="14.25" customHeight="1">
      <c r="A39" s="88" t="s">
        <v>787</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row>
    <row r="40" spans="1:79" ht="45" customHeight="1">
      <c r="A40" s="89" t="s">
        <v>812</v>
      </c>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row>
    <row r="42" spans="1:79" s="1" customFormat="1" ht="28.5" hidden="1" customHeight="1">
      <c r="A42" s="100"/>
      <c r="B42" s="100"/>
      <c r="C42" s="100"/>
      <c r="D42" s="100"/>
      <c r="E42" s="100"/>
      <c r="F42" s="100"/>
      <c r="G42" s="108" t="s">
        <v>1</v>
      </c>
      <c r="H42" s="109"/>
      <c r="I42" s="109"/>
      <c r="J42" s="109"/>
      <c r="K42" s="109"/>
      <c r="L42" s="109"/>
      <c r="M42" s="109"/>
      <c r="N42" s="109"/>
      <c r="O42" s="109"/>
      <c r="P42" s="109"/>
      <c r="Q42" s="109"/>
      <c r="R42" s="109"/>
      <c r="S42" s="109"/>
      <c r="T42" s="109" t="s">
        <v>101</v>
      </c>
      <c r="U42" s="109"/>
      <c r="V42" s="109"/>
      <c r="W42" s="109"/>
      <c r="X42" s="109"/>
      <c r="Y42" s="109"/>
      <c r="Z42" s="109"/>
      <c r="AA42" s="109" t="s">
        <v>102</v>
      </c>
      <c r="AB42" s="109"/>
      <c r="AC42" s="109"/>
      <c r="AD42" s="109"/>
      <c r="AE42" s="109"/>
      <c r="AF42" s="109"/>
      <c r="AG42" s="109"/>
      <c r="AH42" s="109" t="s">
        <v>103</v>
      </c>
      <c r="AI42" s="109"/>
      <c r="AJ42" s="109"/>
      <c r="AK42" s="109"/>
      <c r="AL42" s="109"/>
      <c r="AM42" s="109"/>
      <c r="AN42" s="123"/>
      <c r="AO42" s="108" t="s">
        <v>104</v>
      </c>
      <c r="AP42" s="109"/>
      <c r="AQ42" s="109"/>
      <c r="AR42" s="109"/>
      <c r="AS42" s="109"/>
      <c r="AT42" s="109"/>
      <c r="AU42" s="109"/>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00" t="s">
        <v>179</v>
      </c>
      <c r="B43" s="100"/>
      <c r="C43" s="100"/>
      <c r="D43" s="100"/>
      <c r="E43" s="100"/>
      <c r="F43" s="100"/>
      <c r="G43" s="200"/>
      <c r="H43" s="200"/>
      <c r="I43" s="200"/>
      <c r="J43" s="200"/>
      <c r="K43" s="200"/>
      <c r="L43" s="200"/>
      <c r="M43" s="200"/>
      <c r="N43" s="200"/>
      <c r="O43" s="200"/>
      <c r="P43" s="200"/>
      <c r="Q43" s="200"/>
      <c r="R43" s="200"/>
      <c r="S43" s="200"/>
      <c r="T43" s="201">
        <v>2715464</v>
      </c>
      <c r="U43" s="201"/>
      <c r="V43" s="201"/>
      <c r="W43" s="201"/>
      <c r="X43" s="201"/>
      <c r="Y43" s="201"/>
      <c r="Z43" s="201"/>
      <c r="AA43" s="201">
        <v>3020857</v>
      </c>
      <c r="AB43" s="201"/>
      <c r="AC43" s="201"/>
      <c r="AD43" s="201"/>
      <c r="AE43" s="201"/>
      <c r="AF43" s="201"/>
      <c r="AG43" s="201"/>
      <c r="AH43" s="201">
        <v>2000000</v>
      </c>
      <c r="AI43" s="201"/>
      <c r="AJ43" s="201"/>
      <c r="AK43" s="201"/>
      <c r="AL43" s="201"/>
      <c r="AM43" s="201"/>
      <c r="AN43" s="201"/>
      <c r="AO43" s="201">
        <v>1400000</v>
      </c>
      <c r="AP43" s="201"/>
      <c r="AQ43" s="201"/>
      <c r="AR43" s="201"/>
      <c r="AS43" s="201"/>
      <c r="AT43" s="201"/>
      <c r="AU43" s="201"/>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68" t="s">
        <v>791</v>
      </c>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79" ht="15">
      <c r="A47" s="199" t="s">
        <v>308</v>
      </c>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row>
    <row r="48" spans="1:79" ht="12.95" customHeight="1">
      <c r="A48" s="82" t="s">
        <v>3</v>
      </c>
      <c r="B48" s="82"/>
      <c r="C48" s="82"/>
      <c r="D48" s="82"/>
      <c r="E48" s="82"/>
      <c r="F48" s="82"/>
      <c r="G48" s="82" t="s">
        <v>20</v>
      </c>
      <c r="H48" s="82"/>
      <c r="I48" s="82"/>
      <c r="J48" s="82"/>
      <c r="K48" s="82"/>
      <c r="L48" s="82"/>
      <c r="M48" s="82"/>
      <c r="N48" s="82"/>
      <c r="O48" s="82"/>
      <c r="P48" s="82"/>
      <c r="Q48" s="82"/>
      <c r="R48" s="82"/>
      <c r="S48" s="82"/>
      <c r="T48" s="82" t="s">
        <v>312</v>
      </c>
      <c r="U48" s="82"/>
      <c r="V48" s="82"/>
      <c r="W48" s="82"/>
      <c r="X48" s="82"/>
      <c r="Y48" s="82"/>
      <c r="Z48" s="82"/>
      <c r="AA48" s="82"/>
      <c r="AB48" s="82"/>
      <c r="AC48" s="82"/>
      <c r="AD48" s="82"/>
      <c r="AE48" s="82"/>
      <c r="AF48" s="82"/>
      <c r="AG48" s="82"/>
      <c r="AH48" s="82" t="s">
        <v>314</v>
      </c>
      <c r="AI48" s="82"/>
      <c r="AJ48" s="82"/>
      <c r="AK48" s="82"/>
      <c r="AL48" s="82"/>
      <c r="AM48" s="82"/>
      <c r="AN48" s="82"/>
      <c r="AO48" s="82"/>
      <c r="AP48" s="82"/>
      <c r="AQ48" s="82"/>
      <c r="AR48" s="82"/>
      <c r="AS48" s="82"/>
      <c r="AT48" s="82"/>
      <c r="AU48" s="82"/>
      <c r="AV48" s="82" t="s">
        <v>792</v>
      </c>
      <c r="AW48" s="82"/>
      <c r="AX48" s="82"/>
      <c r="AY48" s="82"/>
      <c r="AZ48" s="82"/>
      <c r="BA48" s="82"/>
      <c r="BB48" s="82"/>
      <c r="BC48" s="82"/>
      <c r="BD48" s="82"/>
      <c r="BE48" s="82"/>
      <c r="BF48" s="82"/>
      <c r="BG48" s="82"/>
      <c r="BH48" s="82"/>
      <c r="BI48" s="82"/>
      <c r="BJ48" s="82"/>
      <c r="BK48" s="82"/>
      <c r="BL48" s="82"/>
      <c r="BM48" s="82"/>
      <c r="BN48" s="82"/>
      <c r="BO48" s="82"/>
      <c r="BP48" s="82"/>
      <c r="BQ48" s="82"/>
    </row>
    <row r="49" spans="1:79" ht="47.1" customHeight="1">
      <c r="A49" s="82"/>
      <c r="B49" s="82"/>
      <c r="C49" s="82"/>
      <c r="D49" s="82"/>
      <c r="E49" s="82"/>
      <c r="F49" s="82"/>
      <c r="G49" s="82"/>
      <c r="H49" s="82"/>
      <c r="I49" s="82"/>
      <c r="J49" s="82"/>
      <c r="K49" s="82"/>
      <c r="L49" s="82"/>
      <c r="M49" s="82"/>
      <c r="N49" s="82"/>
      <c r="O49" s="82"/>
      <c r="P49" s="82"/>
      <c r="Q49" s="82"/>
      <c r="R49" s="82"/>
      <c r="S49" s="82"/>
      <c r="T49" s="82" t="s">
        <v>22</v>
      </c>
      <c r="U49" s="82"/>
      <c r="V49" s="82"/>
      <c r="W49" s="82"/>
      <c r="X49" s="82"/>
      <c r="Y49" s="82"/>
      <c r="Z49" s="82"/>
      <c r="AA49" s="82" t="s">
        <v>121</v>
      </c>
      <c r="AB49" s="82"/>
      <c r="AC49" s="82"/>
      <c r="AD49" s="82"/>
      <c r="AE49" s="82"/>
      <c r="AF49" s="82"/>
      <c r="AG49" s="82"/>
      <c r="AH49" s="82" t="s">
        <v>22</v>
      </c>
      <c r="AI49" s="82"/>
      <c r="AJ49" s="82"/>
      <c r="AK49" s="82"/>
      <c r="AL49" s="82"/>
      <c r="AM49" s="82"/>
      <c r="AN49" s="82"/>
      <c r="AO49" s="82" t="s">
        <v>121</v>
      </c>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row>
    <row r="50" spans="1:79" ht="15" customHeight="1">
      <c r="A50" s="82">
        <v>1</v>
      </c>
      <c r="B50" s="82"/>
      <c r="C50" s="82"/>
      <c r="D50" s="82"/>
      <c r="E50" s="82"/>
      <c r="F50" s="82"/>
      <c r="G50" s="82">
        <v>2</v>
      </c>
      <c r="H50" s="82"/>
      <c r="I50" s="82"/>
      <c r="J50" s="82"/>
      <c r="K50" s="82"/>
      <c r="L50" s="82"/>
      <c r="M50" s="82"/>
      <c r="N50" s="82"/>
      <c r="O50" s="82"/>
      <c r="P50" s="82"/>
      <c r="Q50" s="82"/>
      <c r="R50" s="82"/>
      <c r="S50" s="82"/>
      <c r="T50" s="82">
        <v>3</v>
      </c>
      <c r="U50" s="82"/>
      <c r="V50" s="82"/>
      <c r="W50" s="82"/>
      <c r="X50" s="82"/>
      <c r="Y50" s="82"/>
      <c r="Z50" s="82"/>
      <c r="AA50" s="82">
        <v>4</v>
      </c>
      <c r="AB50" s="82"/>
      <c r="AC50" s="82"/>
      <c r="AD50" s="82"/>
      <c r="AE50" s="82"/>
      <c r="AF50" s="82"/>
      <c r="AG50" s="82"/>
      <c r="AH50" s="82">
        <v>5</v>
      </c>
      <c r="AI50" s="82"/>
      <c r="AJ50" s="82"/>
      <c r="AK50" s="82"/>
      <c r="AL50" s="82"/>
      <c r="AM50" s="82"/>
      <c r="AN50" s="82"/>
      <c r="AO50" s="82">
        <v>6</v>
      </c>
      <c r="AP50" s="82"/>
      <c r="AQ50" s="82"/>
      <c r="AR50" s="82"/>
      <c r="AS50" s="82"/>
      <c r="AT50" s="82"/>
      <c r="AU50" s="82"/>
      <c r="AV50" s="82">
        <v>7</v>
      </c>
      <c r="AW50" s="82"/>
      <c r="AX50" s="82"/>
      <c r="AY50" s="82"/>
      <c r="AZ50" s="82"/>
      <c r="BA50" s="82"/>
      <c r="BB50" s="82"/>
      <c r="BC50" s="82"/>
      <c r="BD50" s="82"/>
      <c r="BE50" s="82"/>
      <c r="BF50" s="82"/>
      <c r="BG50" s="82"/>
      <c r="BH50" s="82"/>
      <c r="BI50" s="82"/>
      <c r="BJ50" s="82"/>
      <c r="BK50" s="82"/>
      <c r="BL50" s="82"/>
      <c r="BM50" s="82"/>
      <c r="BN50" s="82"/>
      <c r="BO50" s="82"/>
      <c r="BP50" s="82"/>
      <c r="BQ50" s="82"/>
    </row>
    <row r="51" spans="1:79" s="2" customFormat="1" ht="12.75" hidden="1" customHeight="1">
      <c r="A51" s="81" t="s">
        <v>128</v>
      </c>
      <c r="B51" s="81"/>
      <c r="C51" s="81"/>
      <c r="D51" s="81"/>
      <c r="E51" s="81"/>
      <c r="F51" s="81"/>
      <c r="G51" s="128" t="s">
        <v>78</v>
      </c>
      <c r="H51" s="128"/>
      <c r="I51" s="128"/>
      <c r="J51" s="128"/>
      <c r="K51" s="128"/>
      <c r="L51" s="128"/>
      <c r="M51" s="128"/>
      <c r="N51" s="128"/>
      <c r="O51" s="128"/>
      <c r="P51" s="128"/>
      <c r="Q51" s="128"/>
      <c r="R51" s="128"/>
      <c r="S51" s="128"/>
      <c r="T51" s="80" t="s">
        <v>101</v>
      </c>
      <c r="U51" s="80"/>
      <c r="V51" s="80"/>
      <c r="W51" s="80"/>
      <c r="X51" s="80"/>
      <c r="Y51" s="80"/>
      <c r="Z51" s="80"/>
      <c r="AA51" s="80" t="s">
        <v>102</v>
      </c>
      <c r="AB51" s="80"/>
      <c r="AC51" s="80"/>
      <c r="AD51" s="80"/>
      <c r="AE51" s="80"/>
      <c r="AF51" s="80"/>
      <c r="AG51" s="80"/>
      <c r="AH51" s="80" t="s">
        <v>103</v>
      </c>
      <c r="AI51" s="80"/>
      <c r="AJ51" s="80"/>
      <c r="AK51" s="80"/>
      <c r="AL51" s="80"/>
      <c r="AM51" s="80"/>
      <c r="AN51" s="80"/>
      <c r="AO51" s="80" t="s">
        <v>104</v>
      </c>
      <c r="AP51" s="80"/>
      <c r="AQ51" s="80"/>
      <c r="AR51" s="80"/>
      <c r="AS51" s="80"/>
      <c r="AT51" s="80"/>
      <c r="AU51" s="80"/>
      <c r="AV51" s="81" t="s">
        <v>110</v>
      </c>
      <c r="AW51" s="81"/>
      <c r="AX51" s="81"/>
      <c r="AY51" s="81"/>
      <c r="AZ51" s="81"/>
      <c r="BA51" s="81"/>
      <c r="BB51" s="81"/>
      <c r="BC51" s="81"/>
      <c r="BD51" s="81"/>
      <c r="BE51" s="81"/>
      <c r="BF51" s="81"/>
      <c r="BG51" s="81"/>
      <c r="BH51" s="81"/>
      <c r="BI51" s="81"/>
      <c r="BJ51" s="81"/>
      <c r="BK51" s="81"/>
      <c r="BL51" s="81"/>
      <c r="BM51" s="81"/>
      <c r="BN51" s="81"/>
      <c r="BO51" s="81"/>
      <c r="BP51" s="81"/>
      <c r="BQ51" s="81"/>
      <c r="CA51" s="2" t="s">
        <v>68</v>
      </c>
    </row>
    <row r="52" spans="1:79" s="44" customFormat="1" ht="25.5" customHeight="1">
      <c r="A52" s="103">
        <v>2210</v>
      </c>
      <c r="B52" s="103"/>
      <c r="C52" s="103"/>
      <c r="D52" s="103"/>
      <c r="E52" s="103"/>
      <c r="F52" s="103"/>
      <c r="G52" s="60" t="s">
        <v>321</v>
      </c>
      <c r="H52" s="57"/>
      <c r="I52" s="57"/>
      <c r="J52" s="57"/>
      <c r="K52" s="57"/>
      <c r="L52" s="57"/>
      <c r="M52" s="57"/>
      <c r="N52" s="57"/>
      <c r="O52" s="57"/>
      <c r="P52" s="57"/>
      <c r="Q52" s="57"/>
      <c r="R52" s="57"/>
      <c r="S52" s="58"/>
      <c r="T52" s="102">
        <v>0</v>
      </c>
      <c r="U52" s="102"/>
      <c r="V52" s="102"/>
      <c r="W52" s="102"/>
      <c r="X52" s="102"/>
      <c r="Y52" s="102"/>
      <c r="Z52" s="102"/>
      <c r="AA52" s="102">
        <v>0</v>
      </c>
      <c r="AB52" s="102"/>
      <c r="AC52" s="102"/>
      <c r="AD52" s="102"/>
      <c r="AE52" s="102"/>
      <c r="AF52" s="102"/>
      <c r="AG52" s="102"/>
      <c r="AH52" s="102">
        <v>0</v>
      </c>
      <c r="AI52" s="102"/>
      <c r="AJ52" s="102"/>
      <c r="AK52" s="102"/>
      <c r="AL52" s="102"/>
      <c r="AM52" s="102"/>
      <c r="AN52" s="102"/>
      <c r="AO52" s="102">
        <v>0</v>
      </c>
      <c r="AP52" s="102"/>
      <c r="AQ52" s="102"/>
      <c r="AR52" s="102"/>
      <c r="AS52" s="102"/>
      <c r="AT52" s="102"/>
      <c r="AU52" s="102"/>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CA52" s="44" t="s">
        <v>69</v>
      </c>
    </row>
    <row r="53" spans="1:79" s="44" customFormat="1" ht="12.75" customHeight="1">
      <c r="A53" s="103">
        <v>2240</v>
      </c>
      <c r="B53" s="103"/>
      <c r="C53" s="103"/>
      <c r="D53" s="103"/>
      <c r="E53" s="103"/>
      <c r="F53" s="103"/>
      <c r="G53" s="60" t="s">
        <v>322</v>
      </c>
      <c r="H53" s="57"/>
      <c r="I53" s="57"/>
      <c r="J53" s="57"/>
      <c r="K53" s="57"/>
      <c r="L53" s="57"/>
      <c r="M53" s="57"/>
      <c r="N53" s="57"/>
      <c r="O53" s="57"/>
      <c r="P53" s="57"/>
      <c r="Q53" s="57"/>
      <c r="R53" s="57"/>
      <c r="S53" s="58"/>
      <c r="T53" s="102">
        <v>2000000</v>
      </c>
      <c r="U53" s="102"/>
      <c r="V53" s="102"/>
      <c r="W53" s="102"/>
      <c r="X53" s="102"/>
      <c r="Y53" s="102"/>
      <c r="Z53" s="102"/>
      <c r="AA53" s="102">
        <v>0</v>
      </c>
      <c r="AB53" s="102"/>
      <c r="AC53" s="102"/>
      <c r="AD53" s="102"/>
      <c r="AE53" s="102"/>
      <c r="AF53" s="102"/>
      <c r="AG53" s="102"/>
      <c r="AH53" s="102">
        <v>0</v>
      </c>
      <c r="AI53" s="102"/>
      <c r="AJ53" s="102"/>
      <c r="AK53" s="102"/>
      <c r="AL53" s="102"/>
      <c r="AM53" s="102"/>
      <c r="AN53" s="102"/>
      <c r="AO53" s="102">
        <v>0</v>
      </c>
      <c r="AP53" s="102"/>
      <c r="AQ53" s="102"/>
      <c r="AR53" s="102"/>
      <c r="AS53" s="102"/>
      <c r="AT53" s="102"/>
      <c r="AU53" s="102"/>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row>
    <row r="54" spans="1:79" s="44" customFormat="1" ht="25.5" customHeight="1">
      <c r="A54" s="103">
        <v>3110</v>
      </c>
      <c r="B54" s="103"/>
      <c r="C54" s="103"/>
      <c r="D54" s="103"/>
      <c r="E54" s="103"/>
      <c r="F54" s="103"/>
      <c r="G54" s="60" t="s">
        <v>439</v>
      </c>
      <c r="H54" s="57"/>
      <c r="I54" s="57"/>
      <c r="J54" s="57"/>
      <c r="K54" s="57"/>
      <c r="L54" s="57"/>
      <c r="M54" s="57"/>
      <c r="N54" s="57"/>
      <c r="O54" s="57"/>
      <c r="P54" s="57"/>
      <c r="Q54" s="57"/>
      <c r="R54" s="57"/>
      <c r="S54" s="58"/>
      <c r="T54" s="102">
        <v>0</v>
      </c>
      <c r="U54" s="102"/>
      <c r="V54" s="102"/>
      <c r="W54" s="102"/>
      <c r="X54" s="102"/>
      <c r="Y54" s="102"/>
      <c r="Z54" s="102"/>
      <c r="AA54" s="102">
        <v>0</v>
      </c>
      <c r="AB54" s="102"/>
      <c r="AC54" s="102"/>
      <c r="AD54" s="102"/>
      <c r="AE54" s="102"/>
      <c r="AF54" s="102"/>
      <c r="AG54" s="102"/>
      <c r="AH54" s="102">
        <v>0</v>
      </c>
      <c r="AI54" s="102"/>
      <c r="AJ54" s="102"/>
      <c r="AK54" s="102"/>
      <c r="AL54" s="102"/>
      <c r="AM54" s="102"/>
      <c r="AN54" s="102"/>
      <c r="AO54" s="102">
        <v>0</v>
      </c>
      <c r="AP54" s="102"/>
      <c r="AQ54" s="102"/>
      <c r="AR54" s="102"/>
      <c r="AS54" s="102"/>
      <c r="AT54" s="102"/>
      <c r="AU54" s="102"/>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row>
    <row r="56" spans="1:79" ht="15" customHeight="1">
      <c r="A56" s="168" t="s">
        <v>189</v>
      </c>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8" spans="1:79" ht="90.95" customHeight="1">
      <c r="A58" s="82" t="s">
        <v>7</v>
      </c>
      <c r="B58" s="82"/>
      <c r="C58" s="82"/>
      <c r="D58" s="82"/>
      <c r="E58" s="82"/>
      <c r="F58" s="82"/>
      <c r="G58" s="76" t="s">
        <v>20</v>
      </c>
      <c r="H58" s="77"/>
      <c r="I58" s="77"/>
      <c r="J58" s="77"/>
      <c r="K58" s="77"/>
      <c r="L58" s="77"/>
      <c r="M58" s="77"/>
      <c r="N58" s="77"/>
      <c r="O58" s="77"/>
      <c r="P58" s="77"/>
      <c r="Q58" s="77"/>
      <c r="R58" s="77"/>
      <c r="S58" s="77"/>
      <c r="T58" s="77"/>
      <c r="U58" s="77"/>
      <c r="V58" s="77"/>
      <c r="W58" s="77"/>
      <c r="X58" s="77"/>
      <c r="Y58" s="77"/>
      <c r="Z58" s="77"/>
      <c r="AA58" s="77"/>
      <c r="AB58" s="77"/>
      <c r="AC58" s="77"/>
      <c r="AD58" s="77"/>
      <c r="AE58" s="78"/>
      <c r="AF58" s="82" t="s">
        <v>9</v>
      </c>
      <c r="AG58" s="82"/>
      <c r="AH58" s="82"/>
      <c r="AI58" s="82"/>
      <c r="AJ58" s="82"/>
      <c r="AK58" s="82" t="s">
        <v>8</v>
      </c>
      <c r="AL58" s="82"/>
      <c r="AM58" s="82"/>
      <c r="AN58" s="82"/>
      <c r="AO58" s="82"/>
      <c r="AP58" s="82"/>
      <c r="AQ58" s="82"/>
      <c r="AR58" s="82"/>
      <c r="AS58" s="82"/>
      <c r="AT58" s="82"/>
      <c r="AU58" s="82" t="s">
        <v>788</v>
      </c>
      <c r="AV58" s="82"/>
      <c r="AW58" s="82"/>
      <c r="AX58" s="82"/>
      <c r="AY58" s="82"/>
      <c r="AZ58" s="82"/>
      <c r="BA58" s="82" t="s">
        <v>789</v>
      </c>
      <c r="BB58" s="82"/>
      <c r="BC58" s="82"/>
      <c r="BD58" s="82"/>
      <c r="BE58" s="82"/>
      <c r="BF58" s="82"/>
      <c r="BG58" s="82" t="s">
        <v>793</v>
      </c>
      <c r="BH58" s="82"/>
      <c r="BI58" s="82"/>
      <c r="BJ58" s="82"/>
      <c r="BK58" s="82"/>
      <c r="BL58" s="82"/>
      <c r="BM58" s="82" t="s">
        <v>794</v>
      </c>
      <c r="BN58" s="82"/>
      <c r="BO58" s="82"/>
      <c r="BP58" s="82"/>
      <c r="BQ58" s="82"/>
      <c r="BR58" s="82"/>
    </row>
    <row r="59" spans="1:79" ht="15" customHeight="1">
      <c r="A59" s="82">
        <v>1</v>
      </c>
      <c r="B59" s="82"/>
      <c r="C59" s="82"/>
      <c r="D59" s="82"/>
      <c r="E59" s="82"/>
      <c r="F59" s="82"/>
      <c r="G59" s="76">
        <v>2</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v>3</v>
      </c>
      <c r="AG59" s="82"/>
      <c r="AH59" s="82"/>
      <c r="AI59" s="82"/>
      <c r="AJ59" s="82"/>
      <c r="AK59" s="82">
        <v>4</v>
      </c>
      <c r="AL59" s="82"/>
      <c r="AM59" s="82"/>
      <c r="AN59" s="82"/>
      <c r="AO59" s="82"/>
      <c r="AP59" s="82"/>
      <c r="AQ59" s="82"/>
      <c r="AR59" s="82"/>
      <c r="AS59" s="82"/>
      <c r="AT59" s="82"/>
      <c r="AU59" s="82">
        <v>5</v>
      </c>
      <c r="AV59" s="82"/>
      <c r="AW59" s="82"/>
      <c r="AX59" s="82"/>
      <c r="AY59" s="82"/>
      <c r="AZ59" s="82"/>
      <c r="BA59" s="82">
        <v>6</v>
      </c>
      <c r="BB59" s="82"/>
      <c r="BC59" s="82"/>
      <c r="BD59" s="82"/>
      <c r="BE59" s="82"/>
      <c r="BF59" s="82"/>
      <c r="BG59" s="82">
        <v>7</v>
      </c>
      <c r="BH59" s="82"/>
      <c r="BI59" s="82"/>
      <c r="BJ59" s="82"/>
      <c r="BK59" s="82"/>
      <c r="BL59" s="82"/>
      <c r="BM59" s="82">
        <v>8</v>
      </c>
      <c r="BN59" s="82"/>
      <c r="BO59" s="82"/>
      <c r="BP59" s="82"/>
      <c r="BQ59" s="82"/>
      <c r="BR59" s="82"/>
    </row>
    <row r="60" spans="1:79" ht="9.75" hidden="1" customHeight="1">
      <c r="A60" s="195" t="s">
        <v>187</v>
      </c>
      <c r="B60" s="195"/>
      <c r="C60" s="195"/>
      <c r="D60" s="195"/>
      <c r="E60" s="195"/>
      <c r="F60" s="195"/>
      <c r="G60" s="196" t="s">
        <v>78</v>
      </c>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8"/>
      <c r="AF60" s="195" t="s">
        <v>91</v>
      </c>
      <c r="AG60" s="195"/>
      <c r="AH60" s="195"/>
      <c r="AI60" s="195"/>
      <c r="AJ60" s="195"/>
      <c r="AK60" s="195" t="s">
        <v>92</v>
      </c>
      <c r="AL60" s="195"/>
      <c r="AM60" s="195"/>
      <c r="AN60" s="195"/>
      <c r="AO60" s="195"/>
      <c r="AP60" s="195"/>
      <c r="AQ60" s="195"/>
      <c r="AR60" s="195"/>
      <c r="AS60" s="195"/>
      <c r="AT60" s="195"/>
      <c r="AU60" s="195" t="s">
        <v>139</v>
      </c>
      <c r="AV60" s="195"/>
      <c r="AW60" s="195"/>
      <c r="AX60" s="195"/>
      <c r="AY60" s="195"/>
      <c r="AZ60" s="195"/>
      <c r="BA60" s="195" t="s">
        <v>141</v>
      </c>
      <c r="BB60" s="195"/>
      <c r="BC60" s="195"/>
      <c r="BD60" s="195"/>
      <c r="BE60" s="195"/>
      <c r="BF60" s="195"/>
      <c r="BG60" s="195" t="s">
        <v>133</v>
      </c>
      <c r="BH60" s="195"/>
      <c r="BI60" s="195"/>
      <c r="BJ60" s="195"/>
      <c r="BK60" s="195"/>
      <c r="BL60" s="195"/>
      <c r="BM60" s="195" t="s">
        <v>135</v>
      </c>
      <c r="BN60" s="195"/>
      <c r="BO60" s="195"/>
      <c r="BP60" s="195"/>
      <c r="BQ60" s="195"/>
      <c r="BR60" s="195"/>
      <c r="CA60" t="s">
        <v>70</v>
      </c>
    </row>
    <row r="61" spans="1:79" s="7" customFormat="1">
      <c r="A61" s="191"/>
      <c r="B61" s="191"/>
      <c r="C61" s="191"/>
      <c r="D61" s="191"/>
      <c r="E61" s="191"/>
      <c r="F61" s="191"/>
      <c r="G61" s="192"/>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4"/>
      <c r="AF61" s="191"/>
      <c r="AG61" s="191"/>
      <c r="AH61" s="191"/>
      <c r="AI61" s="191"/>
      <c r="AJ61" s="191"/>
      <c r="AK61" s="191"/>
      <c r="AL61" s="191"/>
      <c r="AM61" s="191"/>
      <c r="AN61" s="191"/>
      <c r="AO61" s="191"/>
      <c r="AP61" s="191"/>
      <c r="AQ61" s="191"/>
      <c r="AR61" s="191"/>
      <c r="AS61" s="191"/>
      <c r="AT61" s="191"/>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CA61" s="7" t="s">
        <v>71</v>
      </c>
    </row>
    <row r="63" spans="1:79" ht="28.5" customHeight="1">
      <c r="A63" s="83" t="s">
        <v>795</v>
      </c>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row>
    <row r="64" spans="1:79" ht="15" customHeight="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row>
    <row r="65" spans="1:79" s="21" customFormat="1" ht="1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c r="A66" s="81"/>
      <c r="B66" s="81"/>
      <c r="C66" s="81"/>
      <c r="D66" s="81"/>
      <c r="E66" s="81"/>
      <c r="F66" s="81"/>
      <c r="G66" s="67" t="s">
        <v>1</v>
      </c>
      <c r="H66" s="68"/>
      <c r="I66" s="68"/>
      <c r="J66" s="68"/>
      <c r="K66" s="68"/>
      <c r="L66" s="68"/>
      <c r="M66" s="68"/>
      <c r="N66" s="68"/>
      <c r="O66" s="68"/>
      <c r="P66" s="68"/>
      <c r="Q66" s="68"/>
      <c r="R66" s="68"/>
      <c r="S66" s="68"/>
      <c r="T66" s="68" t="s">
        <v>101</v>
      </c>
      <c r="U66" s="68"/>
      <c r="V66" s="68"/>
      <c r="W66" s="68"/>
      <c r="X66" s="68"/>
      <c r="Y66" s="68"/>
      <c r="Z66" s="68"/>
      <c r="AA66" s="68" t="s">
        <v>102</v>
      </c>
      <c r="AB66" s="68"/>
      <c r="AC66" s="68"/>
      <c r="AD66" s="68"/>
      <c r="AE66" s="68"/>
      <c r="AF66" s="68"/>
      <c r="AG66" s="68"/>
      <c r="AH66" s="68" t="s">
        <v>103</v>
      </c>
      <c r="AI66" s="68"/>
      <c r="AJ66" s="68"/>
      <c r="AK66" s="68"/>
      <c r="AL66" s="68"/>
      <c r="AM66" s="68"/>
      <c r="AN66" s="68"/>
      <c r="AO66" s="189" t="s">
        <v>104</v>
      </c>
      <c r="AP66" s="189"/>
      <c r="AQ66" s="189"/>
      <c r="AR66" s="189"/>
      <c r="AS66" s="189"/>
      <c r="AT66" s="189"/>
      <c r="AU66" s="190"/>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c r="A67" s="100" t="s">
        <v>179</v>
      </c>
      <c r="B67" s="100"/>
      <c r="C67" s="100"/>
      <c r="D67" s="100"/>
      <c r="E67" s="100"/>
      <c r="F67" s="100"/>
      <c r="G67" s="98"/>
      <c r="H67" s="98"/>
      <c r="I67" s="98"/>
      <c r="J67" s="98"/>
      <c r="K67" s="98"/>
      <c r="L67" s="98"/>
      <c r="M67" s="98"/>
      <c r="N67" s="98"/>
      <c r="O67" s="98"/>
      <c r="P67" s="98"/>
      <c r="Q67" s="98"/>
      <c r="R67" s="98"/>
      <c r="S67" s="98"/>
      <c r="T67" s="101">
        <v>2000000</v>
      </c>
      <c r="U67" s="101"/>
      <c r="V67" s="101"/>
      <c r="W67" s="101"/>
      <c r="X67" s="101"/>
      <c r="Y67" s="101"/>
      <c r="Z67" s="101"/>
      <c r="AA67" s="101">
        <v>0</v>
      </c>
      <c r="AB67" s="101"/>
      <c r="AC67" s="101"/>
      <c r="AD67" s="101"/>
      <c r="AE67" s="101"/>
      <c r="AF67" s="101"/>
      <c r="AG67" s="101"/>
      <c r="AH67" s="101">
        <v>0</v>
      </c>
      <c r="AI67" s="101"/>
      <c r="AJ67" s="101"/>
      <c r="AK67" s="101"/>
      <c r="AL67" s="101"/>
      <c r="AM67" s="101"/>
      <c r="AN67" s="101"/>
      <c r="AO67" s="101">
        <v>0</v>
      </c>
      <c r="AP67" s="101"/>
      <c r="AQ67" s="101"/>
      <c r="AR67" s="101"/>
      <c r="AS67" s="101"/>
      <c r="AT67" s="101"/>
      <c r="AU67" s="101"/>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6"/>
      <c r="CA67" s="9" t="s">
        <v>132</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c r="A71" s="96" t="s">
        <v>815</v>
      </c>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40"/>
      <c r="AC71" s="40"/>
      <c r="AD71" s="40"/>
      <c r="AE71" s="40"/>
      <c r="AF71" s="40"/>
      <c r="AG71" s="40"/>
      <c r="AH71" s="64"/>
      <c r="AI71" s="64"/>
      <c r="AJ71" s="64"/>
      <c r="AK71" s="64"/>
      <c r="AL71" s="64"/>
      <c r="AM71" s="64"/>
      <c r="AN71" s="64"/>
      <c r="AO71" s="64"/>
      <c r="AP71" s="64"/>
      <c r="AQ71" s="40"/>
      <c r="AR71" s="40"/>
      <c r="AS71" s="40"/>
      <c r="AT71" s="40"/>
      <c r="AU71" s="126" t="s">
        <v>816</v>
      </c>
      <c r="AV71" s="92"/>
      <c r="AW71" s="92"/>
      <c r="AX71" s="92"/>
      <c r="AY71" s="92"/>
      <c r="AZ71" s="92"/>
      <c r="BA71" s="92"/>
      <c r="BB71" s="92"/>
      <c r="BC71" s="92"/>
      <c r="BD71" s="92"/>
      <c r="BE71" s="92"/>
      <c r="BF71" s="92"/>
    </row>
    <row r="72" spans="1:79" ht="12.75" customHeight="1">
      <c r="AB72" s="41"/>
      <c r="AC72" s="41"/>
      <c r="AD72" s="41"/>
      <c r="AE72" s="41"/>
      <c r="AF72" s="41"/>
      <c r="AG72" s="41"/>
      <c r="AH72" s="66" t="s">
        <v>2</v>
      </c>
      <c r="AI72" s="66"/>
      <c r="AJ72" s="66"/>
      <c r="AK72" s="66"/>
      <c r="AL72" s="66"/>
      <c r="AM72" s="66"/>
      <c r="AN72" s="66"/>
      <c r="AO72" s="66"/>
      <c r="AP72" s="66"/>
      <c r="AQ72" s="41"/>
      <c r="AR72" s="41"/>
      <c r="AS72" s="41"/>
      <c r="AT72" s="41"/>
      <c r="AU72" s="66" t="s">
        <v>205</v>
      </c>
      <c r="AV72" s="66"/>
      <c r="AW72" s="66"/>
      <c r="AX72" s="66"/>
      <c r="AY72" s="66"/>
      <c r="AZ72" s="66"/>
      <c r="BA72" s="66"/>
      <c r="BB72" s="66"/>
      <c r="BC72" s="66"/>
      <c r="BD72" s="66"/>
      <c r="BE72" s="66"/>
      <c r="BF72" s="66"/>
    </row>
    <row r="73" spans="1:79" ht="15">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c r="A74" s="96" t="s">
        <v>813</v>
      </c>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41"/>
      <c r="AC74" s="41"/>
      <c r="AD74" s="41"/>
      <c r="AE74" s="41"/>
      <c r="AF74" s="41"/>
      <c r="AG74" s="41"/>
      <c r="AH74" s="65"/>
      <c r="AI74" s="65"/>
      <c r="AJ74" s="65"/>
      <c r="AK74" s="65"/>
      <c r="AL74" s="65"/>
      <c r="AM74" s="65"/>
      <c r="AN74" s="65"/>
      <c r="AO74" s="65"/>
      <c r="AP74" s="65"/>
      <c r="AQ74" s="41"/>
      <c r="AR74" s="41"/>
      <c r="AS74" s="41"/>
      <c r="AT74" s="41"/>
      <c r="AU74" s="93" t="s">
        <v>814</v>
      </c>
      <c r="AV74" s="92"/>
      <c r="AW74" s="92"/>
      <c r="AX74" s="92"/>
      <c r="AY74" s="92"/>
      <c r="AZ74" s="92"/>
      <c r="BA74" s="92"/>
      <c r="BB74" s="92"/>
      <c r="BC74" s="92"/>
      <c r="BD74" s="92"/>
      <c r="BE74" s="92"/>
      <c r="BF74" s="92"/>
    </row>
    <row r="75" spans="1:79" ht="12" customHeight="1">
      <c r="AB75" s="41"/>
      <c r="AC75" s="41"/>
      <c r="AD75" s="41"/>
      <c r="AE75" s="41"/>
      <c r="AF75" s="41"/>
      <c r="AG75" s="41"/>
      <c r="AH75" s="66" t="s">
        <v>2</v>
      </c>
      <c r="AI75" s="66"/>
      <c r="AJ75" s="66"/>
      <c r="AK75" s="66"/>
      <c r="AL75" s="66"/>
      <c r="AM75" s="66"/>
      <c r="AN75" s="66"/>
      <c r="AO75" s="66"/>
      <c r="AP75" s="66"/>
      <c r="AQ75" s="41"/>
      <c r="AR75" s="41"/>
      <c r="AS75" s="41"/>
      <c r="AT75" s="41"/>
      <c r="AU75" s="66" t="s">
        <v>205</v>
      </c>
      <c r="AV75" s="66"/>
      <c r="AW75" s="66"/>
      <c r="AX75" s="66"/>
      <c r="AY75" s="66"/>
      <c r="AZ75" s="66"/>
      <c r="BA75" s="66"/>
      <c r="BB75" s="66"/>
      <c r="BC75" s="66"/>
      <c r="BD75" s="66"/>
      <c r="BE75" s="66"/>
      <c r="BF75" s="66"/>
    </row>
  </sheetData>
  <mergeCells count="25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46:BL46"/>
    <mergeCell ref="A47:BQ47"/>
    <mergeCell ref="A48:F49"/>
    <mergeCell ref="G48:S49"/>
    <mergeCell ref="T48:AG48"/>
    <mergeCell ref="AH48:AU48"/>
    <mergeCell ref="AV48:BQ49"/>
    <mergeCell ref="T49:Z49"/>
    <mergeCell ref="AA49:AG49"/>
    <mergeCell ref="AH49:AN49"/>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s>
  <conditionalFormatting sqref="A61:F61 A30:F37">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66"/>
  <sheetViews>
    <sheetView tabSelected="1" zoomScaleNormal="100" workbookViewId="0">
      <selection activeCell="A62" sqref="A62:BF65"/>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6" t="s">
        <v>143</v>
      </c>
      <c r="AY1" s="176"/>
      <c r="AZ1" s="176"/>
      <c r="BA1" s="176"/>
      <c r="BB1" s="176"/>
      <c r="BC1" s="176"/>
      <c r="BD1" s="176"/>
      <c r="BE1" s="176"/>
      <c r="BF1" s="176"/>
      <c r="BG1" s="176"/>
      <c r="BH1" s="176"/>
      <c r="BI1" s="176"/>
      <c r="BJ1" s="176"/>
      <c r="BK1" s="176"/>
      <c r="BL1" s="176"/>
    </row>
    <row r="2" spans="1:79" ht="14.25" customHeight="1">
      <c r="A2" s="202" t="s">
        <v>790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780</v>
      </c>
      <c r="C10" s="71"/>
      <c r="D10" s="71"/>
      <c r="E10" s="71"/>
      <c r="F10" s="71"/>
      <c r="G10" s="71"/>
      <c r="H10" s="71"/>
      <c r="I10" s="71"/>
      <c r="J10" s="71"/>
      <c r="K10" s="71"/>
      <c r="L10" s="71"/>
      <c r="N10" s="71" t="s">
        <v>781</v>
      </c>
      <c r="O10" s="71"/>
      <c r="P10" s="71"/>
      <c r="Q10" s="71"/>
      <c r="R10" s="71"/>
      <c r="S10" s="71"/>
      <c r="T10" s="71"/>
      <c r="U10" s="71"/>
      <c r="V10" s="71"/>
      <c r="W10" s="71"/>
      <c r="X10" s="71"/>
      <c r="Y10" s="71"/>
      <c r="Z10" s="31"/>
      <c r="AA10" s="71" t="s">
        <v>782</v>
      </c>
      <c r="AB10" s="71"/>
      <c r="AC10" s="71"/>
      <c r="AD10" s="71"/>
      <c r="AE10" s="71"/>
      <c r="AF10" s="71"/>
      <c r="AG10" s="71"/>
      <c r="AH10" s="71"/>
      <c r="AI10" s="71"/>
      <c r="AJ10" s="31"/>
      <c r="AK10" s="173"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68" t="s">
        <v>783</v>
      </c>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79" ht="15" customHeight="1">
      <c r="A16" s="84" t="s">
        <v>308</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c r="A17" s="129" t="s">
        <v>166</v>
      </c>
      <c r="B17" s="129"/>
      <c r="C17" s="129"/>
      <c r="D17" s="129"/>
      <c r="E17" s="129"/>
      <c r="F17" s="129"/>
      <c r="G17" s="82" t="s">
        <v>20</v>
      </c>
      <c r="H17" s="82"/>
      <c r="I17" s="82"/>
      <c r="J17" s="82"/>
      <c r="K17" s="82"/>
      <c r="L17" s="82"/>
      <c r="M17" s="82"/>
      <c r="N17" s="82"/>
      <c r="O17" s="82"/>
      <c r="P17" s="82"/>
      <c r="Q17" s="82"/>
      <c r="R17" s="82"/>
      <c r="S17" s="82"/>
      <c r="T17" s="82" t="s">
        <v>309</v>
      </c>
      <c r="U17" s="82"/>
      <c r="V17" s="82"/>
      <c r="W17" s="82"/>
      <c r="X17" s="82"/>
      <c r="Y17" s="82"/>
      <c r="Z17" s="82"/>
      <c r="AA17" s="82" t="s">
        <v>310</v>
      </c>
      <c r="AB17" s="82"/>
      <c r="AC17" s="82"/>
      <c r="AD17" s="82"/>
      <c r="AE17" s="82"/>
      <c r="AF17" s="82"/>
      <c r="AG17" s="82"/>
      <c r="AH17" s="82" t="s">
        <v>311</v>
      </c>
      <c r="AI17" s="82"/>
      <c r="AJ17" s="82"/>
      <c r="AK17" s="82"/>
      <c r="AL17" s="82"/>
      <c r="AM17" s="82"/>
      <c r="AN17" s="82"/>
      <c r="AO17" s="82"/>
      <c r="AP17" s="82"/>
      <c r="AQ17" s="82"/>
      <c r="AR17" s="82"/>
      <c r="AS17" s="82"/>
      <c r="AT17" s="82"/>
      <c r="AU17" s="82"/>
      <c r="AV17" s="82" t="s">
        <v>784</v>
      </c>
      <c r="AW17" s="82"/>
      <c r="AX17" s="82"/>
      <c r="AY17" s="82"/>
      <c r="AZ17" s="82"/>
      <c r="BA17" s="82"/>
      <c r="BB17" s="82"/>
      <c r="BC17" s="82"/>
      <c r="BD17" s="82"/>
      <c r="BE17" s="82"/>
      <c r="BF17" s="82"/>
      <c r="BG17" s="82"/>
      <c r="BH17" s="82"/>
      <c r="BI17" s="82"/>
      <c r="BJ17" s="82"/>
      <c r="BK17" s="82"/>
      <c r="BL17" s="82"/>
    </row>
    <row r="18" spans="1:79" ht="48" customHeight="1">
      <c r="A18" s="129"/>
      <c r="B18" s="129"/>
      <c r="C18" s="129"/>
      <c r="D18" s="129"/>
      <c r="E18" s="129"/>
      <c r="F18" s="129"/>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5">
        <v>2210</v>
      </c>
      <c r="B21" s="185"/>
      <c r="C21" s="185"/>
      <c r="D21" s="185"/>
      <c r="E21" s="185"/>
      <c r="F21" s="185"/>
      <c r="G21" s="60" t="s">
        <v>321</v>
      </c>
      <c r="H21" s="57"/>
      <c r="I21" s="57"/>
      <c r="J21" s="57"/>
      <c r="K21" s="57"/>
      <c r="L21" s="57"/>
      <c r="M21" s="57"/>
      <c r="N21" s="57"/>
      <c r="O21" s="57"/>
      <c r="P21" s="57"/>
      <c r="Q21" s="57"/>
      <c r="R21" s="57"/>
      <c r="S21" s="58"/>
      <c r="T21" s="186">
        <v>0</v>
      </c>
      <c r="U21" s="186"/>
      <c r="V21" s="186"/>
      <c r="W21" s="186"/>
      <c r="X21" s="186"/>
      <c r="Y21" s="186"/>
      <c r="Z21" s="186"/>
      <c r="AA21" s="186">
        <v>86500</v>
      </c>
      <c r="AB21" s="186"/>
      <c r="AC21" s="186"/>
      <c r="AD21" s="186"/>
      <c r="AE21" s="186"/>
      <c r="AF21" s="186"/>
      <c r="AG21" s="186"/>
      <c r="AH21" s="186">
        <v>300000</v>
      </c>
      <c r="AI21" s="186"/>
      <c r="AJ21" s="186"/>
      <c r="AK21" s="186"/>
      <c r="AL21" s="186"/>
      <c r="AM21" s="186"/>
      <c r="AN21" s="186"/>
      <c r="AO21" s="186">
        <v>0</v>
      </c>
      <c r="AP21" s="186"/>
      <c r="AQ21" s="186"/>
      <c r="AR21" s="186"/>
      <c r="AS21" s="186"/>
      <c r="AT21" s="186"/>
      <c r="AU21" s="186"/>
      <c r="AV21" s="185"/>
      <c r="AW21" s="185"/>
      <c r="AX21" s="185"/>
      <c r="AY21" s="185"/>
      <c r="AZ21" s="185"/>
      <c r="BA21" s="185"/>
      <c r="BB21" s="185"/>
      <c r="BC21" s="185"/>
      <c r="BD21" s="185"/>
      <c r="BE21" s="185"/>
      <c r="BF21" s="185"/>
      <c r="BG21" s="185"/>
      <c r="BH21" s="185"/>
      <c r="BI21" s="185"/>
      <c r="BJ21" s="185"/>
      <c r="BK21" s="185"/>
      <c r="BL21" s="185"/>
      <c r="CA21" s="44" t="s">
        <v>65</v>
      </c>
    </row>
    <row r="22" spans="1:79" s="44" customFormat="1" ht="12.75" customHeight="1">
      <c r="A22" s="185">
        <v>2240</v>
      </c>
      <c r="B22" s="185"/>
      <c r="C22" s="185"/>
      <c r="D22" s="185"/>
      <c r="E22" s="185"/>
      <c r="F22" s="185"/>
      <c r="G22" s="60" t="s">
        <v>322</v>
      </c>
      <c r="H22" s="57"/>
      <c r="I22" s="57"/>
      <c r="J22" s="57"/>
      <c r="K22" s="57"/>
      <c r="L22" s="57"/>
      <c r="M22" s="57"/>
      <c r="N22" s="57"/>
      <c r="O22" s="57"/>
      <c r="P22" s="57"/>
      <c r="Q22" s="57"/>
      <c r="R22" s="57"/>
      <c r="S22" s="58"/>
      <c r="T22" s="186">
        <v>114000</v>
      </c>
      <c r="U22" s="186"/>
      <c r="V22" s="186"/>
      <c r="W22" s="186"/>
      <c r="X22" s="186"/>
      <c r="Y22" s="186"/>
      <c r="Z22" s="186"/>
      <c r="AA22" s="186">
        <v>1746500</v>
      </c>
      <c r="AB22" s="186"/>
      <c r="AC22" s="186"/>
      <c r="AD22" s="186"/>
      <c r="AE22" s="186"/>
      <c r="AF22" s="186"/>
      <c r="AG22" s="186"/>
      <c r="AH22" s="186">
        <v>5200000</v>
      </c>
      <c r="AI22" s="186"/>
      <c r="AJ22" s="186"/>
      <c r="AK22" s="186"/>
      <c r="AL22" s="186"/>
      <c r="AM22" s="186"/>
      <c r="AN22" s="186"/>
      <c r="AO22" s="186">
        <v>0</v>
      </c>
      <c r="AP22" s="186"/>
      <c r="AQ22" s="186"/>
      <c r="AR22" s="186"/>
      <c r="AS22" s="186"/>
      <c r="AT22" s="186"/>
      <c r="AU22" s="186"/>
      <c r="AV22" s="185"/>
      <c r="AW22" s="185"/>
      <c r="AX22" s="185"/>
      <c r="AY22" s="185"/>
      <c r="AZ22" s="185"/>
      <c r="BA22" s="185"/>
      <c r="BB22" s="185"/>
      <c r="BC22" s="185"/>
      <c r="BD22" s="185"/>
      <c r="BE22" s="185"/>
      <c r="BF22" s="185"/>
      <c r="BG22" s="185"/>
      <c r="BH22" s="185"/>
      <c r="BI22" s="185"/>
      <c r="BJ22" s="185"/>
      <c r="BK22" s="185"/>
      <c r="BL22" s="185"/>
    </row>
    <row r="24" spans="1:79" ht="15" customHeight="1">
      <c r="A24" s="127" t="s">
        <v>186</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6" spans="1:79" ht="48" customHeight="1">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785</v>
      </c>
      <c r="AV26" s="82"/>
      <c r="AW26" s="82"/>
      <c r="AX26" s="82"/>
      <c r="AY26" s="82"/>
      <c r="AZ26" s="82"/>
      <c r="BA26" s="82"/>
      <c r="BB26" s="82"/>
      <c r="BC26" s="82"/>
      <c r="BD26" s="82"/>
      <c r="BE26" s="82" t="s">
        <v>786</v>
      </c>
      <c r="BF26" s="82"/>
      <c r="BG26" s="82"/>
      <c r="BH26" s="82"/>
      <c r="BI26" s="82"/>
      <c r="BJ26" s="82"/>
      <c r="BK26" s="82"/>
      <c r="BL26" s="82"/>
      <c r="BM26" s="82"/>
      <c r="BN26" s="82"/>
    </row>
    <row r="27" spans="1:79" ht="15" customHeight="1">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c r="A28" s="195" t="s">
        <v>187</v>
      </c>
      <c r="B28" s="195"/>
      <c r="C28" s="195"/>
      <c r="D28" s="195"/>
      <c r="E28" s="195"/>
      <c r="F28" s="195"/>
      <c r="G28" s="196" t="s">
        <v>78</v>
      </c>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8"/>
      <c r="AF28" s="195" t="s">
        <v>91</v>
      </c>
      <c r="AG28" s="195"/>
      <c r="AH28" s="195"/>
      <c r="AI28" s="195"/>
      <c r="AJ28" s="195"/>
      <c r="AK28" s="195" t="s">
        <v>92</v>
      </c>
      <c r="AL28" s="195"/>
      <c r="AM28" s="195"/>
      <c r="AN28" s="195"/>
      <c r="AO28" s="195"/>
      <c r="AP28" s="195"/>
      <c r="AQ28" s="195"/>
      <c r="AR28" s="195"/>
      <c r="AS28" s="195"/>
      <c r="AT28" s="195"/>
      <c r="AU28" s="195" t="s">
        <v>139</v>
      </c>
      <c r="AV28" s="195"/>
      <c r="AW28" s="195"/>
      <c r="AX28" s="195"/>
      <c r="AY28" s="195"/>
      <c r="AZ28" s="195"/>
      <c r="BA28" s="195"/>
      <c r="BB28" s="195"/>
      <c r="BC28" s="195"/>
      <c r="BD28" s="195"/>
      <c r="BE28" s="195" t="s">
        <v>141</v>
      </c>
      <c r="BF28" s="195"/>
      <c r="BG28" s="195"/>
      <c r="BH28" s="195"/>
      <c r="BI28" s="195"/>
      <c r="BJ28" s="195"/>
      <c r="BK28" s="195"/>
      <c r="BL28" s="195"/>
      <c r="BM28" s="195"/>
      <c r="BN28" s="195"/>
      <c r="CA28" t="s">
        <v>66</v>
      </c>
    </row>
    <row r="29" spans="1:79" s="7" customFormat="1">
      <c r="A29" s="191"/>
      <c r="B29" s="191"/>
      <c r="C29" s="191"/>
      <c r="D29" s="191"/>
      <c r="E29" s="191"/>
      <c r="F29" s="191"/>
      <c r="G29" s="192"/>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4"/>
      <c r="AF29" s="191"/>
      <c r="AG29" s="191"/>
      <c r="AH29" s="191"/>
      <c r="AI29" s="191"/>
      <c r="AJ29" s="191"/>
      <c r="AK29" s="191"/>
      <c r="AL29" s="191"/>
      <c r="AM29" s="191"/>
      <c r="AN29" s="191"/>
      <c r="AO29" s="191"/>
      <c r="AP29" s="191"/>
      <c r="AQ29" s="191"/>
      <c r="AR29" s="191"/>
      <c r="AS29" s="191"/>
      <c r="AT29" s="191"/>
      <c r="AU29" s="187"/>
      <c r="AV29" s="187"/>
      <c r="AW29" s="187"/>
      <c r="AX29" s="187"/>
      <c r="AY29" s="187"/>
      <c r="AZ29" s="187"/>
      <c r="BA29" s="187"/>
      <c r="BB29" s="187"/>
      <c r="BC29" s="187"/>
      <c r="BD29" s="187"/>
      <c r="BE29" s="187"/>
      <c r="BF29" s="187"/>
      <c r="BG29" s="187"/>
      <c r="BH29" s="187"/>
      <c r="BI29" s="187"/>
      <c r="BJ29" s="187"/>
      <c r="BK29" s="187"/>
      <c r="BL29" s="187"/>
      <c r="BM29" s="187"/>
      <c r="BN29" s="187"/>
      <c r="CA29" s="7" t="s">
        <v>67</v>
      </c>
    </row>
    <row r="31" spans="1:79" ht="14.25" customHeight="1">
      <c r="A31" s="88" t="s">
        <v>787</v>
      </c>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row>
    <row r="32" spans="1:79" ht="15" customHeight="1">
      <c r="A32" s="188"/>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row>
    <row r="34" spans="1:79" s="1" customFormat="1" ht="28.5" hidden="1" customHeight="1">
      <c r="A34" s="100"/>
      <c r="B34" s="100"/>
      <c r="C34" s="100"/>
      <c r="D34" s="100"/>
      <c r="E34" s="100"/>
      <c r="F34" s="100"/>
      <c r="G34" s="108" t="s">
        <v>1</v>
      </c>
      <c r="H34" s="109"/>
      <c r="I34" s="109"/>
      <c r="J34" s="109"/>
      <c r="K34" s="109"/>
      <c r="L34" s="109"/>
      <c r="M34" s="109"/>
      <c r="N34" s="109"/>
      <c r="O34" s="109"/>
      <c r="P34" s="109"/>
      <c r="Q34" s="109"/>
      <c r="R34" s="109"/>
      <c r="S34" s="109"/>
      <c r="T34" s="109" t="s">
        <v>101</v>
      </c>
      <c r="U34" s="109"/>
      <c r="V34" s="109"/>
      <c r="W34" s="109"/>
      <c r="X34" s="109"/>
      <c r="Y34" s="109"/>
      <c r="Z34" s="109"/>
      <c r="AA34" s="109" t="s">
        <v>102</v>
      </c>
      <c r="AB34" s="109"/>
      <c r="AC34" s="109"/>
      <c r="AD34" s="109"/>
      <c r="AE34" s="109"/>
      <c r="AF34" s="109"/>
      <c r="AG34" s="109"/>
      <c r="AH34" s="109" t="s">
        <v>103</v>
      </c>
      <c r="AI34" s="109"/>
      <c r="AJ34" s="109"/>
      <c r="AK34" s="109"/>
      <c r="AL34" s="109"/>
      <c r="AM34" s="109"/>
      <c r="AN34" s="123"/>
      <c r="AO34" s="108" t="s">
        <v>104</v>
      </c>
      <c r="AP34" s="109"/>
      <c r="AQ34" s="109"/>
      <c r="AR34" s="109"/>
      <c r="AS34" s="109"/>
      <c r="AT34" s="109"/>
      <c r="AU34" s="109"/>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c r="A35" s="100" t="s">
        <v>179</v>
      </c>
      <c r="B35" s="100"/>
      <c r="C35" s="100"/>
      <c r="D35" s="100"/>
      <c r="E35" s="100"/>
      <c r="F35" s="100"/>
      <c r="G35" s="200"/>
      <c r="H35" s="200"/>
      <c r="I35" s="200"/>
      <c r="J35" s="200"/>
      <c r="K35" s="200"/>
      <c r="L35" s="200"/>
      <c r="M35" s="200"/>
      <c r="N35" s="200"/>
      <c r="O35" s="200"/>
      <c r="P35" s="200"/>
      <c r="Q35" s="200"/>
      <c r="R35" s="200"/>
      <c r="S35" s="200"/>
      <c r="T35" s="201">
        <v>114000</v>
      </c>
      <c r="U35" s="201"/>
      <c r="V35" s="201"/>
      <c r="W35" s="201"/>
      <c r="X35" s="201"/>
      <c r="Y35" s="201"/>
      <c r="Z35" s="201"/>
      <c r="AA35" s="201">
        <v>1833000</v>
      </c>
      <c r="AB35" s="201"/>
      <c r="AC35" s="201"/>
      <c r="AD35" s="201"/>
      <c r="AE35" s="201"/>
      <c r="AF35" s="201"/>
      <c r="AG35" s="201"/>
      <c r="AH35" s="201">
        <v>5500000</v>
      </c>
      <c r="AI35" s="201"/>
      <c r="AJ35" s="201"/>
      <c r="AK35" s="201"/>
      <c r="AL35" s="201"/>
      <c r="AM35" s="201"/>
      <c r="AN35" s="201"/>
      <c r="AO35" s="201">
        <v>0</v>
      </c>
      <c r="AP35" s="201"/>
      <c r="AQ35" s="201"/>
      <c r="AR35" s="201"/>
      <c r="AS35" s="201"/>
      <c r="AT35" s="201"/>
      <c r="AU35" s="201"/>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c r="A38" s="168" t="s">
        <v>791</v>
      </c>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79" ht="15">
      <c r="A39" s="199" t="s">
        <v>308</v>
      </c>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row>
    <row r="40" spans="1:79" ht="12.95" customHeight="1">
      <c r="A40" s="82" t="s">
        <v>3</v>
      </c>
      <c r="B40" s="82"/>
      <c r="C40" s="82"/>
      <c r="D40" s="82"/>
      <c r="E40" s="82"/>
      <c r="F40" s="82"/>
      <c r="G40" s="82" t="s">
        <v>20</v>
      </c>
      <c r="H40" s="82"/>
      <c r="I40" s="82"/>
      <c r="J40" s="82"/>
      <c r="K40" s="82"/>
      <c r="L40" s="82"/>
      <c r="M40" s="82"/>
      <c r="N40" s="82"/>
      <c r="O40" s="82"/>
      <c r="P40" s="82"/>
      <c r="Q40" s="82"/>
      <c r="R40" s="82"/>
      <c r="S40" s="82"/>
      <c r="T40" s="82" t="s">
        <v>312</v>
      </c>
      <c r="U40" s="82"/>
      <c r="V40" s="82"/>
      <c r="W40" s="82"/>
      <c r="X40" s="82"/>
      <c r="Y40" s="82"/>
      <c r="Z40" s="82"/>
      <c r="AA40" s="82"/>
      <c r="AB40" s="82"/>
      <c r="AC40" s="82"/>
      <c r="AD40" s="82"/>
      <c r="AE40" s="82"/>
      <c r="AF40" s="82"/>
      <c r="AG40" s="82"/>
      <c r="AH40" s="82" t="s">
        <v>314</v>
      </c>
      <c r="AI40" s="82"/>
      <c r="AJ40" s="82"/>
      <c r="AK40" s="82"/>
      <c r="AL40" s="82"/>
      <c r="AM40" s="82"/>
      <c r="AN40" s="82"/>
      <c r="AO40" s="82"/>
      <c r="AP40" s="82"/>
      <c r="AQ40" s="82"/>
      <c r="AR40" s="82"/>
      <c r="AS40" s="82"/>
      <c r="AT40" s="82"/>
      <c r="AU40" s="82"/>
      <c r="AV40" s="82" t="s">
        <v>792</v>
      </c>
      <c r="AW40" s="82"/>
      <c r="AX40" s="82"/>
      <c r="AY40" s="82"/>
      <c r="AZ40" s="82"/>
      <c r="BA40" s="82"/>
      <c r="BB40" s="82"/>
      <c r="BC40" s="82"/>
      <c r="BD40" s="82"/>
      <c r="BE40" s="82"/>
      <c r="BF40" s="82"/>
      <c r="BG40" s="82"/>
      <c r="BH40" s="82"/>
      <c r="BI40" s="82"/>
      <c r="BJ40" s="82"/>
      <c r="BK40" s="82"/>
      <c r="BL40" s="82"/>
      <c r="BM40" s="82"/>
      <c r="BN40" s="82"/>
      <c r="BO40" s="82"/>
      <c r="BP40" s="82"/>
      <c r="BQ40" s="82"/>
    </row>
    <row r="41" spans="1:79" ht="47.1" customHeight="1">
      <c r="A41" s="82"/>
      <c r="B41" s="82"/>
      <c r="C41" s="82"/>
      <c r="D41" s="82"/>
      <c r="E41" s="82"/>
      <c r="F41" s="82"/>
      <c r="G41" s="82"/>
      <c r="H41" s="82"/>
      <c r="I41" s="82"/>
      <c r="J41" s="82"/>
      <c r="K41" s="82"/>
      <c r="L41" s="82"/>
      <c r="M41" s="82"/>
      <c r="N41" s="82"/>
      <c r="O41" s="82"/>
      <c r="P41" s="82"/>
      <c r="Q41" s="82"/>
      <c r="R41" s="82"/>
      <c r="S41" s="82"/>
      <c r="T41" s="82" t="s">
        <v>22</v>
      </c>
      <c r="U41" s="82"/>
      <c r="V41" s="82"/>
      <c r="W41" s="82"/>
      <c r="X41" s="82"/>
      <c r="Y41" s="82"/>
      <c r="Z41" s="82"/>
      <c r="AA41" s="82" t="s">
        <v>121</v>
      </c>
      <c r="AB41" s="82"/>
      <c r="AC41" s="82"/>
      <c r="AD41" s="82"/>
      <c r="AE41" s="82"/>
      <c r="AF41" s="82"/>
      <c r="AG41" s="82"/>
      <c r="AH41" s="82" t="s">
        <v>22</v>
      </c>
      <c r="AI41" s="82"/>
      <c r="AJ41" s="82"/>
      <c r="AK41" s="82"/>
      <c r="AL41" s="82"/>
      <c r="AM41" s="82"/>
      <c r="AN41" s="82"/>
      <c r="AO41" s="82" t="s">
        <v>121</v>
      </c>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row>
    <row r="42" spans="1:79" ht="15" customHeight="1">
      <c r="A42" s="82">
        <v>1</v>
      </c>
      <c r="B42" s="82"/>
      <c r="C42" s="82"/>
      <c r="D42" s="82"/>
      <c r="E42" s="82"/>
      <c r="F42" s="82"/>
      <c r="G42" s="82">
        <v>2</v>
      </c>
      <c r="H42" s="82"/>
      <c r="I42" s="82"/>
      <c r="J42" s="82"/>
      <c r="K42" s="82"/>
      <c r="L42" s="82"/>
      <c r="M42" s="82"/>
      <c r="N42" s="82"/>
      <c r="O42" s="82"/>
      <c r="P42" s="82"/>
      <c r="Q42" s="82"/>
      <c r="R42" s="82"/>
      <c r="S42" s="82"/>
      <c r="T42" s="82">
        <v>3</v>
      </c>
      <c r="U42" s="82"/>
      <c r="V42" s="82"/>
      <c r="W42" s="82"/>
      <c r="X42" s="82"/>
      <c r="Y42" s="82"/>
      <c r="Z42" s="82"/>
      <c r="AA42" s="82">
        <v>4</v>
      </c>
      <c r="AB42" s="82"/>
      <c r="AC42" s="82"/>
      <c r="AD42" s="82"/>
      <c r="AE42" s="82"/>
      <c r="AF42" s="82"/>
      <c r="AG42" s="82"/>
      <c r="AH42" s="82">
        <v>5</v>
      </c>
      <c r="AI42" s="82"/>
      <c r="AJ42" s="82"/>
      <c r="AK42" s="82"/>
      <c r="AL42" s="82"/>
      <c r="AM42" s="82"/>
      <c r="AN42" s="82"/>
      <c r="AO42" s="82">
        <v>6</v>
      </c>
      <c r="AP42" s="82"/>
      <c r="AQ42" s="82"/>
      <c r="AR42" s="82"/>
      <c r="AS42" s="82"/>
      <c r="AT42" s="82"/>
      <c r="AU42" s="82"/>
      <c r="AV42" s="82">
        <v>7</v>
      </c>
      <c r="AW42" s="82"/>
      <c r="AX42" s="82"/>
      <c r="AY42" s="82"/>
      <c r="AZ42" s="82"/>
      <c r="BA42" s="82"/>
      <c r="BB42" s="82"/>
      <c r="BC42" s="82"/>
      <c r="BD42" s="82"/>
      <c r="BE42" s="82"/>
      <c r="BF42" s="82"/>
      <c r="BG42" s="82"/>
      <c r="BH42" s="82"/>
      <c r="BI42" s="82"/>
      <c r="BJ42" s="82"/>
      <c r="BK42" s="82"/>
      <c r="BL42" s="82"/>
      <c r="BM42" s="82"/>
      <c r="BN42" s="82"/>
      <c r="BO42" s="82"/>
      <c r="BP42" s="82"/>
      <c r="BQ42" s="82"/>
    </row>
    <row r="43" spans="1:79" s="2" customFormat="1" ht="12.75" hidden="1" customHeight="1">
      <c r="A43" s="81" t="s">
        <v>128</v>
      </c>
      <c r="B43" s="81"/>
      <c r="C43" s="81"/>
      <c r="D43" s="81"/>
      <c r="E43" s="81"/>
      <c r="F43" s="81"/>
      <c r="G43" s="128" t="s">
        <v>78</v>
      </c>
      <c r="H43" s="128"/>
      <c r="I43" s="128"/>
      <c r="J43" s="128"/>
      <c r="K43" s="128"/>
      <c r="L43" s="128"/>
      <c r="M43" s="128"/>
      <c r="N43" s="128"/>
      <c r="O43" s="128"/>
      <c r="P43" s="128"/>
      <c r="Q43" s="128"/>
      <c r="R43" s="128"/>
      <c r="S43" s="128"/>
      <c r="T43" s="80" t="s">
        <v>101</v>
      </c>
      <c r="U43" s="80"/>
      <c r="V43" s="80"/>
      <c r="W43" s="80"/>
      <c r="X43" s="80"/>
      <c r="Y43" s="80"/>
      <c r="Z43" s="80"/>
      <c r="AA43" s="80" t="s">
        <v>102</v>
      </c>
      <c r="AB43" s="80"/>
      <c r="AC43" s="80"/>
      <c r="AD43" s="80"/>
      <c r="AE43" s="80"/>
      <c r="AF43" s="80"/>
      <c r="AG43" s="80"/>
      <c r="AH43" s="80" t="s">
        <v>103</v>
      </c>
      <c r="AI43" s="80"/>
      <c r="AJ43" s="80"/>
      <c r="AK43" s="80"/>
      <c r="AL43" s="80"/>
      <c r="AM43" s="80"/>
      <c r="AN43" s="80"/>
      <c r="AO43" s="80" t="s">
        <v>104</v>
      </c>
      <c r="AP43" s="80"/>
      <c r="AQ43" s="80"/>
      <c r="AR43" s="80"/>
      <c r="AS43" s="80"/>
      <c r="AT43" s="80"/>
      <c r="AU43" s="80"/>
      <c r="AV43" s="81" t="s">
        <v>110</v>
      </c>
      <c r="AW43" s="81"/>
      <c r="AX43" s="81"/>
      <c r="AY43" s="81"/>
      <c r="AZ43" s="81"/>
      <c r="BA43" s="81"/>
      <c r="BB43" s="81"/>
      <c r="BC43" s="81"/>
      <c r="BD43" s="81"/>
      <c r="BE43" s="81"/>
      <c r="BF43" s="81"/>
      <c r="BG43" s="81"/>
      <c r="BH43" s="81"/>
      <c r="BI43" s="81"/>
      <c r="BJ43" s="81"/>
      <c r="BK43" s="81"/>
      <c r="BL43" s="81"/>
      <c r="BM43" s="81"/>
      <c r="BN43" s="81"/>
      <c r="BO43" s="81"/>
      <c r="BP43" s="81"/>
      <c r="BQ43" s="81"/>
      <c r="CA43" s="2" t="s">
        <v>68</v>
      </c>
    </row>
    <row r="44" spans="1:79" s="44" customFormat="1" ht="25.5" customHeight="1">
      <c r="A44" s="103">
        <v>2210</v>
      </c>
      <c r="B44" s="103"/>
      <c r="C44" s="103"/>
      <c r="D44" s="103"/>
      <c r="E44" s="103"/>
      <c r="F44" s="103"/>
      <c r="G44" s="60" t="s">
        <v>321</v>
      </c>
      <c r="H44" s="57"/>
      <c r="I44" s="57"/>
      <c r="J44" s="57"/>
      <c r="K44" s="57"/>
      <c r="L44" s="57"/>
      <c r="M44" s="57"/>
      <c r="N44" s="57"/>
      <c r="O44" s="57"/>
      <c r="P44" s="57"/>
      <c r="Q44" s="57"/>
      <c r="R44" s="57"/>
      <c r="S44" s="58"/>
      <c r="T44" s="102">
        <v>300000</v>
      </c>
      <c r="U44" s="102"/>
      <c r="V44" s="102"/>
      <c r="W44" s="102"/>
      <c r="X44" s="102"/>
      <c r="Y44" s="102"/>
      <c r="Z44" s="102"/>
      <c r="AA44" s="102">
        <v>0</v>
      </c>
      <c r="AB44" s="102"/>
      <c r="AC44" s="102"/>
      <c r="AD44" s="102"/>
      <c r="AE44" s="102"/>
      <c r="AF44" s="102"/>
      <c r="AG44" s="102"/>
      <c r="AH44" s="102">
        <v>0</v>
      </c>
      <c r="AI44" s="102"/>
      <c r="AJ44" s="102"/>
      <c r="AK44" s="102"/>
      <c r="AL44" s="102"/>
      <c r="AM44" s="102"/>
      <c r="AN44" s="102"/>
      <c r="AO44" s="102">
        <v>0</v>
      </c>
      <c r="AP44" s="102"/>
      <c r="AQ44" s="102"/>
      <c r="AR44" s="102"/>
      <c r="AS44" s="102"/>
      <c r="AT44" s="102"/>
      <c r="AU44" s="102"/>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CA44" s="44" t="s">
        <v>69</v>
      </c>
    </row>
    <row r="45" spans="1:79" s="44" customFormat="1" ht="12.75" customHeight="1">
      <c r="A45" s="103">
        <v>2240</v>
      </c>
      <c r="B45" s="103"/>
      <c r="C45" s="103"/>
      <c r="D45" s="103"/>
      <c r="E45" s="103"/>
      <c r="F45" s="103"/>
      <c r="G45" s="60" t="s">
        <v>322</v>
      </c>
      <c r="H45" s="57"/>
      <c r="I45" s="57"/>
      <c r="J45" s="57"/>
      <c r="K45" s="57"/>
      <c r="L45" s="57"/>
      <c r="M45" s="57"/>
      <c r="N45" s="57"/>
      <c r="O45" s="57"/>
      <c r="P45" s="57"/>
      <c r="Q45" s="57"/>
      <c r="R45" s="57"/>
      <c r="S45" s="58"/>
      <c r="T45" s="102">
        <v>5200000</v>
      </c>
      <c r="U45" s="102"/>
      <c r="V45" s="102"/>
      <c r="W45" s="102"/>
      <c r="X45" s="102"/>
      <c r="Y45" s="102"/>
      <c r="Z45" s="102"/>
      <c r="AA45" s="102">
        <v>0</v>
      </c>
      <c r="AB45" s="102"/>
      <c r="AC45" s="102"/>
      <c r="AD45" s="102"/>
      <c r="AE45" s="102"/>
      <c r="AF45" s="102"/>
      <c r="AG45" s="102"/>
      <c r="AH45" s="102">
        <v>0</v>
      </c>
      <c r="AI45" s="102"/>
      <c r="AJ45" s="102"/>
      <c r="AK45" s="102"/>
      <c r="AL45" s="102"/>
      <c r="AM45" s="102"/>
      <c r="AN45" s="102"/>
      <c r="AO45" s="102">
        <v>0</v>
      </c>
      <c r="AP45" s="102"/>
      <c r="AQ45" s="102"/>
      <c r="AR45" s="102"/>
      <c r="AS45" s="102"/>
      <c r="AT45" s="102"/>
      <c r="AU45" s="102"/>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row>
    <row r="47" spans="1:79" ht="15" customHeight="1">
      <c r="A47" s="168" t="s">
        <v>189</v>
      </c>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9" spans="1:79" ht="90.95" customHeight="1">
      <c r="A49" s="82" t="s">
        <v>7</v>
      </c>
      <c r="B49" s="82"/>
      <c r="C49" s="82"/>
      <c r="D49" s="82"/>
      <c r="E49" s="82"/>
      <c r="F49" s="82"/>
      <c r="G49" s="76" t="s">
        <v>20</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t="s">
        <v>9</v>
      </c>
      <c r="AG49" s="82"/>
      <c r="AH49" s="82"/>
      <c r="AI49" s="82"/>
      <c r="AJ49" s="82"/>
      <c r="AK49" s="82" t="s">
        <v>8</v>
      </c>
      <c r="AL49" s="82"/>
      <c r="AM49" s="82"/>
      <c r="AN49" s="82"/>
      <c r="AO49" s="82"/>
      <c r="AP49" s="82"/>
      <c r="AQ49" s="82"/>
      <c r="AR49" s="82"/>
      <c r="AS49" s="82"/>
      <c r="AT49" s="82"/>
      <c r="AU49" s="82" t="s">
        <v>788</v>
      </c>
      <c r="AV49" s="82"/>
      <c r="AW49" s="82"/>
      <c r="AX49" s="82"/>
      <c r="AY49" s="82"/>
      <c r="AZ49" s="82"/>
      <c r="BA49" s="82" t="s">
        <v>789</v>
      </c>
      <c r="BB49" s="82"/>
      <c r="BC49" s="82"/>
      <c r="BD49" s="82"/>
      <c r="BE49" s="82"/>
      <c r="BF49" s="82"/>
      <c r="BG49" s="82" t="s">
        <v>793</v>
      </c>
      <c r="BH49" s="82"/>
      <c r="BI49" s="82"/>
      <c r="BJ49" s="82"/>
      <c r="BK49" s="82"/>
      <c r="BL49" s="82"/>
      <c r="BM49" s="82" t="s">
        <v>794</v>
      </c>
      <c r="BN49" s="82"/>
      <c r="BO49" s="82"/>
      <c r="BP49" s="82"/>
      <c r="BQ49" s="82"/>
      <c r="BR49" s="82"/>
    </row>
    <row r="50" spans="1:79" ht="15" customHeight="1">
      <c r="A50" s="82">
        <v>1</v>
      </c>
      <c r="B50" s="82"/>
      <c r="C50" s="82"/>
      <c r="D50" s="82"/>
      <c r="E50" s="82"/>
      <c r="F50" s="82"/>
      <c r="G50" s="76">
        <v>2</v>
      </c>
      <c r="H50" s="77"/>
      <c r="I50" s="77"/>
      <c r="J50" s="77"/>
      <c r="K50" s="77"/>
      <c r="L50" s="77"/>
      <c r="M50" s="77"/>
      <c r="N50" s="77"/>
      <c r="O50" s="77"/>
      <c r="P50" s="77"/>
      <c r="Q50" s="77"/>
      <c r="R50" s="77"/>
      <c r="S50" s="77"/>
      <c r="T50" s="77"/>
      <c r="U50" s="77"/>
      <c r="V50" s="77"/>
      <c r="W50" s="77"/>
      <c r="X50" s="77"/>
      <c r="Y50" s="77"/>
      <c r="Z50" s="77"/>
      <c r="AA50" s="77"/>
      <c r="AB50" s="77"/>
      <c r="AC50" s="77"/>
      <c r="AD50" s="77"/>
      <c r="AE50" s="78"/>
      <c r="AF50" s="82">
        <v>3</v>
      </c>
      <c r="AG50" s="82"/>
      <c r="AH50" s="82"/>
      <c r="AI50" s="82"/>
      <c r="AJ50" s="82"/>
      <c r="AK50" s="82">
        <v>4</v>
      </c>
      <c r="AL50" s="82"/>
      <c r="AM50" s="82"/>
      <c r="AN50" s="82"/>
      <c r="AO50" s="82"/>
      <c r="AP50" s="82"/>
      <c r="AQ50" s="82"/>
      <c r="AR50" s="82"/>
      <c r="AS50" s="82"/>
      <c r="AT50" s="82"/>
      <c r="AU50" s="82">
        <v>5</v>
      </c>
      <c r="AV50" s="82"/>
      <c r="AW50" s="82"/>
      <c r="AX50" s="82"/>
      <c r="AY50" s="82"/>
      <c r="AZ50" s="82"/>
      <c r="BA50" s="82">
        <v>6</v>
      </c>
      <c r="BB50" s="82"/>
      <c r="BC50" s="82"/>
      <c r="BD50" s="82"/>
      <c r="BE50" s="82"/>
      <c r="BF50" s="82"/>
      <c r="BG50" s="82">
        <v>7</v>
      </c>
      <c r="BH50" s="82"/>
      <c r="BI50" s="82"/>
      <c r="BJ50" s="82"/>
      <c r="BK50" s="82"/>
      <c r="BL50" s="82"/>
      <c r="BM50" s="82">
        <v>8</v>
      </c>
      <c r="BN50" s="82"/>
      <c r="BO50" s="82"/>
      <c r="BP50" s="82"/>
      <c r="BQ50" s="82"/>
      <c r="BR50" s="82"/>
    </row>
    <row r="51" spans="1:79" ht="9.75" hidden="1" customHeight="1">
      <c r="A51" s="195" t="s">
        <v>187</v>
      </c>
      <c r="B51" s="195"/>
      <c r="C51" s="195"/>
      <c r="D51" s="195"/>
      <c r="E51" s="195"/>
      <c r="F51" s="195"/>
      <c r="G51" s="196" t="s">
        <v>78</v>
      </c>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8"/>
      <c r="AF51" s="195" t="s">
        <v>91</v>
      </c>
      <c r="AG51" s="195"/>
      <c r="AH51" s="195"/>
      <c r="AI51" s="195"/>
      <c r="AJ51" s="195"/>
      <c r="AK51" s="195" t="s">
        <v>92</v>
      </c>
      <c r="AL51" s="195"/>
      <c r="AM51" s="195"/>
      <c r="AN51" s="195"/>
      <c r="AO51" s="195"/>
      <c r="AP51" s="195"/>
      <c r="AQ51" s="195"/>
      <c r="AR51" s="195"/>
      <c r="AS51" s="195"/>
      <c r="AT51" s="195"/>
      <c r="AU51" s="195" t="s">
        <v>139</v>
      </c>
      <c r="AV51" s="195"/>
      <c r="AW51" s="195"/>
      <c r="AX51" s="195"/>
      <c r="AY51" s="195"/>
      <c r="AZ51" s="195"/>
      <c r="BA51" s="195" t="s">
        <v>141</v>
      </c>
      <c r="BB51" s="195"/>
      <c r="BC51" s="195"/>
      <c r="BD51" s="195"/>
      <c r="BE51" s="195"/>
      <c r="BF51" s="195"/>
      <c r="BG51" s="195" t="s">
        <v>133</v>
      </c>
      <c r="BH51" s="195"/>
      <c r="BI51" s="195"/>
      <c r="BJ51" s="195"/>
      <c r="BK51" s="195"/>
      <c r="BL51" s="195"/>
      <c r="BM51" s="195" t="s">
        <v>135</v>
      </c>
      <c r="BN51" s="195"/>
      <c r="BO51" s="195"/>
      <c r="BP51" s="195"/>
      <c r="BQ51" s="195"/>
      <c r="BR51" s="195"/>
      <c r="CA51" t="s">
        <v>70</v>
      </c>
    </row>
    <row r="52" spans="1:79" s="7" customFormat="1">
      <c r="A52" s="191"/>
      <c r="B52" s="191"/>
      <c r="C52" s="191"/>
      <c r="D52" s="191"/>
      <c r="E52" s="191"/>
      <c r="F52" s="191"/>
      <c r="G52" s="192"/>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4"/>
      <c r="AF52" s="191"/>
      <c r="AG52" s="191"/>
      <c r="AH52" s="191"/>
      <c r="AI52" s="191"/>
      <c r="AJ52" s="191"/>
      <c r="AK52" s="191"/>
      <c r="AL52" s="191"/>
      <c r="AM52" s="191"/>
      <c r="AN52" s="191"/>
      <c r="AO52" s="191"/>
      <c r="AP52" s="191"/>
      <c r="AQ52" s="191"/>
      <c r="AR52" s="191"/>
      <c r="AS52" s="191"/>
      <c r="AT52" s="191"/>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CA52" s="7" t="s">
        <v>71</v>
      </c>
    </row>
    <row r="54" spans="1:79" ht="28.5" customHeight="1">
      <c r="A54" s="83" t="s">
        <v>795</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ht="15" customHeight="1">
      <c r="A55" s="188"/>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81"/>
      <c r="B57" s="81"/>
      <c r="C57" s="81"/>
      <c r="D57" s="81"/>
      <c r="E57" s="81"/>
      <c r="F57" s="81"/>
      <c r="G57" s="67" t="s">
        <v>1</v>
      </c>
      <c r="H57" s="68"/>
      <c r="I57" s="68"/>
      <c r="J57" s="68"/>
      <c r="K57" s="68"/>
      <c r="L57" s="68"/>
      <c r="M57" s="68"/>
      <c r="N57" s="68"/>
      <c r="O57" s="68"/>
      <c r="P57" s="68"/>
      <c r="Q57" s="68"/>
      <c r="R57" s="68"/>
      <c r="S57" s="68"/>
      <c r="T57" s="68" t="s">
        <v>101</v>
      </c>
      <c r="U57" s="68"/>
      <c r="V57" s="68"/>
      <c r="W57" s="68"/>
      <c r="X57" s="68"/>
      <c r="Y57" s="68"/>
      <c r="Z57" s="68"/>
      <c r="AA57" s="68" t="s">
        <v>102</v>
      </c>
      <c r="AB57" s="68"/>
      <c r="AC57" s="68"/>
      <c r="AD57" s="68"/>
      <c r="AE57" s="68"/>
      <c r="AF57" s="68"/>
      <c r="AG57" s="68"/>
      <c r="AH57" s="68" t="s">
        <v>103</v>
      </c>
      <c r="AI57" s="68"/>
      <c r="AJ57" s="68"/>
      <c r="AK57" s="68"/>
      <c r="AL57" s="68"/>
      <c r="AM57" s="68"/>
      <c r="AN57" s="68"/>
      <c r="AO57" s="189" t="s">
        <v>104</v>
      </c>
      <c r="AP57" s="189"/>
      <c r="AQ57" s="189"/>
      <c r="AR57" s="189"/>
      <c r="AS57" s="189"/>
      <c r="AT57" s="189"/>
      <c r="AU57" s="190"/>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c r="A58" s="100" t="s">
        <v>179</v>
      </c>
      <c r="B58" s="100"/>
      <c r="C58" s="100"/>
      <c r="D58" s="100"/>
      <c r="E58" s="100"/>
      <c r="F58" s="100"/>
      <c r="G58" s="98"/>
      <c r="H58" s="98"/>
      <c r="I58" s="98"/>
      <c r="J58" s="98"/>
      <c r="K58" s="98"/>
      <c r="L58" s="98"/>
      <c r="M58" s="98"/>
      <c r="N58" s="98"/>
      <c r="O58" s="98"/>
      <c r="P58" s="98"/>
      <c r="Q58" s="98"/>
      <c r="R58" s="98"/>
      <c r="S58" s="98"/>
      <c r="T58" s="101">
        <v>5500000</v>
      </c>
      <c r="U58" s="101"/>
      <c r="V58" s="101"/>
      <c r="W58" s="101"/>
      <c r="X58" s="101"/>
      <c r="Y58" s="101"/>
      <c r="Z58" s="101"/>
      <c r="AA58" s="101">
        <v>0</v>
      </c>
      <c r="AB58" s="101"/>
      <c r="AC58" s="101"/>
      <c r="AD58" s="101"/>
      <c r="AE58" s="101"/>
      <c r="AF58" s="101"/>
      <c r="AG58" s="101"/>
      <c r="AH58" s="101">
        <v>0</v>
      </c>
      <c r="AI58" s="101"/>
      <c r="AJ58" s="101"/>
      <c r="AK58" s="101"/>
      <c r="AL58" s="101"/>
      <c r="AM58" s="101"/>
      <c r="AN58" s="101"/>
      <c r="AO58" s="101">
        <v>0</v>
      </c>
      <c r="AP58" s="101"/>
      <c r="AQ58" s="101"/>
      <c r="AR58" s="101"/>
      <c r="AS58" s="101"/>
      <c r="AT58" s="101"/>
      <c r="AU58" s="101"/>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96" t="s">
        <v>815</v>
      </c>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40"/>
      <c r="AC62" s="40"/>
      <c r="AD62" s="40"/>
      <c r="AE62" s="40"/>
      <c r="AF62" s="40"/>
      <c r="AG62" s="40"/>
      <c r="AH62" s="64"/>
      <c r="AI62" s="64"/>
      <c r="AJ62" s="64"/>
      <c r="AK62" s="64"/>
      <c r="AL62" s="64"/>
      <c r="AM62" s="64"/>
      <c r="AN62" s="64"/>
      <c r="AO62" s="64"/>
      <c r="AP62" s="64"/>
      <c r="AQ62" s="40"/>
      <c r="AR62" s="40"/>
      <c r="AS62" s="40"/>
      <c r="AT62" s="40"/>
      <c r="AU62" s="126" t="s">
        <v>816</v>
      </c>
      <c r="AV62" s="92"/>
      <c r="AW62" s="92"/>
      <c r="AX62" s="92"/>
      <c r="AY62" s="92"/>
      <c r="AZ62" s="92"/>
      <c r="BA62" s="92"/>
      <c r="BB62" s="92"/>
      <c r="BC62" s="92"/>
      <c r="BD62" s="92"/>
      <c r="BE62" s="92"/>
      <c r="BF62" s="92"/>
    </row>
    <row r="63" spans="1:79" ht="12.75" customHeight="1">
      <c r="AB63" s="41"/>
      <c r="AC63" s="41"/>
      <c r="AD63" s="41"/>
      <c r="AE63" s="41"/>
      <c r="AF63" s="41"/>
      <c r="AG63" s="41"/>
      <c r="AH63" s="66" t="s">
        <v>2</v>
      </c>
      <c r="AI63" s="66"/>
      <c r="AJ63" s="66"/>
      <c r="AK63" s="66"/>
      <c r="AL63" s="66"/>
      <c r="AM63" s="66"/>
      <c r="AN63" s="66"/>
      <c r="AO63" s="66"/>
      <c r="AP63" s="66"/>
      <c r="AQ63" s="41"/>
      <c r="AR63" s="41"/>
      <c r="AS63" s="41"/>
      <c r="AT63" s="41"/>
      <c r="AU63" s="66" t="s">
        <v>205</v>
      </c>
      <c r="AV63" s="66"/>
      <c r="AW63" s="66"/>
      <c r="AX63" s="66"/>
      <c r="AY63" s="66"/>
      <c r="AZ63" s="66"/>
      <c r="BA63" s="66"/>
      <c r="BB63" s="66"/>
      <c r="BC63" s="66"/>
      <c r="BD63" s="66"/>
      <c r="BE63" s="66"/>
      <c r="BF63" s="66"/>
    </row>
    <row r="64" spans="1:79" ht="15">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c r="A65" s="96" t="s">
        <v>813</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41"/>
      <c r="AC65" s="41"/>
      <c r="AD65" s="41"/>
      <c r="AE65" s="41"/>
      <c r="AF65" s="41"/>
      <c r="AG65" s="41"/>
      <c r="AH65" s="65"/>
      <c r="AI65" s="65"/>
      <c r="AJ65" s="65"/>
      <c r="AK65" s="65"/>
      <c r="AL65" s="65"/>
      <c r="AM65" s="65"/>
      <c r="AN65" s="65"/>
      <c r="AO65" s="65"/>
      <c r="AP65" s="65"/>
      <c r="AQ65" s="41"/>
      <c r="AR65" s="41"/>
      <c r="AS65" s="41"/>
      <c r="AT65" s="41"/>
      <c r="AU65" s="93" t="s">
        <v>814</v>
      </c>
      <c r="AV65" s="92"/>
      <c r="AW65" s="92"/>
      <c r="AX65" s="92"/>
      <c r="AY65" s="92"/>
      <c r="AZ65" s="92"/>
      <c r="BA65" s="92"/>
      <c r="BB65" s="92"/>
      <c r="BC65" s="92"/>
      <c r="BD65" s="92"/>
      <c r="BE65" s="92"/>
      <c r="BF65" s="92"/>
    </row>
    <row r="66" spans="1:58" ht="12" customHeight="1">
      <c r="AB66" s="41"/>
      <c r="AC66" s="41"/>
      <c r="AD66" s="41"/>
      <c r="AE66" s="41"/>
      <c r="AF66" s="41"/>
      <c r="AG66" s="41"/>
      <c r="AH66" s="66" t="s">
        <v>2</v>
      </c>
      <c r="AI66" s="66"/>
      <c r="AJ66" s="66"/>
      <c r="AK66" s="66"/>
      <c r="AL66" s="66"/>
      <c r="AM66" s="66"/>
      <c r="AN66" s="66"/>
      <c r="AO66" s="66"/>
      <c r="AP66" s="66"/>
      <c r="AQ66" s="41"/>
      <c r="AR66" s="41"/>
      <c r="AS66" s="41"/>
      <c r="AT66" s="41"/>
      <c r="AU66" s="66" t="s">
        <v>205</v>
      </c>
      <c r="AV66" s="66"/>
      <c r="AW66" s="66"/>
      <c r="AX66" s="66"/>
      <c r="AY66" s="66"/>
      <c r="AZ66" s="66"/>
      <c r="BA66" s="66"/>
      <c r="BB66" s="66"/>
      <c r="BC66" s="66"/>
      <c r="BD66" s="66"/>
      <c r="BE66" s="66"/>
      <c r="BF66" s="66"/>
    </row>
  </sheetData>
  <mergeCells count="1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38:BL38"/>
    <mergeCell ref="A39:BQ39"/>
    <mergeCell ref="A40:F41"/>
    <mergeCell ref="G40:S41"/>
    <mergeCell ref="T40:AG40"/>
    <mergeCell ref="AH40:AU40"/>
    <mergeCell ref="AV40:BQ41"/>
    <mergeCell ref="T41:Z41"/>
    <mergeCell ref="AA41:AG41"/>
    <mergeCell ref="AH41:AN41"/>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22:F22"/>
    <mergeCell ref="G22:S22"/>
    <mergeCell ref="T22:Z22"/>
    <mergeCell ref="AA22:AG2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A45:AG45"/>
    <mergeCell ref="AH45:AN45"/>
    <mergeCell ref="AO45:AU45"/>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BG50:BL50"/>
    <mergeCell ref="BM50:BR50"/>
  </mergeCells>
  <conditionalFormatting sqref="A52:F52 A29:F29">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330"/>
  <sheetViews>
    <sheetView topLeftCell="A323" zoomScaleNormal="100" workbookViewId="0">
      <selection activeCell="A326" sqref="A326:BF32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472</v>
      </c>
      <c r="C10" s="71"/>
      <c r="D10" s="71"/>
      <c r="E10" s="71"/>
      <c r="F10" s="71"/>
      <c r="G10" s="71"/>
      <c r="H10" s="71"/>
      <c r="I10" s="71"/>
      <c r="J10" s="71"/>
      <c r="K10" s="71"/>
      <c r="L10" s="71"/>
      <c r="N10" s="71" t="s">
        <v>473</v>
      </c>
      <c r="O10" s="71"/>
      <c r="P10" s="71"/>
      <c r="Q10" s="71"/>
      <c r="R10" s="71"/>
      <c r="S10" s="71"/>
      <c r="T10" s="71"/>
      <c r="U10" s="71"/>
      <c r="V10" s="71"/>
      <c r="W10" s="71"/>
      <c r="X10" s="71"/>
      <c r="Y10" s="71"/>
      <c r="Z10" s="31"/>
      <c r="AA10" s="71" t="s">
        <v>474</v>
      </c>
      <c r="AB10" s="71"/>
      <c r="AC10" s="71"/>
      <c r="AD10" s="71"/>
      <c r="AE10" s="71"/>
      <c r="AF10" s="71"/>
      <c r="AG10" s="71"/>
      <c r="AH10" s="71"/>
      <c r="AI10" s="71"/>
      <c r="AJ10" s="31"/>
      <c r="AK10" s="173" t="s">
        <v>261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466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30" customHeight="1">
      <c r="A18" s="89" t="s">
        <v>467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75" customHeight="1">
      <c r="A21" s="89" t="s">
        <v>468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243087654.69999999</v>
      </c>
      <c r="V30" s="122"/>
      <c r="W30" s="122"/>
      <c r="X30" s="122"/>
      <c r="Y30" s="122"/>
      <c r="Z30" s="122" t="s">
        <v>318</v>
      </c>
      <c r="AA30" s="122"/>
      <c r="AB30" s="122"/>
      <c r="AC30" s="122"/>
      <c r="AD30" s="122"/>
      <c r="AE30" s="119" t="s">
        <v>318</v>
      </c>
      <c r="AF30" s="120"/>
      <c r="AG30" s="120"/>
      <c r="AH30" s="121"/>
      <c r="AI30" s="119">
        <f t="shared" ref="AI30:AI37" si="0">IF(ISNUMBER(U30),U30,0)+IF(ISNUMBER(Z30),Z30,0)</f>
        <v>243087654.69999999</v>
      </c>
      <c r="AJ30" s="120"/>
      <c r="AK30" s="120"/>
      <c r="AL30" s="120"/>
      <c r="AM30" s="121"/>
      <c r="AN30" s="119">
        <v>285527775</v>
      </c>
      <c r="AO30" s="120"/>
      <c r="AP30" s="120"/>
      <c r="AQ30" s="120"/>
      <c r="AR30" s="121"/>
      <c r="AS30" s="119" t="s">
        <v>318</v>
      </c>
      <c r="AT30" s="120"/>
      <c r="AU30" s="120"/>
      <c r="AV30" s="120"/>
      <c r="AW30" s="121"/>
      <c r="AX30" s="119" t="s">
        <v>318</v>
      </c>
      <c r="AY30" s="120"/>
      <c r="AZ30" s="120"/>
      <c r="BA30" s="121"/>
      <c r="BB30" s="119">
        <f t="shared" ref="BB30:BB37" si="1">IF(ISNUMBER(AN30),AN30,0)+IF(ISNUMBER(AS30),AS30,0)</f>
        <v>285527775</v>
      </c>
      <c r="BC30" s="120"/>
      <c r="BD30" s="120"/>
      <c r="BE30" s="120"/>
      <c r="BF30" s="121"/>
      <c r="BG30" s="119">
        <v>340037600</v>
      </c>
      <c r="BH30" s="120"/>
      <c r="BI30" s="120"/>
      <c r="BJ30" s="120"/>
      <c r="BK30" s="121"/>
      <c r="BL30" s="119" t="s">
        <v>318</v>
      </c>
      <c r="BM30" s="120"/>
      <c r="BN30" s="120"/>
      <c r="BO30" s="120"/>
      <c r="BP30" s="121"/>
      <c r="BQ30" s="119" t="s">
        <v>318</v>
      </c>
      <c r="BR30" s="120"/>
      <c r="BS30" s="120"/>
      <c r="BT30" s="121"/>
      <c r="BU30" s="119">
        <f t="shared" ref="BU30:BU37" si="2">IF(ISNUMBER(BG30),BG30,0)+IF(ISNUMBER(BL30),BL30,0)</f>
        <v>340037600</v>
      </c>
      <c r="BV30" s="120"/>
      <c r="BW30" s="120"/>
      <c r="BX30" s="120"/>
      <c r="BY30" s="121"/>
      <c r="CA30" s="44" t="s">
        <v>30</v>
      </c>
    </row>
    <row r="31" spans="1:79" s="44" customFormat="1" ht="25.5" customHeight="1">
      <c r="A31" s="106"/>
      <c r="B31" s="107"/>
      <c r="C31" s="107"/>
      <c r="D31" s="124"/>
      <c r="E31" s="60" t="s">
        <v>430</v>
      </c>
      <c r="F31" s="57"/>
      <c r="G31" s="57"/>
      <c r="H31" s="57"/>
      <c r="I31" s="57"/>
      <c r="J31" s="57"/>
      <c r="K31" s="57"/>
      <c r="L31" s="57"/>
      <c r="M31" s="57"/>
      <c r="N31" s="57"/>
      <c r="O31" s="57"/>
      <c r="P31" s="57"/>
      <c r="Q31" s="57"/>
      <c r="R31" s="57"/>
      <c r="S31" s="57"/>
      <c r="T31" s="58"/>
      <c r="U31" s="122" t="s">
        <v>318</v>
      </c>
      <c r="V31" s="122"/>
      <c r="W31" s="122"/>
      <c r="X31" s="122"/>
      <c r="Y31" s="122"/>
      <c r="Z31" s="122">
        <v>13423659.859999999</v>
      </c>
      <c r="AA31" s="122"/>
      <c r="AB31" s="122"/>
      <c r="AC31" s="122"/>
      <c r="AD31" s="122"/>
      <c r="AE31" s="119">
        <v>0</v>
      </c>
      <c r="AF31" s="120"/>
      <c r="AG31" s="120"/>
      <c r="AH31" s="121"/>
      <c r="AI31" s="119">
        <f t="shared" si="0"/>
        <v>13423659.859999999</v>
      </c>
      <c r="AJ31" s="120"/>
      <c r="AK31" s="120"/>
      <c r="AL31" s="120"/>
      <c r="AM31" s="121"/>
      <c r="AN31" s="119" t="s">
        <v>318</v>
      </c>
      <c r="AO31" s="120"/>
      <c r="AP31" s="120"/>
      <c r="AQ31" s="120"/>
      <c r="AR31" s="121"/>
      <c r="AS31" s="119">
        <v>21131000</v>
      </c>
      <c r="AT31" s="120"/>
      <c r="AU31" s="120"/>
      <c r="AV31" s="120"/>
      <c r="AW31" s="121"/>
      <c r="AX31" s="119">
        <v>0</v>
      </c>
      <c r="AY31" s="120"/>
      <c r="AZ31" s="120"/>
      <c r="BA31" s="121"/>
      <c r="BB31" s="119">
        <f t="shared" si="1"/>
        <v>21131000</v>
      </c>
      <c r="BC31" s="120"/>
      <c r="BD31" s="120"/>
      <c r="BE31" s="120"/>
      <c r="BF31" s="121"/>
      <c r="BG31" s="119" t="s">
        <v>318</v>
      </c>
      <c r="BH31" s="120"/>
      <c r="BI31" s="120"/>
      <c r="BJ31" s="120"/>
      <c r="BK31" s="121"/>
      <c r="BL31" s="119">
        <v>20692000</v>
      </c>
      <c r="BM31" s="120"/>
      <c r="BN31" s="120"/>
      <c r="BO31" s="120"/>
      <c r="BP31" s="121"/>
      <c r="BQ31" s="119">
        <v>0</v>
      </c>
      <c r="BR31" s="120"/>
      <c r="BS31" s="120"/>
      <c r="BT31" s="121"/>
      <c r="BU31" s="119">
        <f t="shared" si="2"/>
        <v>20692000</v>
      </c>
      <c r="BV31" s="120"/>
      <c r="BW31" s="120"/>
      <c r="BX31" s="120"/>
      <c r="BY31" s="121"/>
    </row>
    <row r="32" spans="1:79" s="44" customFormat="1" ht="25.5" customHeight="1">
      <c r="A32" s="106">
        <v>25010100</v>
      </c>
      <c r="B32" s="107"/>
      <c r="C32" s="107"/>
      <c r="D32" s="124"/>
      <c r="E32" s="60" t="s">
        <v>431</v>
      </c>
      <c r="F32" s="57"/>
      <c r="G32" s="57"/>
      <c r="H32" s="57"/>
      <c r="I32" s="57"/>
      <c r="J32" s="57"/>
      <c r="K32" s="57"/>
      <c r="L32" s="57"/>
      <c r="M32" s="57"/>
      <c r="N32" s="57"/>
      <c r="O32" s="57"/>
      <c r="P32" s="57"/>
      <c r="Q32" s="57"/>
      <c r="R32" s="57"/>
      <c r="S32" s="57"/>
      <c r="T32" s="58"/>
      <c r="U32" s="122" t="s">
        <v>318</v>
      </c>
      <c r="V32" s="122"/>
      <c r="W32" s="122"/>
      <c r="X32" s="122"/>
      <c r="Y32" s="122"/>
      <c r="Z32" s="122">
        <v>11103201.24</v>
      </c>
      <c r="AA32" s="122"/>
      <c r="AB32" s="122"/>
      <c r="AC32" s="122"/>
      <c r="AD32" s="122"/>
      <c r="AE32" s="119">
        <v>0</v>
      </c>
      <c r="AF32" s="120"/>
      <c r="AG32" s="120"/>
      <c r="AH32" s="121"/>
      <c r="AI32" s="119">
        <f t="shared" si="0"/>
        <v>11103201.24</v>
      </c>
      <c r="AJ32" s="120"/>
      <c r="AK32" s="120"/>
      <c r="AL32" s="120"/>
      <c r="AM32" s="121"/>
      <c r="AN32" s="119" t="s">
        <v>318</v>
      </c>
      <c r="AO32" s="120"/>
      <c r="AP32" s="120"/>
      <c r="AQ32" s="120"/>
      <c r="AR32" s="121"/>
      <c r="AS32" s="119">
        <v>21131000</v>
      </c>
      <c r="AT32" s="120"/>
      <c r="AU32" s="120"/>
      <c r="AV32" s="120"/>
      <c r="AW32" s="121"/>
      <c r="AX32" s="119">
        <v>0</v>
      </c>
      <c r="AY32" s="120"/>
      <c r="AZ32" s="120"/>
      <c r="BA32" s="121"/>
      <c r="BB32" s="119">
        <f t="shared" si="1"/>
        <v>21131000</v>
      </c>
      <c r="BC32" s="120"/>
      <c r="BD32" s="120"/>
      <c r="BE32" s="120"/>
      <c r="BF32" s="121"/>
      <c r="BG32" s="119" t="s">
        <v>318</v>
      </c>
      <c r="BH32" s="120"/>
      <c r="BI32" s="120"/>
      <c r="BJ32" s="120"/>
      <c r="BK32" s="121"/>
      <c r="BL32" s="119">
        <v>20692000</v>
      </c>
      <c r="BM32" s="120"/>
      <c r="BN32" s="120"/>
      <c r="BO32" s="120"/>
      <c r="BP32" s="121"/>
      <c r="BQ32" s="119">
        <v>0</v>
      </c>
      <c r="BR32" s="120"/>
      <c r="BS32" s="120"/>
      <c r="BT32" s="121"/>
      <c r="BU32" s="119">
        <f t="shared" si="2"/>
        <v>20692000</v>
      </c>
      <c r="BV32" s="120"/>
      <c r="BW32" s="120"/>
      <c r="BX32" s="120"/>
      <c r="BY32" s="121"/>
    </row>
    <row r="33" spans="1:79" s="44" customFormat="1" ht="38.25" customHeight="1">
      <c r="A33" s="106">
        <v>25010400</v>
      </c>
      <c r="B33" s="107"/>
      <c r="C33" s="107"/>
      <c r="D33" s="124"/>
      <c r="E33" s="60" t="s">
        <v>432</v>
      </c>
      <c r="F33" s="57"/>
      <c r="G33" s="57"/>
      <c r="H33" s="57"/>
      <c r="I33" s="57"/>
      <c r="J33" s="57"/>
      <c r="K33" s="57"/>
      <c r="L33" s="57"/>
      <c r="M33" s="57"/>
      <c r="N33" s="57"/>
      <c r="O33" s="57"/>
      <c r="P33" s="57"/>
      <c r="Q33" s="57"/>
      <c r="R33" s="57"/>
      <c r="S33" s="57"/>
      <c r="T33" s="58"/>
      <c r="U33" s="122" t="s">
        <v>318</v>
      </c>
      <c r="V33" s="122"/>
      <c r="W33" s="122"/>
      <c r="X33" s="122"/>
      <c r="Y33" s="122"/>
      <c r="Z33" s="122">
        <v>0</v>
      </c>
      <c r="AA33" s="122"/>
      <c r="AB33" s="122"/>
      <c r="AC33" s="122"/>
      <c r="AD33" s="122"/>
      <c r="AE33" s="119">
        <v>0</v>
      </c>
      <c r="AF33" s="120"/>
      <c r="AG33" s="120"/>
      <c r="AH33" s="121"/>
      <c r="AI33" s="119">
        <f t="shared" si="0"/>
        <v>0</v>
      </c>
      <c r="AJ33" s="120"/>
      <c r="AK33" s="120"/>
      <c r="AL33" s="120"/>
      <c r="AM33" s="121"/>
      <c r="AN33" s="119" t="s">
        <v>318</v>
      </c>
      <c r="AO33" s="120"/>
      <c r="AP33" s="120"/>
      <c r="AQ33" s="120"/>
      <c r="AR33" s="121"/>
      <c r="AS33" s="119">
        <v>0</v>
      </c>
      <c r="AT33" s="120"/>
      <c r="AU33" s="120"/>
      <c r="AV33" s="120"/>
      <c r="AW33" s="121"/>
      <c r="AX33" s="119">
        <v>0</v>
      </c>
      <c r="AY33" s="120"/>
      <c r="AZ33" s="120"/>
      <c r="BA33" s="121"/>
      <c r="BB33" s="119">
        <f t="shared" si="1"/>
        <v>0</v>
      </c>
      <c r="BC33" s="120"/>
      <c r="BD33" s="120"/>
      <c r="BE33" s="120"/>
      <c r="BF33" s="121"/>
      <c r="BG33" s="119" t="s">
        <v>318</v>
      </c>
      <c r="BH33" s="120"/>
      <c r="BI33" s="120"/>
      <c r="BJ33" s="120"/>
      <c r="BK33" s="121"/>
      <c r="BL33" s="119">
        <v>0</v>
      </c>
      <c r="BM33" s="120"/>
      <c r="BN33" s="120"/>
      <c r="BO33" s="120"/>
      <c r="BP33" s="121"/>
      <c r="BQ33" s="119">
        <v>0</v>
      </c>
      <c r="BR33" s="120"/>
      <c r="BS33" s="120"/>
      <c r="BT33" s="121"/>
      <c r="BU33" s="119">
        <f t="shared" si="2"/>
        <v>0</v>
      </c>
      <c r="BV33" s="120"/>
      <c r="BW33" s="120"/>
      <c r="BX33" s="120"/>
      <c r="BY33" s="121"/>
    </row>
    <row r="34" spans="1:79" s="44" customFormat="1" ht="12.75" customHeight="1">
      <c r="A34" s="106">
        <v>25020100</v>
      </c>
      <c r="B34" s="107"/>
      <c r="C34" s="107"/>
      <c r="D34" s="124"/>
      <c r="E34" s="60" t="s">
        <v>433</v>
      </c>
      <c r="F34" s="57"/>
      <c r="G34" s="57"/>
      <c r="H34" s="57"/>
      <c r="I34" s="57"/>
      <c r="J34" s="57"/>
      <c r="K34" s="57"/>
      <c r="L34" s="57"/>
      <c r="M34" s="57"/>
      <c r="N34" s="57"/>
      <c r="O34" s="57"/>
      <c r="P34" s="57"/>
      <c r="Q34" s="57"/>
      <c r="R34" s="57"/>
      <c r="S34" s="57"/>
      <c r="T34" s="58"/>
      <c r="U34" s="122" t="s">
        <v>318</v>
      </c>
      <c r="V34" s="122"/>
      <c r="W34" s="122"/>
      <c r="X34" s="122"/>
      <c r="Y34" s="122"/>
      <c r="Z34" s="122">
        <v>2320458.62</v>
      </c>
      <c r="AA34" s="122"/>
      <c r="AB34" s="122"/>
      <c r="AC34" s="122"/>
      <c r="AD34" s="122"/>
      <c r="AE34" s="119">
        <v>0</v>
      </c>
      <c r="AF34" s="120"/>
      <c r="AG34" s="120"/>
      <c r="AH34" s="121"/>
      <c r="AI34" s="119">
        <f t="shared" si="0"/>
        <v>2320458.62</v>
      </c>
      <c r="AJ34" s="120"/>
      <c r="AK34" s="120"/>
      <c r="AL34" s="120"/>
      <c r="AM34" s="121"/>
      <c r="AN34" s="119" t="s">
        <v>318</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318</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25.5" customHeight="1">
      <c r="A35" s="106"/>
      <c r="B35" s="107"/>
      <c r="C35" s="107"/>
      <c r="D35" s="124"/>
      <c r="E35" s="60" t="s">
        <v>434</v>
      </c>
      <c r="F35" s="57"/>
      <c r="G35" s="57"/>
      <c r="H35" s="57"/>
      <c r="I35" s="57"/>
      <c r="J35" s="57"/>
      <c r="K35" s="57"/>
      <c r="L35" s="57"/>
      <c r="M35" s="57"/>
      <c r="N35" s="57"/>
      <c r="O35" s="57"/>
      <c r="P35" s="57"/>
      <c r="Q35" s="57"/>
      <c r="R35" s="57"/>
      <c r="S35" s="57"/>
      <c r="T35" s="58"/>
      <c r="U35" s="122" t="s">
        <v>318</v>
      </c>
      <c r="V35" s="122"/>
      <c r="W35" s="122"/>
      <c r="X35" s="122"/>
      <c r="Y35" s="122"/>
      <c r="Z35" s="122">
        <v>2578066</v>
      </c>
      <c r="AA35" s="122"/>
      <c r="AB35" s="122"/>
      <c r="AC35" s="122"/>
      <c r="AD35" s="122"/>
      <c r="AE35" s="119">
        <v>2578066</v>
      </c>
      <c r="AF35" s="120"/>
      <c r="AG35" s="120"/>
      <c r="AH35" s="121"/>
      <c r="AI35" s="119">
        <f t="shared" si="0"/>
        <v>2578066</v>
      </c>
      <c r="AJ35" s="120"/>
      <c r="AK35" s="120"/>
      <c r="AL35" s="120"/>
      <c r="AM35" s="121"/>
      <c r="AN35" s="119" t="s">
        <v>318</v>
      </c>
      <c r="AO35" s="120"/>
      <c r="AP35" s="120"/>
      <c r="AQ35" s="120"/>
      <c r="AR35" s="121"/>
      <c r="AS35" s="119">
        <v>953090</v>
      </c>
      <c r="AT35" s="120"/>
      <c r="AU35" s="120"/>
      <c r="AV35" s="120"/>
      <c r="AW35" s="121"/>
      <c r="AX35" s="119">
        <v>953090</v>
      </c>
      <c r="AY35" s="120"/>
      <c r="AZ35" s="120"/>
      <c r="BA35" s="121"/>
      <c r="BB35" s="119">
        <f t="shared" si="1"/>
        <v>953090</v>
      </c>
      <c r="BC35" s="120"/>
      <c r="BD35" s="120"/>
      <c r="BE35" s="120"/>
      <c r="BF35" s="121"/>
      <c r="BG35" s="119" t="s">
        <v>318</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44" customFormat="1" ht="38.25" customHeight="1">
      <c r="A36" s="106">
        <v>602400</v>
      </c>
      <c r="B36" s="107"/>
      <c r="C36" s="107"/>
      <c r="D36" s="124"/>
      <c r="E36" s="60" t="s">
        <v>435</v>
      </c>
      <c r="F36" s="57"/>
      <c r="G36" s="57"/>
      <c r="H36" s="57"/>
      <c r="I36" s="57"/>
      <c r="J36" s="57"/>
      <c r="K36" s="57"/>
      <c r="L36" s="57"/>
      <c r="M36" s="57"/>
      <c r="N36" s="57"/>
      <c r="O36" s="57"/>
      <c r="P36" s="57"/>
      <c r="Q36" s="57"/>
      <c r="R36" s="57"/>
      <c r="S36" s="57"/>
      <c r="T36" s="58"/>
      <c r="U36" s="122" t="s">
        <v>318</v>
      </c>
      <c r="V36" s="122"/>
      <c r="W36" s="122"/>
      <c r="X36" s="122"/>
      <c r="Y36" s="122"/>
      <c r="Z36" s="122">
        <v>2578066</v>
      </c>
      <c r="AA36" s="122"/>
      <c r="AB36" s="122"/>
      <c r="AC36" s="122"/>
      <c r="AD36" s="122"/>
      <c r="AE36" s="119">
        <v>2578066</v>
      </c>
      <c r="AF36" s="120"/>
      <c r="AG36" s="120"/>
      <c r="AH36" s="121"/>
      <c r="AI36" s="119">
        <f t="shared" si="0"/>
        <v>2578066</v>
      </c>
      <c r="AJ36" s="120"/>
      <c r="AK36" s="120"/>
      <c r="AL36" s="120"/>
      <c r="AM36" s="121"/>
      <c r="AN36" s="119" t="s">
        <v>318</v>
      </c>
      <c r="AO36" s="120"/>
      <c r="AP36" s="120"/>
      <c r="AQ36" s="120"/>
      <c r="AR36" s="121"/>
      <c r="AS36" s="119">
        <v>953090</v>
      </c>
      <c r="AT36" s="120"/>
      <c r="AU36" s="120"/>
      <c r="AV36" s="120"/>
      <c r="AW36" s="121"/>
      <c r="AX36" s="119">
        <v>953090</v>
      </c>
      <c r="AY36" s="120"/>
      <c r="AZ36" s="120"/>
      <c r="BA36" s="121"/>
      <c r="BB36" s="119">
        <f t="shared" si="1"/>
        <v>953090</v>
      </c>
      <c r="BC36" s="120"/>
      <c r="BD36" s="120"/>
      <c r="BE36" s="120"/>
      <c r="BF36" s="121"/>
      <c r="BG36" s="119" t="s">
        <v>318</v>
      </c>
      <c r="BH36" s="120"/>
      <c r="BI36" s="120"/>
      <c r="BJ36" s="120"/>
      <c r="BK36" s="121"/>
      <c r="BL36" s="119">
        <v>0</v>
      </c>
      <c r="BM36" s="120"/>
      <c r="BN36" s="120"/>
      <c r="BO36" s="120"/>
      <c r="BP36" s="121"/>
      <c r="BQ36" s="119">
        <v>0</v>
      </c>
      <c r="BR36" s="120"/>
      <c r="BS36" s="120"/>
      <c r="BT36" s="121"/>
      <c r="BU36" s="119">
        <f t="shared" si="2"/>
        <v>0</v>
      </c>
      <c r="BV36" s="120"/>
      <c r="BW36" s="120"/>
      <c r="BX36" s="120"/>
      <c r="BY36" s="121"/>
    </row>
    <row r="37" spans="1:79" s="9" customFormat="1" ht="12.75" customHeight="1">
      <c r="A37" s="108"/>
      <c r="B37" s="109"/>
      <c r="C37" s="109"/>
      <c r="D37" s="123"/>
      <c r="E37" s="55" t="s">
        <v>179</v>
      </c>
      <c r="F37" s="52"/>
      <c r="G37" s="52"/>
      <c r="H37" s="52"/>
      <c r="I37" s="52"/>
      <c r="J37" s="52"/>
      <c r="K37" s="52"/>
      <c r="L37" s="52"/>
      <c r="M37" s="52"/>
      <c r="N37" s="52"/>
      <c r="O37" s="52"/>
      <c r="P37" s="52"/>
      <c r="Q37" s="52"/>
      <c r="R37" s="52"/>
      <c r="S37" s="52"/>
      <c r="T37" s="53"/>
      <c r="U37" s="115">
        <v>243087654.69999999</v>
      </c>
      <c r="V37" s="115"/>
      <c r="W37" s="115"/>
      <c r="X37" s="115"/>
      <c r="Y37" s="115"/>
      <c r="Z37" s="115">
        <v>16001725.859999999</v>
      </c>
      <c r="AA37" s="115"/>
      <c r="AB37" s="115"/>
      <c r="AC37" s="115"/>
      <c r="AD37" s="115"/>
      <c r="AE37" s="116">
        <v>2578066</v>
      </c>
      <c r="AF37" s="117"/>
      <c r="AG37" s="117"/>
      <c r="AH37" s="118"/>
      <c r="AI37" s="116">
        <f t="shared" si="0"/>
        <v>259089380.56</v>
      </c>
      <c r="AJ37" s="117"/>
      <c r="AK37" s="117"/>
      <c r="AL37" s="117"/>
      <c r="AM37" s="118"/>
      <c r="AN37" s="116">
        <v>285527775</v>
      </c>
      <c r="AO37" s="117"/>
      <c r="AP37" s="117"/>
      <c r="AQ37" s="117"/>
      <c r="AR37" s="118"/>
      <c r="AS37" s="116">
        <v>22084090</v>
      </c>
      <c r="AT37" s="117"/>
      <c r="AU37" s="117"/>
      <c r="AV37" s="117"/>
      <c r="AW37" s="118"/>
      <c r="AX37" s="116">
        <v>953090</v>
      </c>
      <c r="AY37" s="117"/>
      <c r="AZ37" s="117"/>
      <c r="BA37" s="118"/>
      <c r="BB37" s="116">
        <f t="shared" si="1"/>
        <v>307611865</v>
      </c>
      <c r="BC37" s="117"/>
      <c r="BD37" s="117"/>
      <c r="BE37" s="117"/>
      <c r="BF37" s="118"/>
      <c r="BG37" s="116">
        <v>340037600</v>
      </c>
      <c r="BH37" s="117"/>
      <c r="BI37" s="117"/>
      <c r="BJ37" s="117"/>
      <c r="BK37" s="118"/>
      <c r="BL37" s="116">
        <v>20692000</v>
      </c>
      <c r="BM37" s="117"/>
      <c r="BN37" s="117"/>
      <c r="BO37" s="117"/>
      <c r="BP37" s="118"/>
      <c r="BQ37" s="116">
        <v>0</v>
      </c>
      <c r="BR37" s="117"/>
      <c r="BS37" s="117"/>
      <c r="BT37" s="118"/>
      <c r="BU37" s="116">
        <f t="shared" si="2"/>
        <v>360729600</v>
      </c>
      <c r="BV37" s="117"/>
      <c r="BW37" s="117"/>
      <c r="BX37" s="117"/>
      <c r="BY37" s="118"/>
    </row>
    <row r="39" spans="1:79" ht="14.25" customHeight="1">
      <c r="A39" s="168" t="s">
        <v>416</v>
      </c>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79" ht="15" customHeight="1">
      <c r="A40" s="135" t="s">
        <v>308</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row>
    <row r="41" spans="1:79" ht="22.5" customHeight="1">
      <c r="A41" s="137" t="s">
        <v>3</v>
      </c>
      <c r="B41" s="138"/>
      <c r="C41" s="138"/>
      <c r="D41" s="139"/>
      <c r="E41" s="137" t="s">
        <v>20</v>
      </c>
      <c r="F41" s="138"/>
      <c r="G41" s="138"/>
      <c r="H41" s="138"/>
      <c r="I41" s="138"/>
      <c r="J41" s="138"/>
      <c r="K41" s="138"/>
      <c r="L41" s="138"/>
      <c r="M41" s="138"/>
      <c r="N41" s="138"/>
      <c r="O41" s="138"/>
      <c r="P41" s="138"/>
      <c r="Q41" s="138"/>
      <c r="R41" s="138"/>
      <c r="S41" s="138"/>
      <c r="T41" s="138"/>
      <c r="U41" s="138"/>
      <c r="V41" s="138"/>
      <c r="W41" s="139"/>
      <c r="X41" s="76" t="s">
        <v>312</v>
      </c>
      <c r="Y41" s="77"/>
      <c r="Z41" s="77"/>
      <c r="AA41" s="77"/>
      <c r="AB41" s="77"/>
      <c r="AC41" s="77"/>
      <c r="AD41" s="77"/>
      <c r="AE41" s="77"/>
      <c r="AF41" s="77"/>
      <c r="AG41" s="77"/>
      <c r="AH41" s="77"/>
      <c r="AI41" s="77"/>
      <c r="AJ41" s="77"/>
      <c r="AK41" s="77"/>
      <c r="AL41" s="77"/>
      <c r="AM41" s="77"/>
      <c r="AN41" s="77"/>
      <c r="AO41" s="77"/>
      <c r="AP41" s="77"/>
      <c r="AQ41" s="78"/>
      <c r="AR41" s="82" t="s">
        <v>314</v>
      </c>
      <c r="AS41" s="82"/>
      <c r="AT41" s="82"/>
      <c r="AU41" s="82"/>
      <c r="AV41" s="82"/>
      <c r="AW41" s="82"/>
      <c r="AX41" s="82"/>
      <c r="AY41" s="82"/>
      <c r="AZ41" s="82"/>
      <c r="BA41" s="82"/>
      <c r="BB41" s="82"/>
      <c r="BC41" s="82"/>
      <c r="BD41" s="82"/>
      <c r="BE41" s="82"/>
      <c r="BF41" s="82"/>
      <c r="BG41" s="82"/>
      <c r="BH41" s="82"/>
      <c r="BI41" s="82"/>
      <c r="BJ41" s="82"/>
      <c r="BK41" s="82"/>
    </row>
    <row r="42" spans="1:79" ht="36" customHeight="1">
      <c r="A42" s="140"/>
      <c r="B42" s="141"/>
      <c r="C42" s="141"/>
      <c r="D42" s="142"/>
      <c r="E42" s="140"/>
      <c r="F42" s="141"/>
      <c r="G42" s="141"/>
      <c r="H42" s="141"/>
      <c r="I42" s="141"/>
      <c r="J42" s="141"/>
      <c r="K42" s="141"/>
      <c r="L42" s="141"/>
      <c r="M42" s="141"/>
      <c r="N42" s="141"/>
      <c r="O42" s="141"/>
      <c r="P42" s="141"/>
      <c r="Q42" s="141"/>
      <c r="R42" s="141"/>
      <c r="S42" s="141"/>
      <c r="T42" s="141"/>
      <c r="U42" s="141"/>
      <c r="V42" s="141"/>
      <c r="W42" s="142"/>
      <c r="X42" s="82" t="s">
        <v>5</v>
      </c>
      <c r="Y42" s="82"/>
      <c r="Z42" s="82"/>
      <c r="AA42" s="82"/>
      <c r="AB42" s="82"/>
      <c r="AC42" s="82" t="s">
        <v>4</v>
      </c>
      <c r="AD42" s="82"/>
      <c r="AE42" s="82"/>
      <c r="AF42" s="82"/>
      <c r="AG42" s="82"/>
      <c r="AH42" s="153" t="s">
        <v>147</v>
      </c>
      <c r="AI42" s="154"/>
      <c r="AJ42" s="154"/>
      <c r="AK42" s="154"/>
      <c r="AL42" s="155"/>
      <c r="AM42" s="76" t="s">
        <v>6</v>
      </c>
      <c r="AN42" s="77"/>
      <c r="AO42" s="77"/>
      <c r="AP42" s="77"/>
      <c r="AQ42" s="78"/>
      <c r="AR42" s="76" t="s">
        <v>5</v>
      </c>
      <c r="AS42" s="77"/>
      <c r="AT42" s="77"/>
      <c r="AU42" s="77"/>
      <c r="AV42" s="78"/>
      <c r="AW42" s="76" t="s">
        <v>4</v>
      </c>
      <c r="AX42" s="77"/>
      <c r="AY42" s="77"/>
      <c r="AZ42" s="77"/>
      <c r="BA42" s="78"/>
      <c r="BB42" s="153" t="s">
        <v>147</v>
      </c>
      <c r="BC42" s="154"/>
      <c r="BD42" s="154"/>
      <c r="BE42" s="154"/>
      <c r="BF42" s="155"/>
      <c r="BG42" s="76" t="s">
        <v>118</v>
      </c>
      <c r="BH42" s="77"/>
      <c r="BI42" s="77"/>
      <c r="BJ42" s="77"/>
      <c r="BK42" s="78"/>
    </row>
    <row r="43" spans="1:79" ht="15" customHeight="1">
      <c r="A43" s="76">
        <v>1</v>
      </c>
      <c r="B43" s="77"/>
      <c r="C43" s="77"/>
      <c r="D43" s="78"/>
      <c r="E43" s="76">
        <v>2</v>
      </c>
      <c r="F43" s="77"/>
      <c r="G43" s="77"/>
      <c r="H43" s="77"/>
      <c r="I43" s="77"/>
      <c r="J43" s="77"/>
      <c r="K43" s="77"/>
      <c r="L43" s="77"/>
      <c r="M43" s="77"/>
      <c r="N43" s="77"/>
      <c r="O43" s="77"/>
      <c r="P43" s="77"/>
      <c r="Q43" s="77"/>
      <c r="R43" s="77"/>
      <c r="S43" s="77"/>
      <c r="T43" s="77"/>
      <c r="U43" s="77"/>
      <c r="V43" s="77"/>
      <c r="W43" s="78"/>
      <c r="X43" s="82">
        <v>3</v>
      </c>
      <c r="Y43" s="82"/>
      <c r="Z43" s="82"/>
      <c r="AA43" s="82"/>
      <c r="AB43" s="82"/>
      <c r="AC43" s="82">
        <v>4</v>
      </c>
      <c r="AD43" s="82"/>
      <c r="AE43" s="82"/>
      <c r="AF43" s="82"/>
      <c r="AG43" s="82"/>
      <c r="AH43" s="82">
        <v>5</v>
      </c>
      <c r="AI43" s="82"/>
      <c r="AJ43" s="82"/>
      <c r="AK43" s="82"/>
      <c r="AL43" s="82"/>
      <c r="AM43" s="82">
        <v>6</v>
      </c>
      <c r="AN43" s="82"/>
      <c r="AO43" s="82"/>
      <c r="AP43" s="82"/>
      <c r="AQ43" s="82"/>
      <c r="AR43" s="76">
        <v>7</v>
      </c>
      <c r="AS43" s="77"/>
      <c r="AT43" s="77"/>
      <c r="AU43" s="77"/>
      <c r="AV43" s="78"/>
      <c r="AW43" s="76">
        <v>8</v>
      </c>
      <c r="AX43" s="77"/>
      <c r="AY43" s="77"/>
      <c r="AZ43" s="77"/>
      <c r="BA43" s="78"/>
      <c r="BB43" s="76">
        <v>9</v>
      </c>
      <c r="BC43" s="77"/>
      <c r="BD43" s="77"/>
      <c r="BE43" s="77"/>
      <c r="BF43" s="78"/>
      <c r="BG43" s="76">
        <v>10</v>
      </c>
      <c r="BH43" s="77"/>
      <c r="BI43" s="77"/>
      <c r="BJ43" s="77"/>
      <c r="BK43" s="78"/>
    </row>
    <row r="44" spans="1:79" ht="20.25" hidden="1" customHeight="1">
      <c r="A44" s="67" t="s">
        <v>77</v>
      </c>
      <c r="B44" s="68"/>
      <c r="C44" s="68"/>
      <c r="D44" s="69"/>
      <c r="E44" s="67" t="s">
        <v>78</v>
      </c>
      <c r="F44" s="68"/>
      <c r="G44" s="68"/>
      <c r="H44" s="68"/>
      <c r="I44" s="68"/>
      <c r="J44" s="68"/>
      <c r="K44" s="68"/>
      <c r="L44" s="68"/>
      <c r="M44" s="68"/>
      <c r="N44" s="68"/>
      <c r="O44" s="68"/>
      <c r="P44" s="68"/>
      <c r="Q44" s="68"/>
      <c r="R44" s="68"/>
      <c r="S44" s="68"/>
      <c r="T44" s="68"/>
      <c r="U44" s="68"/>
      <c r="V44" s="68"/>
      <c r="W44" s="69"/>
      <c r="X44" s="81" t="s">
        <v>81</v>
      </c>
      <c r="Y44" s="81"/>
      <c r="Z44" s="81"/>
      <c r="AA44" s="81"/>
      <c r="AB44" s="81"/>
      <c r="AC44" s="81" t="s">
        <v>82</v>
      </c>
      <c r="AD44" s="81"/>
      <c r="AE44" s="81"/>
      <c r="AF44" s="81"/>
      <c r="AG44" s="81"/>
      <c r="AH44" s="67" t="s">
        <v>116</v>
      </c>
      <c r="AI44" s="68"/>
      <c r="AJ44" s="68"/>
      <c r="AK44" s="68"/>
      <c r="AL44" s="69"/>
      <c r="AM44" s="150" t="s">
        <v>218</v>
      </c>
      <c r="AN44" s="151"/>
      <c r="AO44" s="151"/>
      <c r="AP44" s="151"/>
      <c r="AQ44" s="152"/>
      <c r="AR44" s="67" t="s">
        <v>83</v>
      </c>
      <c r="AS44" s="68"/>
      <c r="AT44" s="68"/>
      <c r="AU44" s="68"/>
      <c r="AV44" s="69"/>
      <c r="AW44" s="67" t="s">
        <v>84</v>
      </c>
      <c r="AX44" s="68"/>
      <c r="AY44" s="68"/>
      <c r="AZ44" s="68"/>
      <c r="BA44" s="69"/>
      <c r="BB44" s="67" t="s">
        <v>117</v>
      </c>
      <c r="BC44" s="68"/>
      <c r="BD44" s="68"/>
      <c r="BE44" s="68"/>
      <c r="BF44" s="69"/>
      <c r="BG44" s="150" t="s">
        <v>218</v>
      </c>
      <c r="BH44" s="151"/>
      <c r="BI44" s="151"/>
      <c r="BJ44" s="151"/>
      <c r="BK44" s="152"/>
      <c r="CA44" t="s">
        <v>31</v>
      </c>
    </row>
    <row r="45" spans="1:79" s="44" customFormat="1" ht="12.75" customHeight="1">
      <c r="A45" s="106"/>
      <c r="B45" s="107"/>
      <c r="C45" s="107"/>
      <c r="D45" s="124"/>
      <c r="E45" s="60" t="s">
        <v>317</v>
      </c>
      <c r="F45" s="57"/>
      <c r="G45" s="57"/>
      <c r="H45" s="57"/>
      <c r="I45" s="57"/>
      <c r="J45" s="57"/>
      <c r="K45" s="57"/>
      <c r="L45" s="57"/>
      <c r="M45" s="57"/>
      <c r="N45" s="57"/>
      <c r="O45" s="57"/>
      <c r="P45" s="57"/>
      <c r="Q45" s="57"/>
      <c r="R45" s="57"/>
      <c r="S45" s="57"/>
      <c r="T45" s="57"/>
      <c r="U45" s="57"/>
      <c r="V45" s="57"/>
      <c r="W45" s="58"/>
      <c r="X45" s="119">
        <v>376364000</v>
      </c>
      <c r="Y45" s="120"/>
      <c r="Z45" s="120"/>
      <c r="AA45" s="120"/>
      <c r="AB45" s="121"/>
      <c r="AC45" s="119" t="s">
        <v>318</v>
      </c>
      <c r="AD45" s="120"/>
      <c r="AE45" s="120"/>
      <c r="AF45" s="120"/>
      <c r="AG45" s="121"/>
      <c r="AH45" s="119" t="s">
        <v>318</v>
      </c>
      <c r="AI45" s="120"/>
      <c r="AJ45" s="120"/>
      <c r="AK45" s="120"/>
      <c r="AL45" s="121"/>
      <c r="AM45" s="119">
        <f t="shared" ref="AM45:AM52" si="3">IF(ISNUMBER(X45),X45,0)+IF(ISNUMBER(AC45),AC45,0)</f>
        <v>376364000</v>
      </c>
      <c r="AN45" s="120"/>
      <c r="AO45" s="120"/>
      <c r="AP45" s="120"/>
      <c r="AQ45" s="121"/>
      <c r="AR45" s="119">
        <v>388802000</v>
      </c>
      <c r="AS45" s="120"/>
      <c r="AT45" s="120"/>
      <c r="AU45" s="120"/>
      <c r="AV45" s="121"/>
      <c r="AW45" s="119" t="s">
        <v>318</v>
      </c>
      <c r="AX45" s="120"/>
      <c r="AY45" s="120"/>
      <c r="AZ45" s="120"/>
      <c r="BA45" s="121"/>
      <c r="BB45" s="119" t="s">
        <v>318</v>
      </c>
      <c r="BC45" s="120"/>
      <c r="BD45" s="120"/>
      <c r="BE45" s="120"/>
      <c r="BF45" s="121"/>
      <c r="BG45" s="122">
        <f t="shared" ref="BG45:BG52" si="4">IF(ISNUMBER(AR45),AR45,0)+IF(ISNUMBER(AW45),AW45,0)</f>
        <v>388802000</v>
      </c>
      <c r="BH45" s="122"/>
      <c r="BI45" s="122"/>
      <c r="BJ45" s="122"/>
      <c r="BK45" s="122"/>
      <c r="CA45" s="44" t="s">
        <v>32</v>
      </c>
    </row>
    <row r="46" spans="1:79" s="44" customFormat="1" ht="25.5" customHeight="1">
      <c r="A46" s="106"/>
      <c r="B46" s="107"/>
      <c r="C46" s="107"/>
      <c r="D46" s="124"/>
      <c r="E46" s="60" t="s">
        <v>430</v>
      </c>
      <c r="F46" s="57"/>
      <c r="G46" s="57"/>
      <c r="H46" s="57"/>
      <c r="I46" s="57"/>
      <c r="J46" s="57"/>
      <c r="K46" s="57"/>
      <c r="L46" s="57"/>
      <c r="M46" s="57"/>
      <c r="N46" s="57"/>
      <c r="O46" s="57"/>
      <c r="P46" s="57"/>
      <c r="Q46" s="57"/>
      <c r="R46" s="57"/>
      <c r="S46" s="57"/>
      <c r="T46" s="57"/>
      <c r="U46" s="57"/>
      <c r="V46" s="57"/>
      <c r="W46" s="58"/>
      <c r="X46" s="119" t="s">
        <v>318</v>
      </c>
      <c r="Y46" s="120"/>
      <c r="Z46" s="120"/>
      <c r="AA46" s="120"/>
      <c r="AB46" s="121"/>
      <c r="AC46" s="119">
        <v>22110000</v>
      </c>
      <c r="AD46" s="120"/>
      <c r="AE46" s="120"/>
      <c r="AF46" s="120"/>
      <c r="AG46" s="121"/>
      <c r="AH46" s="119">
        <v>0</v>
      </c>
      <c r="AI46" s="120"/>
      <c r="AJ46" s="120"/>
      <c r="AK46" s="120"/>
      <c r="AL46" s="121"/>
      <c r="AM46" s="119">
        <f t="shared" si="3"/>
        <v>22110000</v>
      </c>
      <c r="AN46" s="120"/>
      <c r="AO46" s="120"/>
      <c r="AP46" s="120"/>
      <c r="AQ46" s="121"/>
      <c r="AR46" s="119" t="s">
        <v>318</v>
      </c>
      <c r="AS46" s="120"/>
      <c r="AT46" s="120"/>
      <c r="AU46" s="120"/>
      <c r="AV46" s="121"/>
      <c r="AW46" s="119">
        <v>23411000</v>
      </c>
      <c r="AX46" s="120"/>
      <c r="AY46" s="120"/>
      <c r="AZ46" s="120"/>
      <c r="BA46" s="121"/>
      <c r="BB46" s="119">
        <v>0</v>
      </c>
      <c r="BC46" s="120"/>
      <c r="BD46" s="120"/>
      <c r="BE46" s="120"/>
      <c r="BF46" s="121"/>
      <c r="BG46" s="122">
        <f t="shared" si="4"/>
        <v>23411000</v>
      </c>
      <c r="BH46" s="122"/>
      <c r="BI46" s="122"/>
      <c r="BJ46" s="122"/>
      <c r="BK46" s="122"/>
    </row>
    <row r="47" spans="1:79" s="44" customFormat="1" ht="25.5" customHeight="1">
      <c r="A47" s="106">
        <v>25010100</v>
      </c>
      <c r="B47" s="107"/>
      <c r="C47" s="107"/>
      <c r="D47" s="124"/>
      <c r="E47" s="60" t="s">
        <v>431</v>
      </c>
      <c r="F47" s="57"/>
      <c r="G47" s="57"/>
      <c r="H47" s="57"/>
      <c r="I47" s="57"/>
      <c r="J47" s="57"/>
      <c r="K47" s="57"/>
      <c r="L47" s="57"/>
      <c r="M47" s="57"/>
      <c r="N47" s="57"/>
      <c r="O47" s="57"/>
      <c r="P47" s="57"/>
      <c r="Q47" s="57"/>
      <c r="R47" s="57"/>
      <c r="S47" s="57"/>
      <c r="T47" s="57"/>
      <c r="U47" s="57"/>
      <c r="V47" s="57"/>
      <c r="W47" s="58"/>
      <c r="X47" s="119" t="s">
        <v>318</v>
      </c>
      <c r="Y47" s="120"/>
      <c r="Z47" s="120"/>
      <c r="AA47" s="120"/>
      <c r="AB47" s="121"/>
      <c r="AC47" s="119">
        <v>22110000</v>
      </c>
      <c r="AD47" s="120"/>
      <c r="AE47" s="120"/>
      <c r="AF47" s="120"/>
      <c r="AG47" s="121"/>
      <c r="AH47" s="119">
        <v>0</v>
      </c>
      <c r="AI47" s="120"/>
      <c r="AJ47" s="120"/>
      <c r="AK47" s="120"/>
      <c r="AL47" s="121"/>
      <c r="AM47" s="119">
        <f t="shared" si="3"/>
        <v>22110000</v>
      </c>
      <c r="AN47" s="120"/>
      <c r="AO47" s="120"/>
      <c r="AP47" s="120"/>
      <c r="AQ47" s="121"/>
      <c r="AR47" s="119" t="s">
        <v>318</v>
      </c>
      <c r="AS47" s="120"/>
      <c r="AT47" s="120"/>
      <c r="AU47" s="120"/>
      <c r="AV47" s="121"/>
      <c r="AW47" s="119">
        <v>23411000</v>
      </c>
      <c r="AX47" s="120"/>
      <c r="AY47" s="120"/>
      <c r="AZ47" s="120"/>
      <c r="BA47" s="121"/>
      <c r="BB47" s="119">
        <v>0</v>
      </c>
      <c r="BC47" s="120"/>
      <c r="BD47" s="120"/>
      <c r="BE47" s="120"/>
      <c r="BF47" s="121"/>
      <c r="BG47" s="122">
        <f t="shared" si="4"/>
        <v>23411000</v>
      </c>
      <c r="BH47" s="122"/>
      <c r="BI47" s="122"/>
      <c r="BJ47" s="122"/>
      <c r="BK47" s="122"/>
    </row>
    <row r="48" spans="1:79" s="44" customFormat="1" ht="25.5" customHeight="1">
      <c r="A48" s="106">
        <v>25010400</v>
      </c>
      <c r="B48" s="107"/>
      <c r="C48" s="107"/>
      <c r="D48" s="124"/>
      <c r="E48" s="60" t="s">
        <v>432</v>
      </c>
      <c r="F48" s="57"/>
      <c r="G48" s="57"/>
      <c r="H48" s="57"/>
      <c r="I48" s="57"/>
      <c r="J48" s="57"/>
      <c r="K48" s="57"/>
      <c r="L48" s="57"/>
      <c r="M48" s="57"/>
      <c r="N48" s="57"/>
      <c r="O48" s="57"/>
      <c r="P48" s="57"/>
      <c r="Q48" s="57"/>
      <c r="R48" s="57"/>
      <c r="S48" s="57"/>
      <c r="T48" s="57"/>
      <c r="U48" s="57"/>
      <c r="V48" s="57"/>
      <c r="W48" s="58"/>
      <c r="X48" s="119" t="s">
        <v>318</v>
      </c>
      <c r="Y48" s="120"/>
      <c r="Z48" s="120"/>
      <c r="AA48" s="120"/>
      <c r="AB48" s="121"/>
      <c r="AC48" s="119">
        <v>0</v>
      </c>
      <c r="AD48" s="120"/>
      <c r="AE48" s="120"/>
      <c r="AF48" s="120"/>
      <c r="AG48" s="121"/>
      <c r="AH48" s="119">
        <v>0</v>
      </c>
      <c r="AI48" s="120"/>
      <c r="AJ48" s="120"/>
      <c r="AK48" s="120"/>
      <c r="AL48" s="121"/>
      <c r="AM48" s="119">
        <f t="shared" si="3"/>
        <v>0</v>
      </c>
      <c r="AN48" s="120"/>
      <c r="AO48" s="120"/>
      <c r="AP48" s="120"/>
      <c r="AQ48" s="121"/>
      <c r="AR48" s="119" t="s">
        <v>318</v>
      </c>
      <c r="AS48" s="120"/>
      <c r="AT48" s="120"/>
      <c r="AU48" s="120"/>
      <c r="AV48" s="121"/>
      <c r="AW48" s="119">
        <v>0</v>
      </c>
      <c r="AX48" s="120"/>
      <c r="AY48" s="120"/>
      <c r="AZ48" s="120"/>
      <c r="BA48" s="121"/>
      <c r="BB48" s="119">
        <v>0</v>
      </c>
      <c r="BC48" s="120"/>
      <c r="BD48" s="120"/>
      <c r="BE48" s="120"/>
      <c r="BF48" s="121"/>
      <c r="BG48" s="122">
        <f t="shared" si="4"/>
        <v>0</v>
      </c>
      <c r="BH48" s="122"/>
      <c r="BI48" s="122"/>
      <c r="BJ48" s="122"/>
      <c r="BK48" s="122"/>
    </row>
    <row r="49" spans="1:79" s="44" customFormat="1" ht="12.75" customHeight="1">
      <c r="A49" s="106">
        <v>25020100</v>
      </c>
      <c r="B49" s="107"/>
      <c r="C49" s="107"/>
      <c r="D49" s="124"/>
      <c r="E49" s="60" t="s">
        <v>433</v>
      </c>
      <c r="F49" s="57"/>
      <c r="G49" s="57"/>
      <c r="H49" s="57"/>
      <c r="I49" s="57"/>
      <c r="J49" s="57"/>
      <c r="K49" s="57"/>
      <c r="L49" s="57"/>
      <c r="M49" s="57"/>
      <c r="N49" s="57"/>
      <c r="O49" s="57"/>
      <c r="P49" s="57"/>
      <c r="Q49" s="57"/>
      <c r="R49" s="57"/>
      <c r="S49" s="57"/>
      <c r="T49" s="57"/>
      <c r="U49" s="57"/>
      <c r="V49" s="57"/>
      <c r="W49" s="58"/>
      <c r="X49" s="119" t="s">
        <v>318</v>
      </c>
      <c r="Y49" s="120"/>
      <c r="Z49" s="120"/>
      <c r="AA49" s="120"/>
      <c r="AB49" s="121"/>
      <c r="AC49" s="119">
        <v>0</v>
      </c>
      <c r="AD49" s="120"/>
      <c r="AE49" s="120"/>
      <c r="AF49" s="120"/>
      <c r="AG49" s="121"/>
      <c r="AH49" s="119">
        <v>0</v>
      </c>
      <c r="AI49" s="120"/>
      <c r="AJ49" s="120"/>
      <c r="AK49" s="120"/>
      <c r="AL49" s="121"/>
      <c r="AM49" s="119">
        <f t="shared" si="3"/>
        <v>0</v>
      </c>
      <c r="AN49" s="120"/>
      <c r="AO49" s="120"/>
      <c r="AP49" s="120"/>
      <c r="AQ49" s="121"/>
      <c r="AR49" s="119" t="s">
        <v>318</v>
      </c>
      <c r="AS49" s="120"/>
      <c r="AT49" s="120"/>
      <c r="AU49" s="120"/>
      <c r="AV49" s="121"/>
      <c r="AW49" s="119">
        <v>0</v>
      </c>
      <c r="AX49" s="120"/>
      <c r="AY49" s="120"/>
      <c r="AZ49" s="120"/>
      <c r="BA49" s="121"/>
      <c r="BB49" s="119">
        <v>0</v>
      </c>
      <c r="BC49" s="120"/>
      <c r="BD49" s="120"/>
      <c r="BE49" s="120"/>
      <c r="BF49" s="121"/>
      <c r="BG49" s="122">
        <f t="shared" si="4"/>
        <v>0</v>
      </c>
      <c r="BH49" s="122"/>
      <c r="BI49" s="122"/>
      <c r="BJ49" s="122"/>
      <c r="BK49" s="122"/>
    </row>
    <row r="50" spans="1:79" s="44" customFormat="1" ht="25.5" customHeight="1">
      <c r="A50" s="106"/>
      <c r="B50" s="107"/>
      <c r="C50" s="107"/>
      <c r="D50" s="124"/>
      <c r="E50" s="60" t="s">
        <v>434</v>
      </c>
      <c r="F50" s="57"/>
      <c r="G50" s="57"/>
      <c r="H50" s="57"/>
      <c r="I50" s="57"/>
      <c r="J50" s="57"/>
      <c r="K50" s="57"/>
      <c r="L50" s="57"/>
      <c r="M50" s="57"/>
      <c r="N50" s="57"/>
      <c r="O50" s="57"/>
      <c r="P50" s="57"/>
      <c r="Q50" s="57"/>
      <c r="R50" s="57"/>
      <c r="S50" s="57"/>
      <c r="T50" s="57"/>
      <c r="U50" s="57"/>
      <c r="V50" s="57"/>
      <c r="W50" s="58"/>
      <c r="X50" s="119" t="s">
        <v>318</v>
      </c>
      <c r="Y50" s="120"/>
      <c r="Z50" s="120"/>
      <c r="AA50" s="120"/>
      <c r="AB50" s="121"/>
      <c r="AC50" s="119">
        <v>0</v>
      </c>
      <c r="AD50" s="120"/>
      <c r="AE50" s="120"/>
      <c r="AF50" s="120"/>
      <c r="AG50" s="121"/>
      <c r="AH50" s="119">
        <v>0</v>
      </c>
      <c r="AI50" s="120"/>
      <c r="AJ50" s="120"/>
      <c r="AK50" s="120"/>
      <c r="AL50" s="121"/>
      <c r="AM50" s="119">
        <f t="shared" si="3"/>
        <v>0</v>
      </c>
      <c r="AN50" s="120"/>
      <c r="AO50" s="120"/>
      <c r="AP50" s="120"/>
      <c r="AQ50" s="121"/>
      <c r="AR50" s="119" t="s">
        <v>318</v>
      </c>
      <c r="AS50" s="120"/>
      <c r="AT50" s="120"/>
      <c r="AU50" s="120"/>
      <c r="AV50" s="121"/>
      <c r="AW50" s="119">
        <v>0</v>
      </c>
      <c r="AX50" s="120"/>
      <c r="AY50" s="120"/>
      <c r="AZ50" s="120"/>
      <c r="BA50" s="121"/>
      <c r="BB50" s="119">
        <v>0</v>
      </c>
      <c r="BC50" s="120"/>
      <c r="BD50" s="120"/>
      <c r="BE50" s="120"/>
      <c r="BF50" s="121"/>
      <c r="BG50" s="122">
        <f t="shared" si="4"/>
        <v>0</v>
      </c>
      <c r="BH50" s="122"/>
      <c r="BI50" s="122"/>
      <c r="BJ50" s="122"/>
      <c r="BK50" s="122"/>
    </row>
    <row r="51" spans="1:79" s="44" customFormat="1" ht="25.5" customHeight="1">
      <c r="A51" s="106">
        <v>602400</v>
      </c>
      <c r="B51" s="107"/>
      <c r="C51" s="107"/>
      <c r="D51" s="124"/>
      <c r="E51" s="60" t="s">
        <v>435</v>
      </c>
      <c r="F51" s="57"/>
      <c r="G51" s="57"/>
      <c r="H51" s="57"/>
      <c r="I51" s="57"/>
      <c r="J51" s="57"/>
      <c r="K51" s="57"/>
      <c r="L51" s="57"/>
      <c r="M51" s="57"/>
      <c r="N51" s="57"/>
      <c r="O51" s="57"/>
      <c r="P51" s="57"/>
      <c r="Q51" s="57"/>
      <c r="R51" s="57"/>
      <c r="S51" s="57"/>
      <c r="T51" s="57"/>
      <c r="U51" s="57"/>
      <c r="V51" s="57"/>
      <c r="W51" s="58"/>
      <c r="X51" s="119" t="s">
        <v>318</v>
      </c>
      <c r="Y51" s="120"/>
      <c r="Z51" s="120"/>
      <c r="AA51" s="120"/>
      <c r="AB51" s="121"/>
      <c r="AC51" s="119">
        <v>0</v>
      </c>
      <c r="AD51" s="120"/>
      <c r="AE51" s="120"/>
      <c r="AF51" s="120"/>
      <c r="AG51" s="121"/>
      <c r="AH51" s="119">
        <v>0</v>
      </c>
      <c r="AI51" s="120"/>
      <c r="AJ51" s="120"/>
      <c r="AK51" s="120"/>
      <c r="AL51" s="121"/>
      <c r="AM51" s="119">
        <f t="shared" si="3"/>
        <v>0</v>
      </c>
      <c r="AN51" s="120"/>
      <c r="AO51" s="120"/>
      <c r="AP51" s="120"/>
      <c r="AQ51" s="121"/>
      <c r="AR51" s="119" t="s">
        <v>318</v>
      </c>
      <c r="AS51" s="120"/>
      <c r="AT51" s="120"/>
      <c r="AU51" s="120"/>
      <c r="AV51" s="121"/>
      <c r="AW51" s="119">
        <v>0</v>
      </c>
      <c r="AX51" s="120"/>
      <c r="AY51" s="120"/>
      <c r="AZ51" s="120"/>
      <c r="BA51" s="121"/>
      <c r="BB51" s="119">
        <v>0</v>
      </c>
      <c r="BC51" s="120"/>
      <c r="BD51" s="120"/>
      <c r="BE51" s="120"/>
      <c r="BF51" s="121"/>
      <c r="BG51" s="122">
        <f t="shared" si="4"/>
        <v>0</v>
      </c>
      <c r="BH51" s="122"/>
      <c r="BI51" s="122"/>
      <c r="BJ51" s="122"/>
      <c r="BK51" s="122"/>
    </row>
    <row r="52" spans="1:79" s="9" customFormat="1" ht="12.75" customHeight="1">
      <c r="A52" s="108"/>
      <c r="B52" s="109"/>
      <c r="C52" s="109"/>
      <c r="D52" s="123"/>
      <c r="E52" s="55" t="s">
        <v>179</v>
      </c>
      <c r="F52" s="52"/>
      <c r="G52" s="52"/>
      <c r="H52" s="52"/>
      <c r="I52" s="52"/>
      <c r="J52" s="52"/>
      <c r="K52" s="52"/>
      <c r="L52" s="52"/>
      <c r="M52" s="52"/>
      <c r="N52" s="52"/>
      <c r="O52" s="52"/>
      <c r="P52" s="52"/>
      <c r="Q52" s="52"/>
      <c r="R52" s="52"/>
      <c r="S52" s="52"/>
      <c r="T52" s="52"/>
      <c r="U52" s="52"/>
      <c r="V52" s="52"/>
      <c r="W52" s="53"/>
      <c r="X52" s="116">
        <v>376364000</v>
      </c>
      <c r="Y52" s="117"/>
      <c r="Z52" s="117"/>
      <c r="AA52" s="117"/>
      <c r="AB52" s="118"/>
      <c r="AC52" s="116">
        <v>22110000</v>
      </c>
      <c r="AD52" s="117"/>
      <c r="AE52" s="117"/>
      <c r="AF52" s="117"/>
      <c r="AG52" s="118"/>
      <c r="AH52" s="116">
        <v>0</v>
      </c>
      <c r="AI52" s="117"/>
      <c r="AJ52" s="117"/>
      <c r="AK52" s="117"/>
      <c r="AL52" s="118"/>
      <c r="AM52" s="116">
        <f t="shared" si="3"/>
        <v>398474000</v>
      </c>
      <c r="AN52" s="117"/>
      <c r="AO52" s="117"/>
      <c r="AP52" s="117"/>
      <c r="AQ52" s="118"/>
      <c r="AR52" s="116">
        <v>388802000</v>
      </c>
      <c r="AS52" s="117"/>
      <c r="AT52" s="117"/>
      <c r="AU52" s="117"/>
      <c r="AV52" s="118"/>
      <c r="AW52" s="116">
        <v>23411000</v>
      </c>
      <c r="AX52" s="117"/>
      <c r="AY52" s="117"/>
      <c r="AZ52" s="117"/>
      <c r="BA52" s="118"/>
      <c r="BB52" s="116">
        <v>0</v>
      </c>
      <c r="BC52" s="117"/>
      <c r="BD52" s="117"/>
      <c r="BE52" s="117"/>
      <c r="BF52" s="118"/>
      <c r="BG52" s="115">
        <f t="shared" si="4"/>
        <v>412213000</v>
      </c>
      <c r="BH52" s="115"/>
      <c r="BI52" s="115"/>
      <c r="BJ52" s="115"/>
      <c r="BK52" s="115"/>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127" t="s">
        <v>148</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25"/>
    </row>
    <row r="56" spans="1:79" ht="14.25" customHeight="1">
      <c r="A56" s="127" t="s">
        <v>403</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15" customHeight="1">
      <c r="A57" s="84" t="s">
        <v>308</v>
      </c>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row>
    <row r="58" spans="1:79" ht="23.1" customHeight="1">
      <c r="A58" s="159" t="s">
        <v>149</v>
      </c>
      <c r="B58" s="160"/>
      <c r="C58" s="160"/>
      <c r="D58" s="161"/>
      <c r="E58" s="82" t="s">
        <v>20</v>
      </c>
      <c r="F58" s="82"/>
      <c r="G58" s="82"/>
      <c r="H58" s="82"/>
      <c r="I58" s="82"/>
      <c r="J58" s="82"/>
      <c r="K58" s="82"/>
      <c r="L58" s="82"/>
      <c r="M58" s="82"/>
      <c r="N58" s="82"/>
      <c r="O58" s="82"/>
      <c r="P58" s="82"/>
      <c r="Q58" s="82"/>
      <c r="R58" s="82"/>
      <c r="S58" s="82"/>
      <c r="T58" s="82"/>
      <c r="U58" s="76" t="s">
        <v>309</v>
      </c>
      <c r="V58" s="77"/>
      <c r="W58" s="77"/>
      <c r="X58" s="77"/>
      <c r="Y58" s="77"/>
      <c r="Z58" s="77"/>
      <c r="AA58" s="77"/>
      <c r="AB58" s="77"/>
      <c r="AC58" s="77"/>
      <c r="AD58" s="77"/>
      <c r="AE58" s="77"/>
      <c r="AF58" s="77"/>
      <c r="AG58" s="77"/>
      <c r="AH58" s="77"/>
      <c r="AI58" s="77"/>
      <c r="AJ58" s="77"/>
      <c r="AK58" s="77"/>
      <c r="AL58" s="77"/>
      <c r="AM58" s="78"/>
      <c r="AN58" s="76" t="s">
        <v>310</v>
      </c>
      <c r="AO58" s="77"/>
      <c r="AP58" s="77"/>
      <c r="AQ58" s="77"/>
      <c r="AR58" s="77"/>
      <c r="AS58" s="77"/>
      <c r="AT58" s="77"/>
      <c r="AU58" s="77"/>
      <c r="AV58" s="77"/>
      <c r="AW58" s="77"/>
      <c r="AX58" s="77"/>
      <c r="AY58" s="77"/>
      <c r="AZ58" s="77"/>
      <c r="BA58" s="77"/>
      <c r="BB58" s="77"/>
      <c r="BC58" s="77"/>
      <c r="BD58" s="77"/>
      <c r="BE58" s="77"/>
      <c r="BF58" s="78"/>
      <c r="BG58" s="76" t="s">
        <v>311</v>
      </c>
      <c r="BH58" s="77"/>
      <c r="BI58" s="77"/>
      <c r="BJ58" s="77"/>
      <c r="BK58" s="77"/>
      <c r="BL58" s="77"/>
      <c r="BM58" s="77"/>
      <c r="BN58" s="77"/>
      <c r="BO58" s="77"/>
      <c r="BP58" s="77"/>
      <c r="BQ58" s="77"/>
      <c r="BR58" s="77"/>
      <c r="BS58" s="77"/>
      <c r="BT58" s="77"/>
      <c r="BU58" s="77"/>
      <c r="BV58" s="77"/>
      <c r="BW58" s="77"/>
      <c r="BX58" s="77"/>
      <c r="BY58" s="78"/>
    </row>
    <row r="59" spans="1:79" ht="48.75" customHeight="1">
      <c r="A59" s="162"/>
      <c r="B59" s="163"/>
      <c r="C59" s="163"/>
      <c r="D59" s="164"/>
      <c r="E59" s="82"/>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53" t="s">
        <v>147</v>
      </c>
      <c r="AF59" s="154"/>
      <c r="AG59" s="154"/>
      <c r="AH59" s="155"/>
      <c r="AI59" s="76" t="s">
        <v>6</v>
      </c>
      <c r="AJ59" s="77"/>
      <c r="AK59" s="77"/>
      <c r="AL59" s="77"/>
      <c r="AM59" s="78"/>
      <c r="AN59" s="76" t="s">
        <v>5</v>
      </c>
      <c r="AO59" s="77"/>
      <c r="AP59" s="77"/>
      <c r="AQ59" s="77"/>
      <c r="AR59" s="78"/>
      <c r="AS59" s="76" t="s">
        <v>4</v>
      </c>
      <c r="AT59" s="77"/>
      <c r="AU59" s="77"/>
      <c r="AV59" s="77"/>
      <c r="AW59" s="78"/>
      <c r="AX59" s="153" t="s">
        <v>147</v>
      </c>
      <c r="AY59" s="154"/>
      <c r="AZ59" s="154"/>
      <c r="BA59" s="155"/>
      <c r="BB59" s="76" t="s">
        <v>118</v>
      </c>
      <c r="BC59" s="77"/>
      <c r="BD59" s="77"/>
      <c r="BE59" s="77"/>
      <c r="BF59" s="78"/>
      <c r="BG59" s="76" t="s">
        <v>5</v>
      </c>
      <c r="BH59" s="77"/>
      <c r="BI59" s="77"/>
      <c r="BJ59" s="77"/>
      <c r="BK59" s="78"/>
      <c r="BL59" s="76" t="s">
        <v>4</v>
      </c>
      <c r="BM59" s="77"/>
      <c r="BN59" s="77"/>
      <c r="BO59" s="77"/>
      <c r="BP59" s="78"/>
      <c r="BQ59" s="153" t="s">
        <v>147</v>
      </c>
      <c r="BR59" s="154"/>
      <c r="BS59" s="154"/>
      <c r="BT59" s="155"/>
      <c r="BU59" s="76" t="s">
        <v>119</v>
      </c>
      <c r="BV59" s="77"/>
      <c r="BW59" s="77"/>
      <c r="BX59" s="77"/>
      <c r="BY59" s="78"/>
    </row>
    <row r="60" spans="1:79" ht="15" customHeight="1">
      <c r="A60" s="76">
        <v>1</v>
      </c>
      <c r="B60" s="77"/>
      <c r="C60" s="77"/>
      <c r="D60" s="78"/>
      <c r="E60" s="76">
        <v>2</v>
      </c>
      <c r="F60" s="77"/>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76">
        <v>14</v>
      </c>
      <c r="BV60" s="77"/>
      <c r="BW60" s="77"/>
      <c r="BX60" s="77"/>
      <c r="BY60" s="78"/>
    </row>
    <row r="61" spans="1:79" s="2" customFormat="1" ht="12.75" hidden="1" customHeight="1">
      <c r="A61" s="67" t="s">
        <v>85</v>
      </c>
      <c r="B61" s="68"/>
      <c r="C61" s="68"/>
      <c r="D61" s="69"/>
      <c r="E61" s="67" t="s">
        <v>78</v>
      </c>
      <c r="F61" s="68"/>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50" t="s">
        <v>217</v>
      </c>
      <c r="AJ61" s="151"/>
      <c r="AK61" s="151"/>
      <c r="AL61" s="151"/>
      <c r="AM61" s="152"/>
      <c r="AN61" s="67" t="s">
        <v>88</v>
      </c>
      <c r="AO61" s="68"/>
      <c r="AP61" s="68"/>
      <c r="AQ61" s="68"/>
      <c r="AR61" s="69"/>
      <c r="AS61" s="67" t="s">
        <v>89</v>
      </c>
      <c r="AT61" s="68"/>
      <c r="AU61" s="68"/>
      <c r="AV61" s="68"/>
      <c r="AW61" s="69"/>
      <c r="AX61" s="67" t="s">
        <v>114</v>
      </c>
      <c r="AY61" s="68"/>
      <c r="AZ61" s="68"/>
      <c r="BA61" s="69"/>
      <c r="BB61" s="150" t="s">
        <v>217</v>
      </c>
      <c r="BC61" s="151"/>
      <c r="BD61" s="151"/>
      <c r="BE61" s="151"/>
      <c r="BF61" s="152"/>
      <c r="BG61" s="67" t="s">
        <v>79</v>
      </c>
      <c r="BH61" s="68"/>
      <c r="BI61" s="68"/>
      <c r="BJ61" s="68"/>
      <c r="BK61" s="69"/>
      <c r="BL61" s="67" t="s">
        <v>80</v>
      </c>
      <c r="BM61" s="68"/>
      <c r="BN61" s="68"/>
      <c r="BO61" s="68"/>
      <c r="BP61" s="69"/>
      <c r="BQ61" s="67" t="s">
        <v>115</v>
      </c>
      <c r="BR61" s="68"/>
      <c r="BS61" s="68"/>
      <c r="BT61" s="69"/>
      <c r="BU61" s="150" t="s">
        <v>217</v>
      </c>
      <c r="BV61" s="151"/>
      <c r="BW61" s="151"/>
      <c r="BX61" s="151"/>
      <c r="BY61" s="152"/>
      <c r="CA61" t="s">
        <v>33</v>
      </c>
    </row>
    <row r="62" spans="1:79" s="44" customFormat="1" ht="12.75" customHeight="1">
      <c r="A62" s="106">
        <v>2111</v>
      </c>
      <c r="B62" s="107"/>
      <c r="C62" s="107"/>
      <c r="D62" s="124"/>
      <c r="E62" s="60" t="s">
        <v>319</v>
      </c>
      <c r="F62" s="57"/>
      <c r="G62" s="57"/>
      <c r="H62" s="57"/>
      <c r="I62" s="57"/>
      <c r="J62" s="57"/>
      <c r="K62" s="57"/>
      <c r="L62" s="57"/>
      <c r="M62" s="57"/>
      <c r="N62" s="57"/>
      <c r="O62" s="57"/>
      <c r="P62" s="57"/>
      <c r="Q62" s="57"/>
      <c r="R62" s="57"/>
      <c r="S62" s="57"/>
      <c r="T62" s="58"/>
      <c r="U62" s="119">
        <v>167420828</v>
      </c>
      <c r="V62" s="120"/>
      <c r="W62" s="120"/>
      <c r="X62" s="120"/>
      <c r="Y62" s="121"/>
      <c r="Z62" s="119">
        <v>155867</v>
      </c>
      <c r="AA62" s="120"/>
      <c r="AB62" s="120"/>
      <c r="AC62" s="120"/>
      <c r="AD62" s="121"/>
      <c r="AE62" s="119">
        <v>0</v>
      </c>
      <c r="AF62" s="120"/>
      <c r="AG62" s="120"/>
      <c r="AH62" s="121"/>
      <c r="AI62" s="119">
        <f t="shared" ref="AI62:AI76" si="5">IF(ISNUMBER(U62),U62,0)+IF(ISNUMBER(Z62),Z62,0)</f>
        <v>167576695</v>
      </c>
      <c r="AJ62" s="120"/>
      <c r="AK62" s="120"/>
      <c r="AL62" s="120"/>
      <c r="AM62" s="121"/>
      <c r="AN62" s="119">
        <v>183677650</v>
      </c>
      <c r="AO62" s="120"/>
      <c r="AP62" s="120"/>
      <c r="AQ62" s="120"/>
      <c r="AR62" s="121"/>
      <c r="AS62" s="119">
        <v>480000</v>
      </c>
      <c r="AT62" s="120"/>
      <c r="AU62" s="120"/>
      <c r="AV62" s="120"/>
      <c r="AW62" s="121"/>
      <c r="AX62" s="119">
        <v>0</v>
      </c>
      <c r="AY62" s="120"/>
      <c r="AZ62" s="120"/>
      <c r="BA62" s="121"/>
      <c r="BB62" s="119">
        <f t="shared" ref="BB62:BB76" si="6">IF(ISNUMBER(AN62),AN62,0)+IF(ISNUMBER(AS62),AS62,0)</f>
        <v>184157650</v>
      </c>
      <c r="BC62" s="120"/>
      <c r="BD62" s="120"/>
      <c r="BE62" s="120"/>
      <c r="BF62" s="121"/>
      <c r="BG62" s="119">
        <v>224730000</v>
      </c>
      <c r="BH62" s="120"/>
      <c r="BI62" s="120"/>
      <c r="BJ62" s="120"/>
      <c r="BK62" s="121"/>
      <c r="BL62" s="119">
        <v>370000</v>
      </c>
      <c r="BM62" s="120"/>
      <c r="BN62" s="120"/>
      <c r="BO62" s="120"/>
      <c r="BP62" s="121"/>
      <c r="BQ62" s="119">
        <v>0</v>
      </c>
      <c r="BR62" s="120"/>
      <c r="BS62" s="120"/>
      <c r="BT62" s="121"/>
      <c r="BU62" s="119">
        <f t="shared" ref="BU62:BU76" si="7">IF(ISNUMBER(BG62),BG62,0)+IF(ISNUMBER(BL62),BL62,0)</f>
        <v>225100000</v>
      </c>
      <c r="BV62" s="120"/>
      <c r="BW62" s="120"/>
      <c r="BX62" s="120"/>
      <c r="BY62" s="121"/>
      <c r="CA62" s="44" t="s">
        <v>34</v>
      </c>
    </row>
    <row r="63" spans="1:79" s="44" customFormat="1" ht="12.75" customHeight="1">
      <c r="A63" s="106">
        <v>2120</v>
      </c>
      <c r="B63" s="107"/>
      <c r="C63" s="107"/>
      <c r="D63" s="124"/>
      <c r="E63" s="60" t="s">
        <v>320</v>
      </c>
      <c r="F63" s="57"/>
      <c r="G63" s="57"/>
      <c r="H63" s="57"/>
      <c r="I63" s="57"/>
      <c r="J63" s="57"/>
      <c r="K63" s="57"/>
      <c r="L63" s="57"/>
      <c r="M63" s="57"/>
      <c r="N63" s="57"/>
      <c r="O63" s="57"/>
      <c r="P63" s="57"/>
      <c r="Q63" s="57"/>
      <c r="R63" s="57"/>
      <c r="S63" s="57"/>
      <c r="T63" s="58"/>
      <c r="U63" s="119">
        <v>36783485</v>
      </c>
      <c r="V63" s="120"/>
      <c r="W63" s="120"/>
      <c r="X63" s="120"/>
      <c r="Y63" s="121"/>
      <c r="Z63" s="119">
        <v>35180</v>
      </c>
      <c r="AA63" s="120"/>
      <c r="AB63" s="120"/>
      <c r="AC63" s="120"/>
      <c r="AD63" s="121"/>
      <c r="AE63" s="119">
        <v>0</v>
      </c>
      <c r="AF63" s="120"/>
      <c r="AG63" s="120"/>
      <c r="AH63" s="121"/>
      <c r="AI63" s="119">
        <f t="shared" si="5"/>
        <v>36818665</v>
      </c>
      <c r="AJ63" s="120"/>
      <c r="AK63" s="120"/>
      <c r="AL63" s="120"/>
      <c r="AM63" s="121"/>
      <c r="AN63" s="119">
        <v>40459010</v>
      </c>
      <c r="AO63" s="120"/>
      <c r="AP63" s="120"/>
      <c r="AQ63" s="120"/>
      <c r="AR63" s="121"/>
      <c r="AS63" s="119">
        <v>105700</v>
      </c>
      <c r="AT63" s="120"/>
      <c r="AU63" s="120"/>
      <c r="AV63" s="120"/>
      <c r="AW63" s="121"/>
      <c r="AX63" s="119">
        <v>0</v>
      </c>
      <c r="AY63" s="120"/>
      <c r="AZ63" s="120"/>
      <c r="BA63" s="121"/>
      <c r="BB63" s="119">
        <f t="shared" si="6"/>
        <v>40564710</v>
      </c>
      <c r="BC63" s="120"/>
      <c r="BD63" s="120"/>
      <c r="BE63" s="120"/>
      <c r="BF63" s="121"/>
      <c r="BG63" s="119">
        <v>49440600</v>
      </c>
      <c r="BH63" s="120"/>
      <c r="BI63" s="120"/>
      <c r="BJ63" s="120"/>
      <c r="BK63" s="121"/>
      <c r="BL63" s="119">
        <v>81400</v>
      </c>
      <c r="BM63" s="120"/>
      <c r="BN63" s="120"/>
      <c r="BO63" s="120"/>
      <c r="BP63" s="121"/>
      <c r="BQ63" s="119">
        <v>0</v>
      </c>
      <c r="BR63" s="120"/>
      <c r="BS63" s="120"/>
      <c r="BT63" s="121"/>
      <c r="BU63" s="119">
        <f t="shared" si="7"/>
        <v>49522000</v>
      </c>
      <c r="BV63" s="120"/>
      <c r="BW63" s="120"/>
      <c r="BX63" s="120"/>
      <c r="BY63" s="121"/>
    </row>
    <row r="64" spans="1:79" s="44" customFormat="1" ht="12.75" customHeight="1">
      <c r="A64" s="106">
        <v>2210</v>
      </c>
      <c r="B64" s="107"/>
      <c r="C64" s="107"/>
      <c r="D64" s="124"/>
      <c r="E64" s="60" t="s">
        <v>321</v>
      </c>
      <c r="F64" s="57"/>
      <c r="G64" s="57"/>
      <c r="H64" s="57"/>
      <c r="I64" s="57"/>
      <c r="J64" s="57"/>
      <c r="K64" s="57"/>
      <c r="L64" s="57"/>
      <c r="M64" s="57"/>
      <c r="N64" s="57"/>
      <c r="O64" s="57"/>
      <c r="P64" s="57"/>
      <c r="Q64" s="57"/>
      <c r="R64" s="57"/>
      <c r="S64" s="57"/>
      <c r="T64" s="58"/>
      <c r="U64" s="119">
        <v>3595353</v>
      </c>
      <c r="V64" s="120"/>
      <c r="W64" s="120"/>
      <c r="X64" s="120"/>
      <c r="Y64" s="121"/>
      <c r="Z64" s="119">
        <v>2211468</v>
      </c>
      <c r="AA64" s="120"/>
      <c r="AB64" s="120"/>
      <c r="AC64" s="120"/>
      <c r="AD64" s="121"/>
      <c r="AE64" s="119">
        <v>0</v>
      </c>
      <c r="AF64" s="120"/>
      <c r="AG64" s="120"/>
      <c r="AH64" s="121"/>
      <c r="AI64" s="119">
        <f t="shared" si="5"/>
        <v>5806821</v>
      </c>
      <c r="AJ64" s="120"/>
      <c r="AK64" s="120"/>
      <c r="AL64" s="120"/>
      <c r="AM64" s="121"/>
      <c r="AN64" s="119">
        <v>5109749</v>
      </c>
      <c r="AO64" s="120"/>
      <c r="AP64" s="120"/>
      <c r="AQ64" s="120"/>
      <c r="AR64" s="121"/>
      <c r="AS64" s="119">
        <v>176300</v>
      </c>
      <c r="AT64" s="120"/>
      <c r="AU64" s="120"/>
      <c r="AV64" s="120"/>
      <c r="AW64" s="121"/>
      <c r="AX64" s="119">
        <v>0</v>
      </c>
      <c r="AY64" s="120"/>
      <c r="AZ64" s="120"/>
      <c r="BA64" s="121"/>
      <c r="BB64" s="119">
        <f t="shared" si="6"/>
        <v>5286049</v>
      </c>
      <c r="BC64" s="120"/>
      <c r="BD64" s="120"/>
      <c r="BE64" s="120"/>
      <c r="BF64" s="121"/>
      <c r="BG64" s="119">
        <v>6000000</v>
      </c>
      <c r="BH64" s="120"/>
      <c r="BI64" s="120"/>
      <c r="BJ64" s="120"/>
      <c r="BK64" s="121"/>
      <c r="BL64" s="119">
        <v>118600</v>
      </c>
      <c r="BM64" s="120"/>
      <c r="BN64" s="120"/>
      <c r="BO64" s="120"/>
      <c r="BP64" s="121"/>
      <c r="BQ64" s="119">
        <v>0</v>
      </c>
      <c r="BR64" s="120"/>
      <c r="BS64" s="120"/>
      <c r="BT64" s="121"/>
      <c r="BU64" s="119">
        <f t="shared" si="7"/>
        <v>6118600</v>
      </c>
      <c r="BV64" s="120"/>
      <c r="BW64" s="120"/>
      <c r="BX64" s="120"/>
      <c r="BY64" s="121"/>
    </row>
    <row r="65" spans="1:77" s="44" customFormat="1" ht="12.75" customHeight="1">
      <c r="A65" s="106">
        <v>2220</v>
      </c>
      <c r="B65" s="107"/>
      <c r="C65" s="107"/>
      <c r="D65" s="124"/>
      <c r="E65" s="60" t="s">
        <v>436</v>
      </c>
      <c r="F65" s="57"/>
      <c r="G65" s="57"/>
      <c r="H65" s="57"/>
      <c r="I65" s="57"/>
      <c r="J65" s="57"/>
      <c r="K65" s="57"/>
      <c r="L65" s="57"/>
      <c r="M65" s="57"/>
      <c r="N65" s="57"/>
      <c r="O65" s="57"/>
      <c r="P65" s="57"/>
      <c r="Q65" s="57"/>
      <c r="R65" s="57"/>
      <c r="S65" s="57"/>
      <c r="T65" s="58"/>
      <c r="U65" s="119">
        <v>207961</v>
      </c>
      <c r="V65" s="120"/>
      <c r="W65" s="120"/>
      <c r="X65" s="120"/>
      <c r="Y65" s="121"/>
      <c r="Z65" s="119">
        <v>0</v>
      </c>
      <c r="AA65" s="120"/>
      <c r="AB65" s="120"/>
      <c r="AC65" s="120"/>
      <c r="AD65" s="121"/>
      <c r="AE65" s="119">
        <v>0</v>
      </c>
      <c r="AF65" s="120"/>
      <c r="AG65" s="120"/>
      <c r="AH65" s="121"/>
      <c r="AI65" s="119">
        <f t="shared" si="5"/>
        <v>207961</v>
      </c>
      <c r="AJ65" s="120"/>
      <c r="AK65" s="120"/>
      <c r="AL65" s="120"/>
      <c r="AM65" s="121"/>
      <c r="AN65" s="119">
        <v>325500</v>
      </c>
      <c r="AO65" s="120"/>
      <c r="AP65" s="120"/>
      <c r="AQ65" s="120"/>
      <c r="AR65" s="121"/>
      <c r="AS65" s="119">
        <v>0</v>
      </c>
      <c r="AT65" s="120"/>
      <c r="AU65" s="120"/>
      <c r="AV65" s="120"/>
      <c r="AW65" s="121"/>
      <c r="AX65" s="119">
        <v>0</v>
      </c>
      <c r="AY65" s="120"/>
      <c r="AZ65" s="120"/>
      <c r="BA65" s="121"/>
      <c r="BB65" s="119">
        <f t="shared" si="6"/>
        <v>325500</v>
      </c>
      <c r="BC65" s="120"/>
      <c r="BD65" s="120"/>
      <c r="BE65" s="120"/>
      <c r="BF65" s="121"/>
      <c r="BG65" s="119">
        <v>350000</v>
      </c>
      <c r="BH65" s="120"/>
      <c r="BI65" s="120"/>
      <c r="BJ65" s="120"/>
      <c r="BK65" s="121"/>
      <c r="BL65" s="119">
        <v>0</v>
      </c>
      <c r="BM65" s="120"/>
      <c r="BN65" s="120"/>
      <c r="BO65" s="120"/>
      <c r="BP65" s="121"/>
      <c r="BQ65" s="119">
        <v>0</v>
      </c>
      <c r="BR65" s="120"/>
      <c r="BS65" s="120"/>
      <c r="BT65" s="121"/>
      <c r="BU65" s="119">
        <f t="shared" si="7"/>
        <v>350000</v>
      </c>
      <c r="BV65" s="120"/>
      <c r="BW65" s="120"/>
      <c r="BX65" s="120"/>
      <c r="BY65" s="121"/>
    </row>
    <row r="66" spans="1:77" s="44" customFormat="1" ht="12.75" customHeight="1">
      <c r="A66" s="106">
        <v>2230</v>
      </c>
      <c r="B66" s="107"/>
      <c r="C66" s="107"/>
      <c r="D66" s="124"/>
      <c r="E66" s="60" t="s">
        <v>437</v>
      </c>
      <c r="F66" s="57"/>
      <c r="G66" s="57"/>
      <c r="H66" s="57"/>
      <c r="I66" s="57"/>
      <c r="J66" s="57"/>
      <c r="K66" s="57"/>
      <c r="L66" s="57"/>
      <c r="M66" s="57"/>
      <c r="N66" s="57"/>
      <c r="O66" s="57"/>
      <c r="P66" s="57"/>
      <c r="Q66" s="57"/>
      <c r="R66" s="57"/>
      <c r="S66" s="57"/>
      <c r="T66" s="58"/>
      <c r="U66" s="119">
        <v>11257810</v>
      </c>
      <c r="V66" s="120"/>
      <c r="W66" s="120"/>
      <c r="X66" s="120"/>
      <c r="Y66" s="121"/>
      <c r="Z66" s="119">
        <v>10865845</v>
      </c>
      <c r="AA66" s="120"/>
      <c r="AB66" s="120"/>
      <c r="AC66" s="120"/>
      <c r="AD66" s="121"/>
      <c r="AE66" s="119">
        <v>0</v>
      </c>
      <c r="AF66" s="120"/>
      <c r="AG66" s="120"/>
      <c r="AH66" s="121"/>
      <c r="AI66" s="119">
        <f t="shared" si="5"/>
        <v>22123655</v>
      </c>
      <c r="AJ66" s="120"/>
      <c r="AK66" s="120"/>
      <c r="AL66" s="120"/>
      <c r="AM66" s="121"/>
      <c r="AN66" s="119">
        <v>16627000</v>
      </c>
      <c r="AO66" s="120"/>
      <c r="AP66" s="120"/>
      <c r="AQ66" s="120"/>
      <c r="AR66" s="121"/>
      <c r="AS66" s="119">
        <v>20267000</v>
      </c>
      <c r="AT66" s="120"/>
      <c r="AU66" s="120"/>
      <c r="AV66" s="120"/>
      <c r="AW66" s="121"/>
      <c r="AX66" s="119">
        <v>0</v>
      </c>
      <c r="AY66" s="120"/>
      <c r="AZ66" s="120"/>
      <c r="BA66" s="121"/>
      <c r="BB66" s="119">
        <f t="shared" si="6"/>
        <v>36894000</v>
      </c>
      <c r="BC66" s="120"/>
      <c r="BD66" s="120"/>
      <c r="BE66" s="120"/>
      <c r="BF66" s="121"/>
      <c r="BG66" s="119">
        <v>16500000</v>
      </c>
      <c r="BH66" s="120"/>
      <c r="BI66" s="120"/>
      <c r="BJ66" s="120"/>
      <c r="BK66" s="121"/>
      <c r="BL66" s="119">
        <v>20043000</v>
      </c>
      <c r="BM66" s="120"/>
      <c r="BN66" s="120"/>
      <c r="BO66" s="120"/>
      <c r="BP66" s="121"/>
      <c r="BQ66" s="119">
        <v>0</v>
      </c>
      <c r="BR66" s="120"/>
      <c r="BS66" s="120"/>
      <c r="BT66" s="121"/>
      <c r="BU66" s="119">
        <f t="shared" si="7"/>
        <v>36543000</v>
      </c>
      <c r="BV66" s="120"/>
      <c r="BW66" s="120"/>
      <c r="BX66" s="120"/>
      <c r="BY66" s="121"/>
    </row>
    <row r="67" spans="1:77" s="44" customFormat="1" ht="12.75" customHeight="1">
      <c r="A67" s="106">
        <v>2240</v>
      </c>
      <c r="B67" s="107"/>
      <c r="C67" s="107"/>
      <c r="D67" s="124"/>
      <c r="E67" s="60" t="s">
        <v>322</v>
      </c>
      <c r="F67" s="57"/>
      <c r="G67" s="57"/>
      <c r="H67" s="57"/>
      <c r="I67" s="57"/>
      <c r="J67" s="57"/>
      <c r="K67" s="57"/>
      <c r="L67" s="57"/>
      <c r="M67" s="57"/>
      <c r="N67" s="57"/>
      <c r="O67" s="57"/>
      <c r="P67" s="57"/>
      <c r="Q67" s="57"/>
      <c r="R67" s="57"/>
      <c r="S67" s="57"/>
      <c r="T67" s="58"/>
      <c r="U67" s="119">
        <v>3531237</v>
      </c>
      <c r="V67" s="120"/>
      <c r="W67" s="120"/>
      <c r="X67" s="120"/>
      <c r="Y67" s="121"/>
      <c r="Z67" s="119">
        <v>0</v>
      </c>
      <c r="AA67" s="120"/>
      <c r="AB67" s="120"/>
      <c r="AC67" s="120"/>
      <c r="AD67" s="121"/>
      <c r="AE67" s="119">
        <v>0</v>
      </c>
      <c r="AF67" s="120"/>
      <c r="AG67" s="120"/>
      <c r="AH67" s="121"/>
      <c r="AI67" s="119">
        <f t="shared" si="5"/>
        <v>3531237</v>
      </c>
      <c r="AJ67" s="120"/>
      <c r="AK67" s="120"/>
      <c r="AL67" s="120"/>
      <c r="AM67" s="121"/>
      <c r="AN67" s="119">
        <v>7507016</v>
      </c>
      <c r="AO67" s="120"/>
      <c r="AP67" s="120"/>
      <c r="AQ67" s="120"/>
      <c r="AR67" s="121"/>
      <c r="AS67" s="119">
        <v>60000</v>
      </c>
      <c r="AT67" s="120"/>
      <c r="AU67" s="120"/>
      <c r="AV67" s="120"/>
      <c r="AW67" s="121"/>
      <c r="AX67" s="119">
        <v>0</v>
      </c>
      <c r="AY67" s="120"/>
      <c r="AZ67" s="120"/>
      <c r="BA67" s="121"/>
      <c r="BB67" s="119">
        <f t="shared" si="6"/>
        <v>7567016</v>
      </c>
      <c r="BC67" s="120"/>
      <c r="BD67" s="120"/>
      <c r="BE67" s="120"/>
      <c r="BF67" s="121"/>
      <c r="BG67" s="119">
        <v>8000000</v>
      </c>
      <c r="BH67" s="120"/>
      <c r="BI67" s="120"/>
      <c r="BJ67" s="120"/>
      <c r="BK67" s="121"/>
      <c r="BL67" s="119">
        <v>50000</v>
      </c>
      <c r="BM67" s="120"/>
      <c r="BN67" s="120"/>
      <c r="BO67" s="120"/>
      <c r="BP67" s="121"/>
      <c r="BQ67" s="119">
        <v>0</v>
      </c>
      <c r="BR67" s="120"/>
      <c r="BS67" s="120"/>
      <c r="BT67" s="121"/>
      <c r="BU67" s="119">
        <f t="shared" si="7"/>
        <v>8050000</v>
      </c>
      <c r="BV67" s="120"/>
      <c r="BW67" s="120"/>
      <c r="BX67" s="120"/>
      <c r="BY67" s="121"/>
    </row>
    <row r="68" spans="1:77" s="44" customFormat="1" ht="12.75" customHeight="1">
      <c r="A68" s="106">
        <v>2272</v>
      </c>
      <c r="B68" s="107"/>
      <c r="C68" s="107"/>
      <c r="D68" s="124"/>
      <c r="E68" s="60" t="s">
        <v>324</v>
      </c>
      <c r="F68" s="57"/>
      <c r="G68" s="57"/>
      <c r="H68" s="57"/>
      <c r="I68" s="57"/>
      <c r="J68" s="57"/>
      <c r="K68" s="57"/>
      <c r="L68" s="57"/>
      <c r="M68" s="57"/>
      <c r="N68" s="57"/>
      <c r="O68" s="57"/>
      <c r="P68" s="57"/>
      <c r="Q68" s="57"/>
      <c r="R68" s="57"/>
      <c r="S68" s="57"/>
      <c r="T68" s="58"/>
      <c r="U68" s="119">
        <v>1698830</v>
      </c>
      <c r="V68" s="120"/>
      <c r="W68" s="120"/>
      <c r="X68" s="120"/>
      <c r="Y68" s="121"/>
      <c r="Z68" s="119">
        <v>5391</v>
      </c>
      <c r="AA68" s="120"/>
      <c r="AB68" s="120"/>
      <c r="AC68" s="120"/>
      <c r="AD68" s="121"/>
      <c r="AE68" s="119">
        <v>0</v>
      </c>
      <c r="AF68" s="120"/>
      <c r="AG68" s="120"/>
      <c r="AH68" s="121"/>
      <c r="AI68" s="119">
        <f t="shared" si="5"/>
        <v>1704221</v>
      </c>
      <c r="AJ68" s="120"/>
      <c r="AK68" s="120"/>
      <c r="AL68" s="120"/>
      <c r="AM68" s="121"/>
      <c r="AN68" s="119">
        <v>2792000</v>
      </c>
      <c r="AO68" s="120"/>
      <c r="AP68" s="120"/>
      <c r="AQ68" s="120"/>
      <c r="AR68" s="121"/>
      <c r="AS68" s="119">
        <v>8000</v>
      </c>
      <c r="AT68" s="120"/>
      <c r="AU68" s="120"/>
      <c r="AV68" s="120"/>
      <c r="AW68" s="121"/>
      <c r="AX68" s="119">
        <v>0</v>
      </c>
      <c r="AY68" s="120"/>
      <c r="AZ68" s="120"/>
      <c r="BA68" s="121"/>
      <c r="BB68" s="119">
        <f t="shared" si="6"/>
        <v>2800000</v>
      </c>
      <c r="BC68" s="120"/>
      <c r="BD68" s="120"/>
      <c r="BE68" s="120"/>
      <c r="BF68" s="121"/>
      <c r="BG68" s="119">
        <v>3012000</v>
      </c>
      <c r="BH68" s="120"/>
      <c r="BI68" s="120"/>
      <c r="BJ68" s="120"/>
      <c r="BK68" s="121"/>
      <c r="BL68" s="119">
        <v>7000</v>
      </c>
      <c r="BM68" s="120"/>
      <c r="BN68" s="120"/>
      <c r="BO68" s="120"/>
      <c r="BP68" s="121"/>
      <c r="BQ68" s="119">
        <v>0</v>
      </c>
      <c r="BR68" s="120"/>
      <c r="BS68" s="120"/>
      <c r="BT68" s="121"/>
      <c r="BU68" s="119">
        <f t="shared" si="7"/>
        <v>3019000</v>
      </c>
      <c r="BV68" s="120"/>
      <c r="BW68" s="120"/>
      <c r="BX68" s="120"/>
      <c r="BY68" s="121"/>
    </row>
    <row r="69" spans="1:77" s="44" customFormat="1" ht="12.75" customHeight="1">
      <c r="A69" s="106">
        <v>2273</v>
      </c>
      <c r="B69" s="107"/>
      <c r="C69" s="107"/>
      <c r="D69" s="124"/>
      <c r="E69" s="60" t="s">
        <v>325</v>
      </c>
      <c r="F69" s="57"/>
      <c r="G69" s="57"/>
      <c r="H69" s="57"/>
      <c r="I69" s="57"/>
      <c r="J69" s="57"/>
      <c r="K69" s="57"/>
      <c r="L69" s="57"/>
      <c r="M69" s="57"/>
      <c r="N69" s="57"/>
      <c r="O69" s="57"/>
      <c r="P69" s="57"/>
      <c r="Q69" s="57"/>
      <c r="R69" s="57"/>
      <c r="S69" s="57"/>
      <c r="T69" s="58"/>
      <c r="U69" s="119">
        <v>7308432</v>
      </c>
      <c r="V69" s="120"/>
      <c r="W69" s="120"/>
      <c r="X69" s="120"/>
      <c r="Y69" s="121"/>
      <c r="Z69" s="119">
        <v>14726</v>
      </c>
      <c r="AA69" s="120"/>
      <c r="AB69" s="120"/>
      <c r="AC69" s="120"/>
      <c r="AD69" s="121"/>
      <c r="AE69" s="119">
        <v>0</v>
      </c>
      <c r="AF69" s="120"/>
      <c r="AG69" s="120"/>
      <c r="AH69" s="121"/>
      <c r="AI69" s="119">
        <f t="shared" si="5"/>
        <v>7323158</v>
      </c>
      <c r="AJ69" s="120"/>
      <c r="AK69" s="120"/>
      <c r="AL69" s="120"/>
      <c r="AM69" s="121"/>
      <c r="AN69" s="119">
        <v>11141500</v>
      </c>
      <c r="AO69" s="120"/>
      <c r="AP69" s="120"/>
      <c r="AQ69" s="120"/>
      <c r="AR69" s="121"/>
      <c r="AS69" s="119">
        <v>15000</v>
      </c>
      <c r="AT69" s="120"/>
      <c r="AU69" s="120"/>
      <c r="AV69" s="120"/>
      <c r="AW69" s="121"/>
      <c r="AX69" s="119">
        <v>0</v>
      </c>
      <c r="AY69" s="120"/>
      <c r="AZ69" s="120"/>
      <c r="BA69" s="121"/>
      <c r="BB69" s="119">
        <f t="shared" si="6"/>
        <v>11156500</v>
      </c>
      <c r="BC69" s="120"/>
      <c r="BD69" s="120"/>
      <c r="BE69" s="120"/>
      <c r="BF69" s="121"/>
      <c r="BG69" s="119">
        <v>13358000</v>
      </c>
      <c r="BH69" s="120"/>
      <c r="BI69" s="120"/>
      <c r="BJ69" s="120"/>
      <c r="BK69" s="121"/>
      <c r="BL69" s="119">
        <v>9000</v>
      </c>
      <c r="BM69" s="120"/>
      <c r="BN69" s="120"/>
      <c r="BO69" s="120"/>
      <c r="BP69" s="121"/>
      <c r="BQ69" s="119">
        <v>0</v>
      </c>
      <c r="BR69" s="120"/>
      <c r="BS69" s="120"/>
      <c r="BT69" s="121"/>
      <c r="BU69" s="119">
        <f t="shared" si="7"/>
        <v>13367000</v>
      </c>
      <c r="BV69" s="120"/>
      <c r="BW69" s="120"/>
      <c r="BX69" s="120"/>
      <c r="BY69" s="121"/>
    </row>
    <row r="70" spans="1:77" s="44" customFormat="1" ht="12.75" customHeight="1">
      <c r="A70" s="106">
        <v>2274</v>
      </c>
      <c r="B70" s="107"/>
      <c r="C70" s="107"/>
      <c r="D70" s="124"/>
      <c r="E70" s="60" t="s">
        <v>326</v>
      </c>
      <c r="F70" s="57"/>
      <c r="G70" s="57"/>
      <c r="H70" s="57"/>
      <c r="I70" s="57"/>
      <c r="J70" s="57"/>
      <c r="K70" s="57"/>
      <c r="L70" s="57"/>
      <c r="M70" s="57"/>
      <c r="N70" s="57"/>
      <c r="O70" s="57"/>
      <c r="P70" s="57"/>
      <c r="Q70" s="57"/>
      <c r="R70" s="57"/>
      <c r="S70" s="57"/>
      <c r="T70" s="58"/>
      <c r="U70" s="119">
        <v>9675304</v>
      </c>
      <c r="V70" s="120"/>
      <c r="W70" s="120"/>
      <c r="X70" s="120"/>
      <c r="Y70" s="121"/>
      <c r="Z70" s="119">
        <v>16747</v>
      </c>
      <c r="AA70" s="120"/>
      <c r="AB70" s="120"/>
      <c r="AC70" s="120"/>
      <c r="AD70" s="121"/>
      <c r="AE70" s="119">
        <v>0</v>
      </c>
      <c r="AF70" s="120"/>
      <c r="AG70" s="120"/>
      <c r="AH70" s="121"/>
      <c r="AI70" s="119">
        <f t="shared" si="5"/>
        <v>9692051</v>
      </c>
      <c r="AJ70" s="120"/>
      <c r="AK70" s="120"/>
      <c r="AL70" s="120"/>
      <c r="AM70" s="121"/>
      <c r="AN70" s="119">
        <v>13645000</v>
      </c>
      <c r="AO70" s="120"/>
      <c r="AP70" s="120"/>
      <c r="AQ70" s="120"/>
      <c r="AR70" s="121"/>
      <c r="AS70" s="119">
        <v>17000</v>
      </c>
      <c r="AT70" s="120"/>
      <c r="AU70" s="120"/>
      <c r="AV70" s="120"/>
      <c r="AW70" s="121"/>
      <c r="AX70" s="119">
        <v>0</v>
      </c>
      <c r="AY70" s="120"/>
      <c r="AZ70" s="120"/>
      <c r="BA70" s="121"/>
      <c r="BB70" s="119">
        <f t="shared" si="6"/>
        <v>13662000</v>
      </c>
      <c r="BC70" s="120"/>
      <c r="BD70" s="120"/>
      <c r="BE70" s="120"/>
      <c r="BF70" s="121"/>
      <c r="BG70" s="119">
        <v>13049000</v>
      </c>
      <c r="BH70" s="120"/>
      <c r="BI70" s="120"/>
      <c r="BJ70" s="120"/>
      <c r="BK70" s="121"/>
      <c r="BL70" s="119">
        <v>11000</v>
      </c>
      <c r="BM70" s="120"/>
      <c r="BN70" s="120"/>
      <c r="BO70" s="120"/>
      <c r="BP70" s="121"/>
      <c r="BQ70" s="119">
        <v>0</v>
      </c>
      <c r="BR70" s="120"/>
      <c r="BS70" s="120"/>
      <c r="BT70" s="121"/>
      <c r="BU70" s="119">
        <f t="shared" si="7"/>
        <v>13060000</v>
      </c>
      <c r="BV70" s="120"/>
      <c r="BW70" s="120"/>
      <c r="BX70" s="120"/>
      <c r="BY70" s="121"/>
    </row>
    <row r="71" spans="1:77" s="44" customFormat="1" ht="25.5" customHeight="1">
      <c r="A71" s="106">
        <v>2275</v>
      </c>
      <c r="B71" s="107"/>
      <c r="C71" s="107"/>
      <c r="D71" s="124"/>
      <c r="E71" s="60" t="s">
        <v>438</v>
      </c>
      <c r="F71" s="57"/>
      <c r="G71" s="57"/>
      <c r="H71" s="57"/>
      <c r="I71" s="57"/>
      <c r="J71" s="57"/>
      <c r="K71" s="57"/>
      <c r="L71" s="57"/>
      <c r="M71" s="57"/>
      <c r="N71" s="57"/>
      <c r="O71" s="57"/>
      <c r="P71" s="57"/>
      <c r="Q71" s="57"/>
      <c r="R71" s="57"/>
      <c r="S71" s="57"/>
      <c r="T71" s="58"/>
      <c r="U71" s="119">
        <v>1528702</v>
      </c>
      <c r="V71" s="120"/>
      <c r="W71" s="120"/>
      <c r="X71" s="120"/>
      <c r="Y71" s="121"/>
      <c r="Z71" s="119">
        <v>0</v>
      </c>
      <c r="AA71" s="120"/>
      <c r="AB71" s="120"/>
      <c r="AC71" s="120"/>
      <c r="AD71" s="121"/>
      <c r="AE71" s="119">
        <v>0</v>
      </c>
      <c r="AF71" s="120"/>
      <c r="AG71" s="120"/>
      <c r="AH71" s="121"/>
      <c r="AI71" s="119">
        <f t="shared" si="5"/>
        <v>1528702</v>
      </c>
      <c r="AJ71" s="120"/>
      <c r="AK71" s="120"/>
      <c r="AL71" s="120"/>
      <c r="AM71" s="121"/>
      <c r="AN71" s="119">
        <v>3831000</v>
      </c>
      <c r="AO71" s="120"/>
      <c r="AP71" s="120"/>
      <c r="AQ71" s="120"/>
      <c r="AR71" s="121"/>
      <c r="AS71" s="119">
        <v>2000</v>
      </c>
      <c r="AT71" s="120"/>
      <c r="AU71" s="120"/>
      <c r="AV71" s="120"/>
      <c r="AW71" s="121"/>
      <c r="AX71" s="119">
        <v>0</v>
      </c>
      <c r="AY71" s="120"/>
      <c r="AZ71" s="120"/>
      <c r="BA71" s="121"/>
      <c r="BB71" s="119">
        <f t="shared" si="6"/>
        <v>3833000</v>
      </c>
      <c r="BC71" s="120"/>
      <c r="BD71" s="120"/>
      <c r="BE71" s="120"/>
      <c r="BF71" s="121"/>
      <c r="BG71" s="119">
        <v>5203000</v>
      </c>
      <c r="BH71" s="120"/>
      <c r="BI71" s="120"/>
      <c r="BJ71" s="120"/>
      <c r="BK71" s="121"/>
      <c r="BL71" s="119">
        <v>2000</v>
      </c>
      <c r="BM71" s="120"/>
      <c r="BN71" s="120"/>
      <c r="BO71" s="120"/>
      <c r="BP71" s="121"/>
      <c r="BQ71" s="119">
        <v>0</v>
      </c>
      <c r="BR71" s="120"/>
      <c r="BS71" s="120"/>
      <c r="BT71" s="121"/>
      <c r="BU71" s="119">
        <f t="shared" si="7"/>
        <v>5205000</v>
      </c>
      <c r="BV71" s="120"/>
      <c r="BW71" s="120"/>
      <c r="BX71" s="120"/>
      <c r="BY71" s="121"/>
    </row>
    <row r="72" spans="1:77" s="44" customFormat="1" ht="38.25" customHeight="1">
      <c r="A72" s="106">
        <v>2282</v>
      </c>
      <c r="B72" s="107"/>
      <c r="C72" s="107"/>
      <c r="D72" s="124"/>
      <c r="E72" s="60" t="s">
        <v>327</v>
      </c>
      <c r="F72" s="57"/>
      <c r="G72" s="57"/>
      <c r="H72" s="57"/>
      <c r="I72" s="57"/>
      <c r="J72" s="57"/>
      <c r="K72" s="57"/>
      <c r="L72" s="57"/>
      <c r="M72" s="57"/>
      <c r="N72" s="57"/>
      <c r="O72" s="57"/>
      <c r="P72" s="57"/>
      <c r="Q72" s="57"/>
      <c r="R72" s="57"/>
      <c r="S72" s="57"/>
      <c r="T72" s="58"/>
      <c r="U72" s="119">
        <v>16840</v>
      </c>
      <c r="V72" s="120"/>
      <c r="W72" s="120"/>
      <c r="X72" s="120"/>
      <c r="Y72" s="121"/>
      <c r="Z72" s="119">
        <v>0</v>
      </c>
      <c r="AA72" s="120"/>
      <c r="AB72" s="120"/>
      <c r="AC72" s="120"/>
      <c r="AD72" s="121"/>
      <c r="AE72" s="119">
        <v>0</v>
      </c>
      <c r="AF72" s="120"/>
      <c r="AG72" s="120"/>
      <c r="AH72" s="121"/>
      <c r="AI72" s="119">
        <f t="shared" si="5"/>
        <v>16840</v>
      </c>
      <c r="AJ72" s="120"/>
      <c r="AK72" s="120"/>
      <c r="AL72" s="120"/>
      <c r="AM72" s="121"/>
      <c r="AN72" s="119">
        <v>212200</v>
      </c>
      <c r="AO72" s="120"/>
      <c r="AP72" s="120"/>
      <c r="AQ72" s="120"/>
      <c r="AR72" s="121"/>
      <c r="AS72" s="119">
        <v>0</v>
      </c>
      <c r="AT72" s="120"/>
      <c r="AU72" s="120"/>
      <c r="AV72" s="120"/>
      <c r="AW72" s="121"/>
      <c r="AX72" s="119">
        <v>0</v>
      </c>
      <c r="AY72" s="120"/>
      <c r="AZ72" s="120"/>
      <c r="BA72" s="121"/>
      <c r="BB72" s="119">
        <f t="shared" si="6"/>
        <v>212200</v>
      </c>
      <c r="BC72" s="120"/>
      <c r="BD72" s="120"/>
      <c r="BE72" s="120"/>
      <c r="BF72" s="121"/>
      <c r="BG72" s="119">
        <v>245000</v>
      </c>
      <c r="BH72" s="120"/>
      <c r="BI72" s="120"/>
      <c r="BJ72" s="120"/>
      <c r="BK72" s="121"/>
      <c r="BL72" s="119">
        <v>0</v>
      </c>
      <c r="BM72" s="120"/>
      <c r="BN72" s="120"/>
      <c r="BO72" s="120"/>
      <c r="BP72" s="121"/>
      <c r="BQ72" s="119">
        <v>0</v>
      </c>
      <c r="BR72" s="120"/>
      <c r="BS72" s="120"/>
      <c r="BT72" s="121"/>
      <c r="BU72" s="119">
        <f t="shared" si="7"/>
        <v>245000</v>
      </c>
      <c r="BV72" s="120"/>
      <c r="BW72" s="120"/>
      <c r="BX72" s="120"/>
      <c r="BY72" s="121"/>
    </row>
    <row r="73" spans="1:77" s="44" customFormat="1" ht="12.75" customHeight="1">
      <c r="A73" s="106">
        <v>2800</v>
      </c>
      <c r="B73" s="107"/>
      <c r="C73" s="107"/>
      <c r="D73" s="124"/>
      <c r="E73" s="60" t="s">
        <v>328</v>
      </c>
      <c r="F73" s="57"/>
      <c r="G73" s="57"/>
      <c r="H73" s="57"/>
      <c r="I73" s="57"/>
      <c r="J73" s="57"/>
      <c r="K73" s="57"/>
      <c r="L73" s="57"/>
      <c r="M73" s="57"/>
      <c r="N73" s="57"/>
      <c r="O73" s="57"/>
      <c r="P73" s="57"/>
      <c r="Q73" s="57"/>
      <c r="R73" s="57"/>
      <c r="S73" s="57"/>
      <c r="T73" s="58"/>
      <c r="U73" s="119">
        <v>62873</v>
      </c>
      <c r="V73" s="120"/>
      <c r="W73" s="120"/>
      <c r="X73" s="120"/>
      <c r="Y73" s="121"/>
      <c r="Z73" s="119">
        <v>0</v>
      </c>
      <c r="AA73" s="120"/>
      <c r="AB73" s="120"/>
      <c r="AC73" s="120"/>
      <c r="AD73" s="121"/>
      <c r="AE73" s="119">
        <v>0</v>
      </c>
      <c r="AF73" s="120"/>
      <c r="AG73" s="120"/>
      <c r="AH73" s="121"/>
      <c r="AI73" s="119">
        <f t="shared" si="5"/>
        <v>62873</v>
      </c>
      <c r="AJ73" s="120"/>
      <c r="AK73" s="120"/>
      <c r="AL73" s="120"/>
      <c r="AM73" s="121"/>
      <c r="AN73" s="119">
        <v>200150</v>
      </c>
      <c r="AO73" s="120"/>
      <c r="AP73" s="120"/>
      <c r="AQ73" s="120"/>
      <c r="AR73" s="121"/>
      <c r="AS73" s="119">
        <v>0</v>
      </c>
      <c r="AT73" s="120"/>
      <c r="AU73" s="120"/>
      <c r="AV73" s="120"/>
      <c r="AW73" s="121"/>
      <c r="AX73" s="119">
        <v>0</v>
      </c>
      <c r="AY73" s="120"/>
      <c r="AZ73" s="120"/>
      <c r="BA73" s="121"/>
      <c r="BB73" s="119">
        <f t="shared" si="6"/>
        <v>200150</v>
      </c>
      <c r="BC73" s="120"/>
      <c r="BD73" s="120"/>
      <c r="BE73" s="120"/>
      <c r="BF73" s="121"/>
      <c r="BG73" s="119">
        <v>150000</v>
      </c>
      <c r="BH73" s="120"/>
      <c r="BI73" s="120"/>
      <c r="BJ73" s="120"/>
      <c r="BK73" s="121"/>
      <c r="BL73" s="119">
        <v>0</v>
      </c>
      <c r="BM73" s="120"/>
      <c r="BN73" s="120"/>
      <c r="BO73" s="120"/>
      <c r="BP73" s="121"/>
      <c r="BQ73" s="119">
        <v>0</v>
      </c>
      <c r="BR73" s="120"/>
      <c r="BS73" s="120"/>
      <c r="BT73" s="121"/>
      <c r="BU73" s="119">
        <f t="shared" si="7"/>
        <v>150000</v>
      </c>
      <c r="BV73" s="120"/>
      <c r="BW73" s="120"/>
      <c r="BX73" s="120"/>
      <c r="BY73" s="121"/>
    </row>
    <row r="74" spans="1:77" s="44" customFormat="1" ht="25.5" customHeight="1">
      <c r="A74" s="106">
        <v>3110</v>
      </c>
      <c r="B74" s="107"/>
      <c r="C74" s="107"/>
      <c r="D74" s="124"/>
      <c r="E74" s="60" t="s">
        <v>439</v>
      </c>
      <c r="F74" s="57"/>
      <c r="G74" s="57"/>
      <c r="H74" s="57"/>
      <c r="I74" s="57"/>
      <c r="J74" s="57"/>
      <c r="K74" s="57"/>
      <c r="L74" s="57"/>
      <c r="M74" s="57"/>
      <c r="N74" s="57"/>
      <c r="O74" s="57"/>
      <c r="P74" s="57"/>
      <c r="Q74" s="57"/>
      <c r="R74" s="57"/>
      <c r="S74" s="57"/>
      <c r="T74" s="58"/>
      <c r="U74" s="119">
        <v>0</v>
      </c>
      <c r="V74" s="120"/>
      <c r="W74" s="120"/>
      <c r="X74" s="120"/>
      <c r="Y74" s="121"/>
      <c r="Z74" s="119">
        <v>2696501</v>
      </c>
      <c r="AA74" s="120"/>
      <c r="AB74" s="120"/>
      <c r="AC74" s="120"/>
      <c r="AD74" s="121"/>
      <c r="AE74" s="119">
        <v>2578066</v>
      </c>
      <c r="AF74" s="120"/>
      <c r="AG74" s="120"/>
      <c r="AH74" s="121"/>
      <c r="AI74" s="119">
        <f t="shared" si="5"/>
        <v>2696501</v>
      </c>
      <c r="AJ74" s="120"/>
      <c r="AK74" s="120"/>
      <c r="AL74" s="120"/>
      <c r="AM74" s="121"/>
      <c r="AN74" s="119">
        <v>0</v>
      </c>
      <c r="AO74" s="120"/>
      <c r="AP74" s="120"/>
      <c r="AQ74" s="120"/>
      <c r="AR74" s="121"/>
      <c r="AS74" s="119">
        <v>953090</v>
      </c>
      <c r="AT74" s="120"/>
      <c r="AU74" s="120"/>
      <c r="AV74" s="120"/>
      <c r="AW74" s="121"/>
      <c r="AX74" s="119">
        <v>953090</v>
      </c>
      <c r="AY74" s="120"/>
      <c r="AZ74" s="120"/>
      <c r="BA74" s="121"/>
      <c r="BB74" s="119">
        <f t="shared" si="6"/>
        <v>953090</v>
      </c>
      <c r="BC74" s="120"/>
      <c r="BD74" s="120"/>
      <c r="BE74" s="120"/>
      <c r="BF74" s="121"/>
      <c r="BG74" s="119">
        <v>0</v>
      </c>
      <c r="BH74" s="120"/>
      <c r="BI74" s="120"/>
      <c r="BJ74" s="120"/>
      <c r="BK74" s="121"/>
      <c r="BL74" s="119">
        <v>0</v>
      </c>
      <c r="BM74" s="120"/>
      <c r="BN74" s="120"/>
      <c r="BO74" s="120"/>
      <c r="BP74" s="121"/>
      <c r="BQ74" s="119">
        <v>0</v>
      </c>
      <c r="BR74" s="120"/>
      <c r="BS74" s="120"/>
      <c r="BT74" s="121"/>
      <c r="BU74" s="119">
        <f t="shared" si="7"/>
        <v>0</v>
      </c>
      <c r="BV74" s="120"/>
      <c r="BW74" s="120"/>
      <c r="BX74" s="120"/>
      <c r="BY74" s="121"/>
    </row>
    <row r="75" spans="1:77" s="44" customFormat="1" ht="12.75" customHeight="1">
      <c r="A75" s="106">
        <v>3132</v>
      </c>
      <c r="B75" s="107"/>
      <c r="C75" s="107"/>
      <c r="D75" s="124"/>
      <c r="E75" s="60" t="s">
        <v>440</v>
      </c>
      <c r="F75" s="57"/>
      <c r="G75" s="57"/>
      <c r="H75" s="57"/>
      <c r="I75" s="57"/>
      <c r="J75" s="57"/>
      <c r="K75" s="57"/>
      <c r="L75" s="57"/>
      <c r="M75" s="57"/>
      <c r="N75" s="57"/>
      <c r="O75" s="57"/>
      <c r="P75" s="57"/>
      <c r="Q75" s="57"/>
      <c r="R75" s="57"/>
      <c r="S75" s="57"/>
      <c r="T75" s="58"/>
      <c r="U75" s="119">
        <v>0</v>
      </c>
      <c r="V75" s="120"/>
      <c r="W75" s="120"/>
      <c r="X75" s="120"/>
      <c r="Y75" s="121"/>
      <c r="Z75" s="119">
        <v>0</v>
      </c>
      <c r="AA75" s="120"/>
      <c r="AB75" s="120"/>
      <c r="AC75" s="120"/>
      <c r="AD75" s="121"/>
      <c r="AE75" s="119">
        <v>0</v>
      </c>
      <c r="AF75" s="120"/>
      <c r="AG75" s="120"/>
      <c r="AH75" s="121"/>
      <c r="AI75" s="119">
        <f t="shared" si="5"/>
        <v>0</v>
      </c>
      <c r="AJ75" s="120"/>
      <c r="AK75" s="120"/>
      <c r="AL75" s="120"/>
      <c r="AM75" s="121"/>
      <c r="AN75" s="119">
        <v>0</v>
      </c>
      <c r="AO75" s="120"/>
      <c r="AP75" s="120"/>
      <c r="AQ75" s="120"/>
      <c r="AR75" s="121"/>
      <c r="AS75" s="119">
        <v>0</v>
      </c>
      <c r="AT75" s="120"/>
      <c r="AU75" s="120"/>
      <c r="AV75" s="120"/>
      <c r="AW75" s="121"/>
      <c r="AX75" s="119">
        <v>0</v>
      </c>
      <c r="AY75" s="120"/>
      <c r="AZ75" s="120"/>
      <c r="BA75" s="121"/>
      <c r="BB75" s="119">
        <f t="shared" si="6"/>
        <v>0</v>
      </c>
      <c r="BC75" s="120"/>
      <c r="BD75" s="120"/>
      <c r="BE75" s="120"/>
      <c r="BF75" s="121"/>
      <c r="BG75" s="119">
        <v>0</v>
      </c>
      <c r="BH75" s="120"/>
      <c r="BI75" s="120"/>
      <c r="BJ75" s="120"/>
      <c r="BK75" s="121"/>
      <c r="BL75" s="119">
        <v>0</v>
      </c>
      <c r="BM75" s="120"/>
      <c r="BN75" s="120"/>
      <c r="BO75" s="120"/>
      <c r="BP75" s="121"/>
      <c r="BQ75" s="119">
        <v>0</v>
      </c>
      <c r="BR75" s="120"/>
      <c r="BS75" s="120"/>
      <c r="BT75" s="121"/>
      <c r="BU75" s="119">
        <f t="shared" si="7"/>
        <v>0</v>
      </c>
      <c r="BV75" s="120"/>
      <c r="BW75" s="120"/>
      <c r="BX75" s="120"/>
      <c r="BY75" s="121"/>
    </row>
    <row r="76" spans="1:77" s="9" customFormat="1" ht="12.75" customHeight="1">
      <c r="A76" s="108"/>
      <c r="B76" s="109"/>
      <c r="C76" s="109"/>
      <c r="D76" s="123"/>
      <c r="E76" s="55" t="s">
        <v>179</v>
      </c>
      <c r="F76" s="52"/>
      <c r="G76" s="52"/>
      <c r="H76" s="52"/>
      <c r="I76" s="52"/>
      <c r="J76" s="52"/>
      <c r="K76" s="52"/>
      <c r="L76" s="52"/>
      <c r="M76" s="52"/>
      <c r="N76" s="52"/>
      <c r="O76" s="52"/>
      <c r="P76" s="52"/>
      <c r="Q76" s="52"/>
      <c r="R76" s="52"/>
      <c r="S76" s="52"/>
      <c r="T76" s="53"/>
      <c r="U76" s="116">
        <v>243087655</v>
      </c>
      <c r="V76" s="117"/>
      <c r="W76" s="117"/>
      <c r="X76" s="117"/>
      <c r="Y76" s="118"/>
      <c r="Z76" s="116">
        <v>16001725</v>
      </c>
      <c r="AA76" s="117"/>
      <c r="AB76" s="117"/>
      <c r="AC76" s="117"/>
      <c r="AD76" s="118"/>
      <c r="AE76" s="116">
        <v>2578066</v>
      </c>
      <c r="AF76" s="117"/>
      <c r="AG76" s="117"/>
      <c r="AH76" s="118"/>
      <c r="AI76" s="116">
        <f t="shared" si="5"/>
        <v>259089380</v>
      </c>
      <c r="AJ76" s="117"/>
      <c r="AK76" s="117"/>
      <c r="AL76" s="117"/>
      <c r="AM76" s="118"/>
      <c r="AN76" s="116">
        <v>285527775</v>
      </c>
      <c r="AO76" s="117"/>
      <c r="AP76" s="117"/>
      <c r="AQ76" s="117"/>
      <c r="AR76" s="118"/>
      <c r="AS76" s="116">
        <v>22084090</v>
      </c>
      <c r="AT76" s="117"/>
      <c r="AU76" s="117"/>
      <c r="AV76" s="117"/>
      <c r="AW76" s="118"/>
      <c r="AX76" s="116">
        <v>953090</v>
      </c>
      <c r="AY76" s="117"/>
      <c r="AZ76" s="117"/>
      <c r="BA76" s="118"/>
      <c r="BB76" s="116">
        <f t="shared" si="6"/>
        <v>307611865</v>
      </c>
      <c r="BC76" s="117"/>
      <c r="BD76" s="117"/>
      <c r="BE76" s="117"/>
      <c r="BF76" s="118"/>
      <c r="BG76" s="116">
        <v>340037600</v>
      </c>
      <c r="BH76" s="117"/>
      <c r="BI76" s="117"/>
      <c r="BJ76" s="117"/>
      <c r="BK76" s="118"/>
      <c r="BL76" s="116">
        <v>20692000</v>
      </c>
      <c r="BM76" s="117"/>
      <c r="BN76" s="117"/>
      <c r="BO76" s="117"/>
      <c r="BP76" s="118"/>
      <c r="BQ76" s="116">
        <v>0</v>
      </c>
      <c r="BR76" s="117"/>
      <c r="BS76" s="117"/>
      <c r="BT76" s="118"/>
      <c r="BU76" s="116">
        <f t="shared" si="7"/>
        <v>360729600</v>
      </c>
      <c r="BV76" s="117"/>
      <c r="BW76" s="117"/>
      <c r="BX76" s="117"/>
      <c r="BY76" s="118"/>
    </row>
    <row r="78" spans="1:77" ht="14.25" customHeight="1">
      <c r="A78" s="127" t="s">
        <v>404</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row>
    <row r="79" spans="1:77" ht="15" customHeight="1">
      <c r="A79" s="135" t="s">
        <v>308</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row>
    <row r="80" spans="1:77" ht="23.1" customHeight="1">
      <c r="A80" s="159" t="s">
        <v>150</v>
      </c>
      <c r="B80" s="160"/>
      <c r="C80" s="160"/>
      <c r="D80" s="160"/>
      <c r="E80" s="161"/>
      <c r="F80" s="82" t="s">
        <v>20</v>
      </c>
      <c r="G80" s="82"/>
      <c r="H80" s="82"/>
      <c r="I80" s="82"/>
      <c r="J80" s="82"/>
      <c r="K80" s="82"/>
      <c r="L80" s="82"/>
      <c r="M80" s="82"/>
      <c r="N80" s="82"/>
      <c r="O80" s="82"/>
      <c r="P80" s="82"/>
      <c r="Q80" s="82"/>
      <c r="R80" s="82"/>
      <c r="S80" s="82"/>
      <c r="T80" s="82"/>
      <c r="U80" s="76" t="s">
        <v>309</v>
      </c>
      <c r="V80" s="77"/>
      <c r="W80" s="77"/>
      <c r="X80" s="77"/>
      <c r="Y80" s="77"/>
      <c r="Z80" s="77"/>
      <c r="AA80" s="77"/>
      <c r="AB80" s="77"/>
      <c r="AC80" s="77"/>
      <c r="AD80" s="77"/>
      <c r="AE80" s="77"/>
      <c r="AF80" s="77"/>
      <c r="AG80" s="77"/>
      <c r="AH80" s="77"/>
      <c r="AI80" s="77"/>
      <c r="AJ80" s="77"/>
      <c r="AK80" s="77"/>
      <c r="AL80" s="77"/>
      <c r="AM80" s="78"/>
      <c r="AN80" s="76" t="s">
        <v>310</v>
      </c>
      <c r="AO80" s="77"/>
      <c r="AP80" s="77"/>
      <c r="AQ80" s="77"/>
      <c r="AR80" s="77"/>
      <c r="AS80" s="77"/>
      <c r="AT80" s="77"/>
      <c r="AU80" s="77"/>
      <c r="AV80" s="77"/>
      <c r="AW80" s="77"/>
      <c r="AX80" s="77"/>
      <c r="AY80" s="77"/>
      <c r="AZ80" s="77"/>
      <c r="BA80" s="77"/>
      <c r="BB80" s="77"/>
      <c r="BC80" s="77"/>
      <c r="BD80" s="77"/>
      <c r="BE80" s="77"/>
      <c r="BF80" s="78"/>
      <c r="BG80" s="76" t="s">
        <v>311</v>
      </c>
      <c r="BH80" s="77"/>
      <c r="BI80" s="77"/>
      <c r="BJ80" s="77"/>
      <c r="BK80" s="77"/>
      <c r="BL80" s="77"/>
      <c r="BM80" s="77"/>
      <c r="BN80" s="77"/>
      <c r="BO80" s="77"/>
      <c r="BP80" s="77"/>
      <c r="BQ80" s="77"/>
      <c r="BR80" s="77"/>
      <c r="BS80" s="77"/>
      <c r="BT80" s="77"/>
      <c r="BU80" s="77"/>
      <c r="BV80" s="77"/>
      <c r="BW80" s="77"/>
      <c r="BX80" s="77"/>
      <c r="BY80" s="78"/>
    </row>
    <row r="81" spans="1:79" ht="51.75" customHeight="1">
      <c r="A81" s="162"/>
      <c r="B81" s="163"/>
      <c r="C81" s="163"/>
      <c r="D81" s="163"/>
      <c r="E81" s="164"/>
      <c r="F81" s="82"/>
      <c r="G81" s="82"/>
      <c r="H81" s="82"/>
      <c r="I81" s="82"/>
      <c r="J81" s="82"/>
      <c r="K81" s="82"/>
      <c r="L81" s="82"/>
      <c r="M81" s="82"/>
      <c r="N81" s="82"/>
      <c r="O81" s="82"/>
      <c r="P81" s="82"/>
      <c r="Q81" s="82"/>
      <c r="R81" s="82"/>
      <c r="S81" s="82"/>
      <c r="T81" s="82"/>
      <c r="U81" s="76" t="s">
        <v>5</v>
      </c>
      <c r="V81" s="77"/>
      <c r="W81" s="77"/>
      <c r="X81" s="77"/>
      <c r="Y81" s="78"/>
      <c r="Z81" s="76" t="s">
        <v>4</v>
      </c>
      <c r="AA81" s="77"/>
      <c r="AB81" s="77"/>
      <c r="AC81" s="77"/>
      <c r="AD81" s="78"/>
      <c r="AE81" s="153" t="s">
        <v>147</v>
      </c>
      <c r="AF81" s="154"/>
      <c r="AG81" s="154"/>
      <c r="AH81" s="155"/>
      <c r="AI81" s="76" t="s">
        <v>6</v>
      </c>
      <c r="AJ81" s="77"/>
      <c r="AK81" s="77"/>
      <c r="AL81" s="77"/>
      <c r="AM81" s="78"/>
      <c r="AN81" s="76" t="s">
        <v>5</v>
      </c>
      <c r="AO81" s="77"/>
      <c r="AP81" s="77"/>
      <c r="AQ81" s="77"/>
      <c r="AR81" s="78"/>
      <c r="AS81" s="76" t="s">
        <v>4</v>
      </c>
      <c r="AT81" s="77"/>
      <c r="AU81" s="77"/>
      <c r="AV81" s="77"/>
      <c r="AW81" s="78"/>
      <c r="AX81" s="153" t="s">
        <v>147</v>
      </c>
      <c r="AY81" s="154"/>
      <c r="AZ81" s="154"/>
      <c r="BA81" s="155"/>
      <c r="BB81" s="76" t="s">
        <v>118</v>
      </c>
      <c r="BC81" s="77"/>
      <c r="BD81" s="77"/>
      <c r="BE81" s="77"/>
      <c r="BF81" s="78"/>
      <c r="BG81" s="76" t="s">
        <v>5</v>
      </c>
      <c r="BH81" s="77"/>
      <c r="BI81" s="77"/>
      <c r="BJ81" s="77"/>
      <c r="BK81" s="78"/>
      <c r="BL81" s="76" t="s">
        <v>4</v>
      </c>
      <c r="BM81" s="77"/>
      <c r="BN81" s="77"/>
      <c r="BO81" s="77"/>
      <c r="BP81" s="78"/>
      <c r="BQ81" s="153" t="s">
        <v>147</v>
      </c>
      <c r="BR81" s="154"/>
      <c r="BS81" s="154"/>
      <c r="BT81" s="155"/>
      <c r="BU81" s="82" t="s">
        <v>119</v>
      </c>
      <c r="BV81" s="82"/>
      <c r="BW81" s="82"/>
      <c r="BX81" s="82"/>
      <c r="BY81" s="82"/>
    </row>
    <row r="82" spans="1:79" ht="15" customHeight="1">
      <c r="A82" s="76">
        <v>1</v>
      </c>
      <c r="B82" s="77"/>
      <c r="C82" s="77"/>
      <c r="D82" s="77"/>
      <c r="E82" s="78"/>
      <c r="F82" s="76">
        <v>2</v>
      </c>
      <c r="G82" s="77"/>
      <c r="H82" s="77"/>
      <c r="I82" s="77"/>
      <c r="J82" s="77"/>
      <c r="K82" s="77"/>
      <c r="L82" s="77"/>
      <c r="M82" s="77"/>
      <c r="N82" s="77"/>
      <c r="O82" s="77"/>
      <c r="P82" s="77"/>
      <c r="Q82" s="77"/>
      <c r="R82" s="77"/>
      <c r="S82" s="77"/>
      <c r="T82" s="78"/>
      <c r="U82" s="76">
        <v>3</v>
      </c>
      <c r="V82" s="77"/>
      <c r="W82" s="77"/>
      <c r="X82" s="77"/>
      <c r="Y82" s="78"/>
      <c r="Z82" s="76">
        <v>4</v>
      </c>
      <c r="AA82" s="77"/>
      <c r="AB82" s="77"/>
      <c r="AC82" s="77"/>
      <c r="AD82" s="78"/>
      <c r="AE82" s="76">
        <v>5</v>
      </c>
      <c r="AF82" s="77"/>
      <c r="AG82" s="77"/>
      <c r="AH82" s="78"/>
      <c r="AI82" s="76">
        <v>6</v>
      </c>
      <c r="AJ82" s="77"/>
      <c r="AK82" s="77"/>
      <c r="AL82" s="77"/>
      <c r="AM82" s="78"/>
      <c r="AN82" s="76">
        <v>7</v>
      </c>
      <c r="AO82" s="77"/>
      <c r="AP82" s="77"/>
      <c r="AQ82" s="77"/>
      <c r="AR82" s="78"/>
      <c r="AS82" s="76">
        <v>8</v>
      </c>
      <c r="AT82" s="77"/>
      <c r="AU82" s="77"/>
      <c r="AV82" s="77"/>
      <c r="AW82" s="78"/>
      <c r="AX82" s="76">
        <v>9</v>
      </c>
      <c r="AY82" s="77"/>
      <c r="AZ82" s="77"/>
      <c r="BA82" s="78"/>
      <c r="BB82" s="76">
        <v>10</v>
      </c>
      <c r="BC82" s="77"/>
      <c r="BD82" s="77"/>
      <c r="BE82" s="77"/>
      <c r="BF82" s="78"/>
      <c r="BG82" s="76">
        <v>11</v>
      </c>
      <c r="BH82" s="77"/>
      <c r="BI82" s="77"/>
      <c r="BJ82" s="77"/>
      <c r="BK82" s="78"/>
      <c r="BL82" s="76">
        <v>12</v>
      </c>
      <c r="BM82" s="77"/>
      <c r="BN82" s="77"/>
      <c r="BO82" s="77"/>
      <c r="BP82" s="78"/>
      <c r="BQ82" s="76">
        <v>13</v>
      </c>
      <c r="BR82" s="77"/>
      <c r="BS82" s="77"/>
      <c r="BT82" s="78"/>
      <c r="BU82" s="82">
        <v>14</v>
      </c>
      <c r="BV82" s="82"/>
      <c r="BW82" s="82"/>
      <c r="BX82" s="82"/>
      <c r="BY82" s="82"/>
    </row>
    <row r="83" spans="1:79" s="2" customFormat="1" ht="13.5" hidden="1" customHeight="1">
      <c r="A83" s="67" t="s">
        <v>85</v>
      </c>
      <c r="B83" s="68"/>
      <c r="C83" s="68"/>
      <c r="D83" s="68"/>
      <c r="E83" s="69"/>
      <c r="F83" s="67" t="s">
        <v>78</v>
      </c>
      <c r="G83" s="68"/>
      <c r="H83" s="68"/>
      <c r="I83" s="68"/>
      <c r="J83" s="68"/>
      <c r="K83" s="68"/>
      <c r="L83" s="68"/>
      <c r="M83" s="68"/>
      <c r="N83" s="68"/>
      <c r="O83" s="68"/>
      <c r="P83" s="68"/>
      <c r="Q83" s="68"/>
      <c r="R83" s="68"/>
      <c r="S83" s="68"/>
      <c r="T83" s="69"/>
      <c r="U83" s="67" t="s">
        <v>86</v>
      </c>
      <c r="V83" s="68"/>
      <c r="W83" s="68"/>
      <c r="X83" s="68"/>
      <c r="Y83" s="69"/>
      <c r="Z83" s="67" t="s">
        <v>87</v>
      </c>
      <c r="AA83" s="68"/>
      <c r="AB83" s="68"/>
      <c r="AC83" s="68"/>
      <c r="AD83" s="69"/>
      <c r="AE83" s="67" t="s">
        <v>113</v>
      </c>
      <c r="AF83" s="68"/>
      <c r="AG83" s="68"/>
      <c r="AH83" s="69"/>
      <c r="AI83" s="150" t="s">
        <v>217</v>
      </c>
      <c r="AJ83" s="151"/>
      <c r="AK83" s="151"/>
      <c r="AL83" s="151"/>
      <c r="AM83" s="152"/>
      <c r="AN83" s="67" t="s">
        <v>88</v>
      </c>
      <c r="AO83" s="68"/>
      <c r="AP83" s="68"/>
      <c r="AQ83" s="68"/>
      <c r="AR83" s="69"/>
      <c r="AS83" s="67" t="s">
        <v>89</v>
      </c>
      <c r="AT83" s="68"/>
      <c r="AU83" s="68"/>
      <c r="AV83" s="68"/>
      <c r="AW83" s="69"/>
      <c r="AX83" s="67" t="s">
        <v>114</v>
      </c>
      <c r="AY83" s="68"/>
      <c r="AZ83" s="68"/>
      <c r="BA83" s="69"/>
      <c r="BB83" s="150" t="s">
        <v>217</v>
      </c>
      <c r="BC83" s="151"/>
      <c r="BD83" s="151"/>
      <c r="BE83" s="151"/>
      <c r="BF83" s="152"/>
      <c r="BG83" s="67" t="s">
        <v>79</v>
      </c>
      <c r="BH83" s="68"/>
      <c r="BI83" s="68"/>
      <c r="BJ83" s="68"/>
      <c r="BK83" s="69"/>
      <c r="BL83" s="67" t="s">
        <v>80</v>
      </c>
      <c r="BM83" s="68"/>
      <c r="BN83" s="68"/>
      <c r="BO83" s="68"/>
      <c r="BP83" s="69"/>
      <c r="BQ83" s="67" t="s">
        <v>115</v>
      </c>
      <c r="BR83" s="68"/>
      <c r="BS83" s="68"/>
      <c r="BT83" s="69"/>
      <c r="BU83" s="143" t="s">
        <v>217</v>
      </c>
      <c r="BV83" s="143"/>
      <c r="BW83" s="143"/>
      <c r="BX83" s="143"/>
      <c r="BY83" s="143"/>
      <c r="CA83" t="s">
        <v>35</v>
      </c>
    </row>
    <row r="84" spans="1:79" s="9" customFormat="1" ht="12.75" customHeight="1">
      <c r="A84" s="108"/>
      <c r="B84" s="109"/>
      <c r="C84" s="109"/>
      <c r="D84" s="109"/>
      <c r="E84" s="123"/>
      <c r="F84" s="108" t="s">
        <v>179</v>
      </c>
      <c r="G84" s="109"/>
      <c r="H84" s="109"/>
      <c r="I84" s="109"/>
      <c r="J84" s="109"/>
      <c r="K84" s="109"/>
      <c r="L84" s="109"/>
      <c r="M84" s="109"/>
      <c r="N84" s="109"/>
      <c r="O84" s="109"/>
      <c r="P84" s="109"/>
      <c r="Q84" s="109"/>
      <c r="R84" s="109"/>
      <c r="S84" s="109"/>
      <c r="T84" s="123"/>
      <c r="U84" s="116"/>
      <c r="V84" s="117"/>
      <c r="W84" s="117"/>
      <c r="X84" s="117"/>
      <c r="Y84" s="118"/>
      <c r="Z84" s="116"/>
      <c r="AA84" s="117"/>
      <c r="AB84" s="117"/>
      <c r="AC84" s="117"/>
      <c r="AD84" s="118"/>
      <c r="AE84" s="116"/>
      <c r="AF84" s="117"/>
      <c r="AG84" s="117"/>
      <c r="AH84" s="118"/>
      <c r="AI84" s="116">
        <f>IF(ISNUMBER(U84),U84,0)+IF(ISNUMBER(Z84),Z84,0)</f>
        <v>0</v>
      </c>
      <c r="AJ84" s="117"/>
      <c r="AK84" s="117"/>
      <c r="AL84" s="117"/>
      <c r="AM84" s="118"/>
      <c r="AN84" s="116"/>
      <c r="AO84" s="117"/>
      <c r="AP84" s="117"/>
      <c r="AQ84" s="117"/>
      <c r="AR84" s="118"/>
      <c r="AS84" s="116"/>
      <c r="AT84" s="117"/>
      <c r="AU84" s="117"/>
      <c r="AV84" s="117"/>
      <c r="AW84" s="118"/>
      <c r="AX84" s="116"/>
      <c r="AY84" s="117"/>
      <c r="AZ84" s="117"/>
      <c r="BA84" s="118"/>
      <c r="BB84" s="116">
        <f>IF(ISNUMBER(AN84),AN84,0)+IF(ISNUMBER(AS84),AS84,0)</f>
        <v>0</v>
      </c>
      <c r="BC84" s="117"/>
      <c r="BD84" s="117"/>
      <c r="BE84" s="117"/>
      <c r="BF84" s="118"/>
      <c r="BG84" s="116"/>
      <c r="BH84" s="117"/>
      <c r="BI84" s="117"/>
      <c r="BJ84" s="117"/>
      <c r="BK84" s="118"/>
      <c r="BL84" s="116"/>
      <c r="BM84" s="117"/>
      <c r="BN84" s="117"/>
      <c r="BO84" s="117"/>
      <c r="BP84" s="118"/>
      <c r="BQ84" s="116"/>
      <c r="BR84" s="117"/>
      <c r="BS84" s="117"/>
      <c r="BT84" s="118"/>
      <c r="BU84" s="116">
        <f>IF(ISNUMBER(BG84),BG84,0)+IF(ISNUMBER(BL84),BL84,0)</f>
        <v>0</v>
      </c>
      <c r="BV84" s="117"/>
      <c r="BW84" s="117"/>
      <c r="BX84" s="117"/>
      <c r="BY84" s="118"/>
      <c r="CA84" s="9" t="s">
        <v>36</v>
      </c>
    </row>
    <row r="86" spans="1:79" ht="14.25" customHeight="1">
      <c r="A86" s="127" t="s">
        <v>417</v>
      </c>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row>
    <row r="87" spans="1:79" ht="15" customHeight="1">
      <c r="A87" s="135" t="s">
        <v>308</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row>
    <row r="88" spans="1:79" ht="23.1" customHeight="1">
      <c r="A88" s="159" t="s">
        <v>149</v>
      </c>
      <c r="B88" s="160"/>
      <c r="C88" s="160"/>
      <c r="D88" s="161"/>
      <c r="E88" s="137" t="s">
        <v>20</v>
      </c>
      <c r="F88" s="138"/>
      <c r="G88" s="138"/>
      <c r="H88" s="138"/>
      <c r="I88" s="138"/>
      <c r="J88" s="138"/>
      <c r="K88" s="138"/>
      <c r="L88" s="138"/>
      <c r="M88" s="138"/>
      <c r="N88" s="138"/>
      <c r="O88" s="138"/>
      <c r="P88" s="138"/>
      <c r="Q88" s="138"/>
      <c r="R88" s="138"/>
      <c r="S88" s="138"/>
      <c r="T88" s="138"/>
      <c r="U88" s="138"/>
      <c r="V88" s="138"/>
      <c r="W88" s="139"/>
      <c r="X88" s="76" t="s">
        <v>312</v>
      </c>
      <c r="Y88" s="77"/>
      <c r="Z88" s="77"/>
      <c r="AA88" s="77"/>
      <c r="AB88" s="77"/>
      <c r="AC88" s="77"/>
      <c r="AD88" s="77"/>
      <c r="AE88" s="77"/>
      <c r="AF88" s="77"/>
      <c r="AG88" s="77"/>
      <c r="AH88" s="77"/>
      <c r="AI88" s="77"/>
      <c r="AJ88" s="77"/>
      <c r="AK88" s="77"/>
      <c r="AL88" s="77"/>
      <c r="AM88" s="77"/>
      <c r="AN88" s="77"/>
      <c r="AO88" s="77"/>
      <c r="AP88" s="77"/>
      <c r="AQ88" s="78"/>
      <c r="AR88" s="82" t="s">
        <v>314</v>
      </c>
      <c r="AS88" s="82"/>
      <c r="AT88" s="82"/>
      <c r="AU88" s="82"/>
      <c r="AV88" s="82"/>
      <c r="AW88" s="82"/>
      <c r="AX88" s="82"/>
      <c r="AY88" s="82"/>
      <c r="AZ88" s="82"/>
      <c r="BA88" s="82"/>
      <c r="BB88" s="82"/>
      <c r="BC88" s="82"/>
      <c r="BD88" s="82"/>
      <c r="BE88" s="82"/>
      <c r="BF88" s="82"/>
      <c r="BG88" s="82"/>
      <c r="BH88" s="82"/>
      <c r="BI88" s="82"/>
      <c r="BJ88" s="82"/>
      <c r="BK88" s="82"/>
    </row>
    <row r="89" spans="1:79" ht="48.75" customHeight="1">
      <c r="A89" s="162"/>
      <c r="B89" s="163"/>
      <c r="C89" s="163"/>
      <c r="D89" s="164"/>
      <c r="E89" s="140"/>
      <c r="F89" s="141"/>
      <c r="G89" s="141"/>
      <c r="H89" s="141"/>
      <c r="I89" s="141"/>
      <c r="J89" s="141"/>
      <c r="K89" s="141"/>
      <c r="L89" s="141"/>
      <c r="M89" s="141"/>
      <c r="N89" s="141"/>
      <c r="O89" s="141"/>
      <c r="P89" s="141"/>
      <c r="Q89" s="141"/>
      <c r="R89" s="141"/>
      <c r="S89" s="141"/>
      <c r="T89" s="141"/>
      <c r="U89" s="141"/>
      <c r="V89" s="141"/>
      <c r="W89" s="142"/>
      <c r="X89" s="137" t="s">
        <v>5</v>
      </c>
      <c r="Y89" s="138"/>
      <c r="Z89" s="138"/>
      <c r="AA89" s="138"/>
      <c r="AB89" s="139"/>
      <c r="AC89" s="137" t="s">
        <v>4</v>
      </c>
      <c r="AD89" s="138"/>
      <c r="AE89" s="138"/>
      <c r="AF89" s="138"/>
      <c r="AG89" s="139"/>
      <c r="AH89" s="153" t="s">
        <v>147</v>
      </c>
      <c r="AI89" s="154"/>
      <c r="AJ89" s="154"/>
      <c r="AK89" s="154"/>
      <c r="AL89" s="155"/>
      <c r="AM89" s="76" t="s">
        <v>6</v>
      </c>
      <c r="AN89" s="77"/>
      <c r="AO89" s="77"/>
      <c r="AP89" s="77"/>
      <c r="AQ89" s="78"/>
      <c r="AR89" s="76" t="s">
        <v>5</v>
      </c>
      <c r="AS89" s="77"/>
      <c r="AT89" s="77"/>
      <c r="AU89" s="77"/>
      <c r="AV89" s="78"/>
      <c r="AW89" s="76" t="s">
        <v>4</v>
      </c>
      <c r="AX89" s="77"/>
      <c r="AY89" s="77"/>
      <c r="AZ89" s="77"/>
      <c r="BA89" s="78"/>
      <c r="BB89" s="153" t="s">
        <v>147</v>
      </c>
      <c r="BC89" s="154"/>
      <c r="BD89" s="154"/>
      <c r="BE89" s="154"/>
      <c r="BF89" s="155"/>
      <c r="BG89" s="76" t="s">
        <v>118</v>
      </c>
      <c r="BH89" s="77"/>
      <c r="BI89" s="77"/>
      <c r="BJ89" s="77"/>
      <c r="BK89" s="78"/>
    </row>
    <row r="90" spans="1:79" ht="12.75" customHeight="1">
      <c r="A90" s="76">
        <v>1</v>
      </c>
      <c r="B90" s="77"/>
      <c r="C90" s="77"/>
      <c r="D90" s="78"/>
      <c r="E90" s="76">
        <v>2</v>
      </c>
      <c r="F90" s="77"/>
      <c r="G90" s="77"/>
      <c r="H90" s="77"/>
      <c r="I90" s="77"/>
      <c r="J90" s="77"/>
      <c r="K90" s="77"/>
      <c r="L90" s="77"/>
      <c r="M90" s="77"/>
      <c r="N90" s="77"/>
      <c r="O90" s="77"/>
      <c r="P90" s="77"/>
      <c r="Q90" s="77"/>
      <c r="R90" s="77"/>
      <c r="S90" s="77"/>
      <c r="T90" s="77"/>
      <c r="U90" s="77"/>
      <c r="V90" s="77"/>
      <c r="W90" s="78"/>
      <c r="X90" s="76">
        <v>3</v>
      </c>
      <c r="Y90" s="77"/>
      <c r="Z90" s="77"/>
      <c r="AA90" s="77"/>
      <c r="AB90" s="78"/>
      <c r="AC90" s="76">
        <v>4</v>
      </c>
      <c r="AD90" s="77"/>
      <c r="AE90" s="77"/>
      <c r="AF90" s="77"/>
      <c r="AG90" s="78"/>
      <c r="AH90" s="76">
        <v>5</v>
      </c>
      <c r="AI90" s="77"/>
      <c r="AJ90" s="77"/>
      <c r="AK90" s="77"/>
      <c r="AL90" s="78"/>
      <c r="AM90" s="76">
        <v>6</v>
      </c>
      <c r="AN90" s="77"/>
      <c r="AO90" s="77"/>
      <c r="AP90" s="77"/>
      <c r="AQ90" s="78"/>
      <c r="AR90" s="76">
        <v>7</v>
      </c>
      <c r="AS90" s="77"/>
      <c r="AT90" s="77"/>
      <c r="AU90" s="77"/>
      <c r="AV90" s="78"/>
      <c r="AW90" s="76">
        <v>8</v>
      </c>
      <c r="AX90" s="77"/>
      <c r="AY90" s="77"/>
      <c r="AZ90" s="77"/>
      <c r="BA90" s="78"/>
      <c r="BB90" s="76">
        <v>9</v>
      </c>
      <c r="BC90" s="77"/>
      <c r="BD90" s="77"/>
      <c r="BE90" s="77"/>
      <c r="BF90" s="78"/>
      <c r="BG90" s="76">
        <v>10</v>
      </c>
      <c r="BH90" s="77"/>
      <c r="BI90" s="77"/>
      <c r="BJ90" s="77"/>
      <c r="BK90" s="78"/>
    </row>
    <row r="91" spans="1:79" s="2" customFormat="1" ht="12.75" hidden="1" customHeight="1">
      <c r="A91" s="67" t="s">
        <v>85</v>
      </c>
      <c r="B91" s="68"/>
      <c r="C91" s="68"/>
      <c r="D91" s="69"/>
      <c r="E91" s="67" t="s">
        <v>78</v>
      </c>
      <c r="F91" s="68"/>
      <c r="G91" s="68"/>
      <c r="H91" s="68"/>
      <c r="I91" s="68"/>
      <c r="J91" s="68"/>
      <c r="K91" s="68"/>
      <c r="L91" s="68"/>
      <c r="M91" s="68"/>
      <c r="N91" s="68"/>
      <c r="O91" s="68"/>
      <c r="P91" s="68"/>
      <c r="Q91" s="68"/>
      <c r="R91" s="68"/>
      <c r="S91" s="68"/>
      <c r="T91" s="68"/>
      <c r="U91" s="68"/>
      <c r="V91" s="68"/>
      <c r="W91" s="69"/>
      <c r="X91" s="165" t="s">
        <v>81</v>
      </c>
      <c r="Y91" s="166"/>
      <c r="Z91" s="166"/>
      <c r="AA91" s="166"/>
      <c r="AB91" s="167"/>
      <c r="AC91" s="165" t="s">
        <v>82</v>
      </c>
      <c r="AD91" s="166"/>
      <c r="AE91" s="166"/>
      <c r="AF91" s="166"/>
      <c r="AG91" s="167"/>
      <c r="AH91" s="67" t="s">
        <v>116</v>
      </c>
      <c r="AI91" s="68"/>
      <c r="AJ91" s="68"/>
      <c r="AK91" s="68"/>
      <c r="AL91" s="69"/>
      <c r="AM91" s="150" t="s">
        <v>218</v>
      </c>
      <c r="AN91" s="151"/>
      <c r="AO91" s="151"/>
      <c r="AP91" s="151"/>
      <c r="AQ91" s="152"/>
      <c r="AR91" s="67" t="s">
        <v>83</v>
      </c>
      <c r="AS91" s="68"/>
      <c r="AT91" s="68"/>
      <c r="AU91" s="68"/>
      <c r="AV91" s="69"/>
      <c r="AW91" s="67" t="s">
        <v>84</v>
      </c>
      <c r="AX91" s="68"/>
      <c r="AY91" s="68"/>
      <c r="AZ91" s="68"/>
      <c r="BA91" s="69"/>
      <c r="BB91" s="67" t="s">
        <v>117</v>
      </c>
      <c r="BC91" s="68"/>
      <c r="BD91" s="68"/>
      <c r="BE91" s="68"/>
      <c r="BF91" s="69"/>
      <c r="BG91" s="150" t="s">
        <v>218</v>
      </c>
      <c r="BH91" s="151"/>
      <c r="BI91" s="151"/>
      <c r="BJ91" s="151"/>
      <c r="BK91" s="152"/>
      <c r="CA91" t="s">
        <v>37</v>
      </c>
    </row>
    <row r="92" spans="1:79" s="44" customFormat="1" ht="12.75" customHeight="1">
      <c r="A92" s="106">
        <v>2111</v>
      </c>
      <c r="B92" s="107"/>
      <c r="C92" s="107"/>
      <c r="D92" s="124"/>
      <c r="E92" s="60" t="s">
        <v>319</v>
      </c>
      <c r="F92" s="57"/>
      <c r="G92" s="57"/>
      <c r="H92" s="57"/>
      <c r="I92" s="57"/>
      <c r="J92" s="57"/>
      <c r="K92" s="57"/>
      <c r="L92" s="57"/>
      <c r="M92" s="57"/>
      <c r="N92" s="57"/>
      <c r="O92" s="57"/>
      <c r="P92" s="57"/>
      <c r="Q92" s="57"/>
      <c r="R92" s="57"/>
      <c r="S92" s="57"/>
      <c r="T92" s="57"/>
      <c r="U92" s="57"/>
      <c r="V92" s="57"/>
      <c r="W92" s="58"/>
      <c r="X92" s="119">
        <v>248100000</v>
      </c>
      <c r="Y92" s="120"/>
      <c r="Z92" s="120"/>
      <c r="AA92" s="120"/>
      <c r="AB92" s="121"/>
      <c r="AC92" s="119">
        <v>370000</v>
      </c>
      <c r="AD92" s="120"/>
      <c r="AE92" s="120"/>
      <c r="AF92" s="120"/>
      <c r="AG92" s="121"/>
      <c r="AH92" s="119">
        <v>0</v>
      </c>
      <c r="AI92" s="120"/>
      <c r="AJ92" s="120"/>
      <c r="AK92" s="120"/>
      <c r="AL92" s="121"/>
      <c r="AM92" s="119">
        <f t="shared" ref="AM92:AM106" si="8">IF(ISNUMBER(X92),X92,0)+IF(ISNUMBER(AC92),AC92,0)</f>
        <v>248470000</v>
      </c>
      <c r="AN92" s="120"/>
      <c r="AO92" s="120"/>
      <c r="AP92" s="120"/>
      <c r="AQ92" s="121"/>
      <c r="AR92" s="119">
        <v>254670000</v>
      </c>
      <c r="AS92" s="120"/>
      <c r="AT92" s="120"/>
      <c r="AU92" s="120"/>
      <c r="AV92" s="121"/>
      <c r="AW92" s="119">
        <v>370000</v>
      </c>
      <c r="AX92" s="120"/>
      <c r="AY92" s="120"/>
      <c r="AZ92" s="120"/>
      <c r="BA92" s="121"/>
      <c r="BB92" s="119">
        <v>0</v>
      </c>
      <c r="BC92" s="120"/>
      <c r="BD92" s="120"/>
      <c r="BE92" s="120"/>
      <c r="BF92" s="121"/>
      <c r="BG92" s="122">
        <f t="shared" ref="BG92:BG106" si="9">IF(ISNUMBER(AR92),AR92,0)+IF(ISNUMBER(AW92),AW92,0)</f>
        <v>255040000</v>
      </c>
      <c r="BH92" s="122"/>
      <c r="BI92" s="122"/>
      <c r="BJ92" s="122"/>
      <c r="BK92" s="122"/>
      <c r="CA92" s="44" t="s">
        <v>38</v>
      </c>
    </row>
    <row r="93" spans="1:79" s="44" customFormat="1" ht="12.75" customHeight="1">
      <c r="A93" s="106">
        <v>2120</v>
      </c>
      <c r="B93" s="107"/>
      <c r="C93" s="107"/>
      <c r="D93" s="124"/>
      <c r="E93" s="60" t="s">
        <v>320</v>
      </c>
      <c r="F93" s="57"/>
      <c r="G93" s="57"/>
      <c r="H93" s="57"/>
      <c r="I93" s="57"/>
      <c r="J93" s="57"/>
      <c r="K93" s="57"/>
      <c r="L93" s="57"/>
      <c r="M93" s="57"/>
      <c r="N93" s="57"/>
      <c r="O93" s="57"/>
      <c r="P93" s="57"/>
      <c r="Q93" s="57"/>
      <c r="R93" s="57"/>
      <c r="S93" s="57"/>
      <c r="T93" s="57"/>
      <c r="U93" s="57"/>
      <c r="V93" s="57"/>
      <c r="W93" s="58"/>
      <c r="X93" s="119">
        <v>54582000</v>
      </c>
      <c r="Y93" s="120"/>
      <c r="Z93" s="120"/>
      <c r="AA93" s="120"/>
      <c r="AB93" s="121"/>
      <c r="AC93" s="119">
        <v>81400</v>
      </c>
      <c r="AD93" s="120"/>
      <c r="AE93" s="120"/>
      <c r="AF93" s="120"/>
      <c r="AG93" s="121"/>
      <c r="AH93" s="119">
        <v>0</v>
      </c>
      <c r="AI93" s="120"/>
      <c r="AJ93" s="120"/>
      <c r="AK93" s="120"/>
      <c r="AL93" s="121"/>
      <c r="AM93" s="119">
        <f t="shared" si="8"/>
        <v>54663400</v>
      </c>
      <c r="AN93" s="120"/>
      <c r="AO93" s="120"/>
      <c r="AP93" s="120"/>
      <c r="AQ93" s="121"/>
      <c r="AR93" s="119">
        <v>56027400</v>
      </c>
      <c r="AS93" s="120"/>
      <c r="AT93" s="120"/>
      <c r="AU93" s="120"/>
      <c r="AV93" s="121"/>
      <c r="AW93" s="119">
        <v>81400</v>
      </c>
      <c r="AX93" s="120"/>
      <c r="AY93" s="120"/>
      <c r="AZ93" s="120"/>
      <c r="BA93" s="121"/>
      <c r="BB93" s="119">
        <v>0</v>
      </c>
      <c r="BC93" s="120"/>
      <c r="BD93" s="120"/>
      <c r="BE93" s="120"/>
      <c r="BF93" s="121"/>
      <c r="BG93" s="122">
        <f t="shared" si="9"/>
        <v>56108800</v>
      </c>
      <c r="BH93" s="122"/>
      <c r="BI93" s="122"/>
      <c r="BJ93" s="122"/>
      <c r="BK93" s="122"/>
    </row>
    <row r="94" spans="1:79" s="44" customFormat="1" ht="12.75" customHeight="1">
      <c r="A94" s="106">
        <v>2210</v>
      </c>
      <c r="B94" s="107"/>
      <c r="C94" s="107"/>
      <c r="D94" s="124"/>
      <c r="E94" s="60" t="s">
        <v>321</v>
      </c>
      <c r="F94" s="57"/>
      <c r="G94" s="57"/>
      <c r="H94" s="57"/>
      <c r="I94" s="57"/>
      <c r="J94" s="57"/>
      <c r="K94" s="57"/>
      <c r="L94" s="57"/>
      <c r="M94" s="57"/>
      <c r="N94" s="57"/>
      <c r="O94" s="57"/>
      <c r="P94" s="57"/>
      <c r="Q94" s="57"/>
      <c r="R94" s="57"/>
      <c r="S94" s="57"/>
      <c r="T94" s="57"/>
      <c r="U94" s="57"/>
      <c r="V94" s="57"/>
      <c r="W94" s="58"/>
      <c r="X94" s="119">
        <v>6750000</v>
      </c>
      <c r="Y94" s="120"/>
      <c r="Z94" s="120"/>
      <c r="AA94" s="120"/>
      <c r="AB94" s="121"/>
      <c r="AC94" s="119">
        <v>126600</v>
      </c>
      <c r="AD94" s="120"/>
      <c r="AE94" s="120"/>
      <c r="AF94" s="120"/>
      <c r="AG94" s="121"/>
      <c r="AH94" s="119">
        <v>0</v>
      </c>
      <c r="AI94" s="120"/>
      <c r="AJ94" s="120"/>
      <c r="AK94" s="120"/>
      <c r="AL94" s="121"/>
      <c r="AM94" s="119">
        <f t="shared" si="8"/>
        <v>6876600</v>
      </c>
      <c r="AN94" s="120"/>
      <c r="AO94" s="120"/>
      <c r="AP94" s="120"/>
      <c r="AQ94" s="121"/>
      <c r="AR94" s="119">
        <v>7155600</v>
      </c>
      <c r="AS94" s="120"/>
      <c r="AT94" s="120"/>
      <c r="AU94" s="120"/>
      <c r="AV94" s="121"/>
      <c r="AW94" s="119">
        <v>134600</v>
      </c>
      <c r="AX94" s="120"/>
      <c r="AY94" s="120"/>
      <c r="AZ94" s="120"/>
      <c r="BA94" s="121"/>
      <c r="BB94" s="119">
        <v>0</v>
      </c>
      <c r="BC94" s="120"/>
      <c r="BD94" s="120"/>
      <c r="BE94" s="120"/>
      <c r="BF94" s="121"/>
      <c r="BG94" s="122">
        <f t="shared" si="9"/>
        <v>7290200</v>
      </c>
      <c r="BH94" s="122"/>
      <c r="BI94" s="122"/>
      <c r="BJ94" s="122"/>
      <c r="BK94" s="122"/>
    </row>
    <row r="95" spans="1:79" s="44" customFormat="1" ht="12.75" customHeight="1">
      <c r="A95" s="106">
        <v>2220</v>
      </c>
      <c r="B95" s="107"/>
      <c r="C95" s="107"/>
      <c r="D95" s="124"/>
      <c r="E95" s="60" t="s">
        <v>436</v>
      </c>
      <c r="F95" s="57"/>
      <c r="G95" s="57"/>
      <c r="H95" s="57"/>
      <c r="I95" s="57"/>
      <c r="J95" s="57"/>
      <c r="K95" s="57"/>
      <c r="L95" s="57"/>
      <c r="M95" s="57"/>
      <c r="N95" s="57"/>
      <c r="O95" s="57"/>
      <c r="P95" s="57"/>
      <c r="Q95" s="57"/>
      <c r="R95" s="57"/>
      <c r="S95" s="57"/>
      <c r="T95" s="57"/>
      <c r="U95" s="57"/>
      <c r="V95" s="57"/>
      <c r="W95" s="58"/>
      <c r="X95" s="119">
        <v>385000</v>
      </c>
      <c r="Y95" s="120"/>
      <c r="Z95" s="120"/>
      <c r="AA95" s="120"/>
      <c r="AB95" s="121"/>
      <c r="AC95" s="119">
        <v>0</v>
      </c>
      <c r="AD95" s="120"/>
      <c r="AE95" s="120"/>
      <c r="AF95" s="120"/>
      <c r="AG95" s="121"/>
      <c r="AH95" s="119">
        <v>0</v>
      </c>
      <c r="AI95" s="120"/>
      <c r="AJ95" s="120"/>
      <c r="AK95" s="120"/>
      <c r="AL95" s="121"/>
      <c r="AM95" s="119">
        <f t="shared" si="8"/>
        <v>385000</v>
      </c>
      <c r="AN95" s="120"/>
      <c r="AO95" s="120"/>
      <c r="AP95" s="120"/>
      <c r="AQ95" s="121"/>
      <c r="AR95" s="119">
        <v>408000</v>
      </c>
      <c r="AS95" s="120"/>
      <c r="AT95" s="120"/>
      <c r="AU95" s="120"/>
      <c r="AV95" s="121"/>
      <c r="AW95" s="119">
        <v>0</v>
      </c>
      <c r="AX95" s="120"/>
      <c r="AY95" s="120"/>
      <c r="AZ95" s="120"/>
      <c r="BA95" s="121"/>
      <c r="BB95" s="119">
        <v>0</v>
      </c>
      <c r="BC95" s="120"/>
      <c r="BD95" s="120"/>
      <c r="BE95" s="120"/>
      <c r="BF95" s="121"/>
      <c r="BG95" s="122">
        <f t="shared" si="9"/>
        <v>408000</v>
      </c>
      <c r="BH95" s="122"/>
      <c r="BI95" s="122"/>
      <c r="BJ95" s="122"/>
      <c r="BK95" s="122"/>
    </row>
    <row r="96" spans="1:79" s="44" customFormat="1" ht="12.75" customHeight="1">
      <c r="A96" s="106">
        <v>2230</v>
      </c>
      <c r="B96" s="107"/>
      <c r="C96" s="107"/>
      <c r="D96" s="124"/>
      <c r="E96" s="60" t="s">
        <v>437</v>
      </c>
      <c r="F96" s="57"/>
      <c r="G96" s="57"/>
      <c r="H96" s="57"/>
      <c r="I96" s="57"/>
      <c r="J96" s="57"/>
      <c r="K96" s="57"/>
      <c r="L96" s="57"/>
      <c r="M96" s="57"/>
      <c r="N96" s="57"/>
      <c r="O96" s="57"/>
      <c r="P96" s="57"/>
      <c r="Q96" s="57"/>
      <c r="R96" s="57"/>
      <c r="S96" s="57"/>
      <c r="T96" s="57"/>
      <c r="U96" s="57"/>
      <c r="V96" s="57"/>
      <c r="W96" s="58"/>
      <c r="X96" s="119">
        <v>17655000</v>
      </c>
      <c r="Y96" s="120"/>
      <c r="Z96" s="120"/>
      <c r="AA96" s="120"/>
      <c r="AB96" s="121"/>
      <c r="AC96" s="119">
        <v>21446000</v>
      </c>
      <c r="AD96" s="120"/>
      <c r="AE96" s="120"/>
      <c r="AF96" s="120"/>
      <c r="AG96" s="121"/>
      <c r="AH96" s="119">
        <v>0</v>
      </c>
      <c r="AI96" s="120"/>
      <c r="AJ96" s="120"/>
      <c r="AK96" s="120"/>
      <c r="AL96" s="121"/>
      <c r="AM96" s="119">
        <f t="shared" si="8"/>
        <v>39101000</v>
      </c>
      <c r="AN96" s="120"/>
      <c r="AO96" s="120"/>
      <c r="AP96" s="120"/>
      <c r="AQ96" s="121"/>
      <c r="AR96" s="119">
        <v>18714000</v>
      </c>
      <c r="AS96" s="120"/>
      <c r="AT96" s="120"/>
      <c r="AU96" s="120"/>
      <c r="AV96" s="121"/>
      <c r="AW96" s="119">
        <v>22733000</v>
      </c>
      <c r="AX96" s="120"/>
      <c r="AY96" s="120"/>
      <c r="AZ96" s="120"/>
      <c r="BA96" s="121"/>
      <c r="BB96" s="119">
        <v>0</v>
      </c>
      <c r="BC96" s="120"/>
      <c r="BD96" s="120"/>
      <c r="BE96" s="120"/>
      <c r="BF96" s="121"/>
      <c r="BG96" s="122">
        <f t="shared" si="9"/>
        <v>41447000</v>
      </c>
      <c r="BH96" s="122"/>
      <c r="BI96" s="122"/>
      <c r="BJ96" s="122"/>
      <c r="BK96" s="122"/>
    </row>
    <row r="97" spans="1:64" s="44" customFormat="1" ht="12.75" customHeight="1">
      <c r="A97" s="106">
        <v>2240</v>
      </c>
      <c r="B97" s="107"/>
      <c r="C97" s="107"/>
      <c r="D97" s="124"/>
      <c r="E97" s="60" t="s">
        <v>322</v>
      </c>
      <c r="F97" s="57"/>
      <c r="G97" s="57"/>
      <c r="H97" s="57"/>
      <c r="I97" s="57"/>
      <c r="J97" s="57"/>
      <c r="K97" s="57"/>
      <c r="L97" s="57"/>
      <c r="M97" s="57"/>
      <c r="N97" s="57"/>
      <c r="O97" s="57"/>
      <c r="P97" s="57"/>
      <c r="Q97" s="57"/>
      <c r="R97" s="57"/>
      <c r="S97" s="57"/>
      <c r="T97" s="57"/>
      <c r="U97" s="57"/>
      <c r="V97" s="57"/>
      <c r="W97" s="58"/>
      <c r="X97" s="119">
        <v>10874000</v>
      </c>
      <c r="Y97" s="120"/>
      <c r="Z97" s="120"/>
      <c r="AA97" s="120"/>
      <c r="AB97" s="121"/>
      <c r="AC97" s="119">
        <v>54000</v>
      </c>
      <c r="AD97" s="120"/>
      <c r="AE97" s="120"/>
      <c r="AF97" s="120"/>
      <c r="AG97" s="121"/>
      <c r="AH97" s="119">
        <v>0</v>
      </c>
      <c r="AI97" s="120"/>
      <c r="AJ97" s="120"/>
      <c r="AK97" s="120"/>
      <c r="AL97" s="121"/>
      <c r="AM97" s="119">
        <f t="shared" si="8"/>
        <v>10928000</v>
      </c>
      <c r="AN97" s="120"/>
      <c r="AO97" s="120"/>
      <c r="AP97" s="120"/>
      <c r="AQ97" s="121"/>
      <c r="AR97" s="119">
        <v>11526000</v>
      </c>
      <c r="AS97" s="120"/>
      <c r="AT97" s="120"/>
      <c r="AU97" s="120"/>
      <c r="AV97" s="121"/>
      <c r="AW97" s="119">
        <v>57000</v>
      </c>
      <c r="AX97" s="120"/>
      <c r="AY97" s="120"/>
      <c r="AZ97" s="120"/>
      <c r="BA97" s="121"/>
      <c r="BB97" s="119">
        <v>0</v>
      </c>
      <c r="BC97" s="120"/>
      <c r="BD97" s="120"/>
      <c r="BE97" s="120"/>
      <c r="BF97" s="121"/>
      <c r="BG97" s="122">
        <f t="shared" si="9"/>
        <v>11583000</v>
      </c>
      <c r="BH97" s="122"/>
      <c r="BI97" s="122"/>
      <c r="BJ97" s="122"/>
      <c r="BK97" s="122"/>
    </row>
    <row r="98" spans="1:64" s="44" customFormat="1" ht="12.75" customHeight="1">
      <c r="A98" s="106">
        <v>2272</v>
      </c>
      <c r="B98" s="107"/>
      <c r="C98" s="107"/>
      <c r="D98" s="124"/>
      <c r="E98" s="60" t="s">
        <v>324</v>
      </c>
      <c r="F98" s="57"/>
      <c r="G98" s="57"/>
      <c r="H98" s="57"/>
      <c r="I98" s="57"/>
      <c r="J98" s="57"/>
      <c r="K98" s="57"/>
      <c r="L98" s="57"/>
      <c r="M98" s="57"/>
      <c r="N98" s="57"/>
      <c r="O98" s="57"/>
      <c r="P98" s="57"/>
      <c r="Q98" s="57"/>
      <c r="R98" s="57"/>
      <c r="S98" s="57"/>
      <c r="T98" s="57"/>
      <c r="U98" s="57"/>
      <c r="V98" s="57"/>
      <c r="W98" s="58"/>
      <c r="X98" s="119">
        <v>3271000</v>
      </c>
      <c r="Y98" s="120"/>
      <c r="Z98" s="120"/>
      <c r="AA98" s="120"/>
      <c r="AB98" s="121"/>
      <c r="AC98" s="119">
        <v>8000</v>
      </c>
      <c r="AD98" s="120"/>
      <c r="AE98" s="120"/>
      <c r="AF98" s="120"/>
      <c r="AG98" s="121"/>
      <c r="AH98" s="119">
        <v>0</v>
      </c>
      <c r="AI98" s="120"/>
      <c r="AJ98" s="120"/>
      <c r="AK98" s="120"/>
      <c r="AL98" s="121"/>
      <c r="AM98" s="119">
        <f t="shared" si="8"/>
        <v>3279000</v>
      </c>
      <c r="AN98" s="120"/>
      <c r="AO98" s="120"/>
      <c r="AP98" s="120"/>
      <c r="AQ98" s="121"/>
      <c r="AR98" s="119">
        <v>3467000</v>
      </c>
      <c r="AS98" s="120"/>
      <c r="AT98" s="120"/>
      <c r="AU98" s="120"/>
      <c r="AV98" s="121"/>
      <c r="AW98" s="119">
        <v>9000</v>
      </c>
      <c r="AX98" s="120"/>
      <c r="AY98" s="120"/>
      <c r="AZ98" s="120"/>
      <c r="BA98" s="121"/>
      <c r="BB98" s="119">
        <v>0</v>
      </c>
      <c r="BC98" s="120"/>
      <c r="BD98" s="120"/>
      <c r="BE98" s="120"/>
      <c r="BF98" s="121"/>
      <c r="BG98" s="122">
        <f t="shared" si="9"/>
        <v>3476000</v>
      </c>
      <c r="BH98" s="122"/>
      <c r="BI98" s="122"/>
      <c r="BJ98" s="122"/>
      <c r="BK98" s="122"/>
    </row>
    <row r="99" spans="1:64" s="44" customFormat="1" ht="12.75" customHeight="1">
      <c r="A99" s="106">
        <v>2273</v>
      </c>
      <c r="B99" s="107"/>
      <c r="C99" s="107"/>
      <c r="D99" s="124"/>
      <c r="E99" s="60" t="s">
        <v>325</v>
      </c>
      <c r="F99" s="57"/>
      <c r="G99" s="57"/>
      <c r="H99" s="57"/>
      <c r="I99" s="57"/>
      <c r="J99" s="57"/>
      <c r="K99" s="57"/>
      <c r="L99" s="57"/>
      <c r="M99" s="57"/>
      <c r="N99" s="57"/>
      <c r="O99" s="57"/>
      <c r="P99" s="57"/>
      <c r="Q99" s="57"/>
      <c r="R99" s="57"/>
      <c r="S99" s="57"/>
      <c r="T99" s="57"/>
      <c r="U99" s="57"/>
      <c r="V99" s="57"/>
      <c r="W99" s="58"/>
      <c r="X99" s="119">
        <v>14507000</v>
      </c>
      <c r="Y99" s="120"/>
      <c r="Z99" s="120"/>
      <c r="AA99" s="120"/>
      <c r="AB99" s="121"/>
      <c r="AC99" s="119">
        <v>10000</v>
      </c>
      <c r="AD99" s="120"/>
      <c r="AE99" s="120"/>
      <c r="AF99" s="120"/>
      <c r="AG99" s="121"/>
      <c r="AH99" s="119">
        <v>0</v>
      </c>
      <c r="AI99" s="120"/>
      <c r="AJ99" s="120"/>
      <c r="AK99" s="120"/>
      <c r="AL99" s="121"/>
      <c r="AM99" s="119">
        <f t="shared" si="8"/>
        <v>14517000</v>
      </c>
      <c r="AN99" s="120"/>
      <c r="AO99" s="120"/>
      <c r="AP99" s="120"/>
      <c r="AQ99" s="121"/>
      <c r="AR99" s="119">
        <v>15377000</v>
      </c>
      <c r="AS99" s="120"/>
      <c r="AT99" s="120"/>
      <c r="AU99" s="120"/>
      <c r="AV99" s="121"/>
      <c r="AW99" s="119">
        <v>11000</v>
      </c>
      <c r="AX99" s="120"/>
      <c r="AY99" s="120"/>
      <c r="AZ99" s="120"/>
      <c r="BA99" s="121"/>
      <c r="BB99" s="119">
        <v>0</v>
      </c>
      <c r="BC99" s="120"/>
      <c r="BD99" s="120"/>
      <c r="BE99" s="120"/>
      <c r="BF99" s="121"/>
      <c r="BG99" s="122">
        <f t="shared" si="9"/>
        <v>15388000</v>
      </c>
      <c r="BH99" s="122"/>
      <c r="BI99" s="122"/>
      <c r="BJ99" s="122"/>
      <c r="BK99" s="122"/>
    </row>
    <row r="100" spans="1:64" s="44" customFormat="1" ht="12.75" customHeight="1">
      <c r="A100" s="106">
        <v>2274</v>
      </c>
      <c r="B100" s="107"/>
      <c r="C100" s="107"/>
      <c r="D100" s="124"/>
      <c r="E100" s="60" t="s">
        <v>326</v>
      </c>
      <c r="F100" s="57"/>
      <c r="G100" s="57"/>
      <c r="H100" s="57"/>
      <c r="I100" s="57"/>
      <c r="J100" s="57"/>
      <c r="K100" s="57"/>
      <c r="L100" s="57"/>
      <c r="M100" s="57"/>
      <c r="N100" s="57"/>
      <c r="O100" s="57"/>
      <c r="P100" s="57"/>
      <c r="Q100" s="57"/>
      <c r="R100" s="57"/>
      <c r="S100" s="57"/>
      <c r="T100" s="57"/>
      <c r="U100" s="57"/>
      <c r="V100" s="57"/>
      <c r="W100" s="58"/>
      <c r="X100" s="119">
        <v>14171000</v>
      </c>
      <c r="Y100" s="120"/>
      <c r="Z100" s="120"/>
      <c r="AA100" s="120"/>
      <c r="AB100" s="121"/>
      <c r="AC100" s="119">
        <v>12000</v>
      </c>
      <c r="AD100" s="120"/>
      <c r="AE100" s="120"/>
      <c r="AF100" s="120"/>
      <c r="AG100" s="121"/>
      <c r="AH100" s="119">
        <v>0</v>
      </c>
      <c r="AI100" s="120"/>
      <c r="AJ100" s="120"/>
      <c r="AK100" s="120"/>
      <c r="AL100" s="121"/>
      <c r="AM100" s="119">
        <f t="shared" si="8"/>
        <v>14183000</v>
      </c>
      <c r="AN100" s="120"/>
      <c r="AO100" s="120"/>
      <c r="AP100" s="120"/>
      <c r="AQ100" s="121"/>
      <c r="AR100" s="119">
        <v>15021000</v>
      </c>
      <c r="AS100" s="120"/>
      <c r="AT100" s="120"/>
      <c r="AU100" s="120"/>
      <c r="AV100" s="121"/>
      <c r="AW100" s="119">
        <v>13000</v>
      </c>
      <c r="AX100" s="120"/>
      <c r="AY100" s="120"/>
      <c r="AZ100" s="120"/>
      <c r="BA100" s="121"/>
      <c r="BB100" s="119">
        <v>0</v>
      </c>
      <c r="BC100" s="120"/>
      <c r="BD100" s="120"/>
      <c r="BE100" s="120"/>
      <c r="BF100" s="121"/>
      <c r="BG100" s="122">
        <f t="shared" si="9"/>
        <v>15034000</v>
      </c>
      <c r="BH100" s="122"/>
      <c r="BI100" s="122"/>
      <c r="BJ100" s="122"/>
      <c r="BK100" s="122"/>
    </row>
    <row r="101" spans="1:64" s="44" customFormat="1" ht="12.75" customHeight="1">
      <c r="A101" s="106">
        <v>2275</v>
      </c>
      <c r="B101" s="107"/>
      <c r="C101" s="107"/>
      <c r="D101" s="124"/>
      <c r="E101" s="60" t="s">
        <v>438</v>
      </c>
      <c r="F101" s="57"/>
      <c r="G101" s="57"/>
      <c r="H101" s="57"/>
      <c r="I101" s="57"/>
      <c r="J101" s="57"/>
      <c r="K101" s="57"/>
      <c r="L101" s="57"/>
      <c r="M101" s="57"/>
      <c r="N101" s="57"/>
      <c r="O101" s="57"/>
      <c r="P101" s="57"/>
      <c r="Q101" s="57"/>
      <c r="R101" s="57"/>
      <c r="S101" s="57"/>
      <c r="T101" s="57"/>
      <c r="U101" s="57"/>
      <c r="V101" s="57"/>
      <c r="W101" s="58"/>
      <c r="X101" s="119">
        <v>5650000</v>
      </c>
      <c r="Y101" s="120"/>
      <c r="Z101" s="120"/>
      <c r="AA101" s="120"/>
      <c r="AB101" s="121"/>
      <c r="AC101" s="119">
        <v>2000</v>
      </c>
      <c r="AD101" s="120"/>
      <c r="AE101" s="120"/>
      <c r="AF101" s="120"/>
      <c r="AG101" s="121"/>
      <c r="AH101" s="119">
        <v>0</v>
      </c>
      <c r="AI101" s="120"/>
      <c r="AJ101" s="120"/>
      <c r="AK101" s="120"/>
      <c r="AL101" s="121"/>
      <c r="AM101" s="119">
        <f t="shared" si="8"/>
        <v>5652000</v>
      </c>
      <c r="AN101" s="120"/>
      <c r="AO101" s="120"/>
      <c r="AP101" s="120"/>
      <c r="AQ101" s="121"/>
      <c r="AR101" s="119">
        <v>5989000</v>
      </c>
      <c r="AS101" s="120"/>
      <c r="AT101" s="120"/>
      <c r="AU101" s="120"/>
      <c r="AV101" s="121"/>
      <c r="AW101" s="119">
        <v>2000</v>
      </c>
      <c r="AX101" s="120"/>
      <c r="AY101" s="120"/>
      <c r="AZ101" s="120"/>
      <c r="BA101" s="121"/>
      <c r="BB101" s="119">
        <v>0</v>
      </c>
      <c r="BC101" s="120"/>
      <c r="BD101" s="120"/>
      <c r="BE101" s="120"/>
      <c r="BF101" s="121"/>
      <c r="BG101" s="122">
        <f t="shared" si="9"/>
        <v>5991000</v>
      </c>
      <c r="BH101" s="122"/>
      <c r="BI101" s="122"/>
      <c r="BJ101" s="122"/>
      <c r="BK101" s="122"/>
    </row>
    <row r="102" spans="1:64" s="44" customFormat="1" ht="25.5" customHeight="1">
      <c r="A102" s="106">
        <v>2282</v>
      </c>
      <c r="B102" s="107"/>
      <c r="C102" s="107"/>
      <c r="D102" s="124"/>
      <c r="E102" s="60" t="s">
        <v>327</v>
      </c>
      <c r="F102" s="57"/>
      <c r="G102" s="57"/>
      <c r="H102" s="57"/>
      <c r="I102" s="57"/>
      <c r="J102" s="57"/>
      <c r="K102" s="57"/>
      <c r="L102" s="57"/>
      <c r="M102" s="57"/>
      <c r="N102" s="57"/>
      <c r="O102" s="57"/>
      <c r="P102" s="57"/>
      <c r="Q102" s="57"/>
      <c r="R102" s="57"/>
      <c r="S102" s="57"/>
      <c r="T102" s="57"/>
      <c r="U102" s="57"/>
      <c r="V102" s="57"/>
      <c r="W102" s="58"/>
      <c r="X102" s="119">
        <v>260000</v>
      </c>
      <c r="Y102" s="120"/>
      <c r="Z102" s="120"/>
      <c r="AA102" s="120"/>
      <c r="AB102" s="121"/>
      <c r="AC102" s="119">
        <v>0</v>
      </c>
      <c r="AD102" s="120"/>
      <c r="AE102" s="120"/>
      <c r="AF102" s="120"/>
      <c r="AG102" s="121"/>
      <c r="AH102" s="119">
        <v>0</v>
      </c>
      <c r="AI102" s="120"/>
      <c r="AJ102" s="120"/>
      <c r="AK102" s="120"/>
      <c r="AL102" s="121"/>
      <c r="AM102" s="119">
        <f t="shared" si="8"/>
        <v>260000</v>
      </c>
      <c r="AN102" s="120"/>
      <c r="AO102" s="120"/>
      <c r="AP102" s="120"/>
      <c r="AQ102" s="121"/>
      <c r="AR102" s="119">
        <v>278000</v>
      </c>
      <c r="AS102" s="120"/>
      <c r="AT102" s="120"/>
      <c r="AU102" s="120"/>
      <c r="AV102" s="121"/>
      <c r="AW102" s="119">
        <v>0</v>
      </c>
      <c r="AX102" s="120"/>
      <c r="AY102" s="120"/>
      <c r="AZ102" s="120"/>
      <c r="BA102" s="121"/>
      <c r="BB102" s="119">
        <v>0</v>
      </c>
      <c r="BC102" s="120"/>
      <c r="BD102" s="120"/>
      <c r="BE102" s="120"/>
      <c r="BF102" s="121"/>
      <c r="BG102" s="122">
        <f t="shared" si="9"/>
        <v>278000</v>
      </c>
      <c r="BH102" s="122"/>
      <c r="BI102" s="122"/>
      <c r="BJ102" s="122"/>
      <c r="BK102" s="122"/>
    </row>
    <row r="103" spans="1:64" s="44" customFormat="1" ht="12.75" customHeight="1">
      <c r="A103" s="106">
        <v>2800</v>
      </c>
      <c r="B103" s="107"/>
      <c r="C103" s="107"/>
      <c r="D103" s="124"/>
      <c r="E103" s="60" t="s">
        <v>328</v>
      </c>
      <c r="F103" s="57"/>
      <c r="G103" s="57"/>
      <c r="H103" s="57"/>
      <c r="I103" s="57"/>
      <c r="J103" s="57"/>
      <c r="K103" s="57"/>
      <c r="L103" s="57"/>
      <c r="M103" s="57"/>
      <c r="N103" s="57"/>
      <c r="O103" s="57"/>
      <c r="P103" s="57"/>
      <c r="Q103" s="57"/>
      <c r="R103" s="57"/>
      <c r="S103" s="57"/>
      <c r="T103" s="57"/>
      <c r="U103" s="57"/>
      <c r="V103" s="57"/>
      <c r="W103" s="58"/>
      <c r="X103" s="119">
        <v>159000</v>
      </c>
      <c r="Y103" s="120"/>
      <c r="Z103" s="120"/>
      <c r="AA103" s="120"/>
      <c r="AB103" s="121"/>
      <c r="AC103" s="119">
        <v>0</v>
      </c>
      <c r="AD103" s="120"/>
      <c r="AE103" s="120"/>
      <c r="AF103" s="120"/>
      <c r="AG103" s="121"/>
      <c r="AH103" s="119">
        <v>0</v>
      </c>
      <c r="AI103" s="120"/>
      <c r="AJ103" s="120"/>
      <c r="AK103" s="120"/>
      <c r="AL103" s="121"/>
      <c r="AM103" s="119">
        <f t="shared" si="8"/>
        <v>159000</v>
      </c>
      <c r="AN103" s="120"/>
      <c r="AO103" s="120"/>
      <c r="AP103" s="120"/>
      <c r="AQ103" s="121"/>
      <c r="AR103" s="119">
        <v>169000</v>
      </c>
      <c r="AS103" s="120"/>
      <c r="AT103" s="120"/>
      <c r="AU103" s="120"/>
      <c r="AV103" s="121"/>
      <c r="AW103" s="119">
        <v>0</v>
      </c>
      <c r="AX103" s="120"/>
      <c r="AY103" s="120"/>
      <c r="AZ103" s="120"/>
      <c r="BA103" s="121"/>
      <c r="BB103" s="119">
        <v>0</v>
      </c>
      <c r="BC103" s="120"/>
      <c r="BD103" s="120"/>
      <c r="BE103" s="120"/>
      <c r="BF103" s="121"/>
      <c r="BG103" s="122">
        <f t="shared" si="9"/>
        <v>169000</v>
      </c>
      <c r="BH103" s="122"/>
      <c r="BI103" s="122"/>
      <c r="BJ103" s="122"/>
      <c r="BK103" s="122"/>
    </row>
    <row r="104" spans="1:64" s="44" customFormat="1" ht="25.5" customHeight="1">
      <c r="A104" s="106">
        <v>3110</v>
      </c>
      <c r="B104" s="107"/>
      <c r="C104" s="107"/>
      <c r="D104" s="124"/>
      <c r="E104" s="60" t="s">
        <v>439</v>
      </c>
      <c r="F104" s="57"/>
      <c r="G104" s="57"/>
      <c r="H104" s="57"/>
      <c r="I104" s="57"/>
      <c r="J104" s="57"/>
      <c r="K104" s="57"/>
      <c r="L104" s="57"/>
      <c r="M104" s="57"/>
      <c r="N104" s="57"/>
      <c r="O104" s="57"/>
      <c r="P104" s="57"/>
      <c r="Q104" s="57"/>
      <c r="R104" s="57"/>
      <c r="S104" s="57"/>
      <c r="T104" s="57"/>
      <c r="U104" s="57"/>
      <c r="V104" s="57"/>
      <c r="W104" s="58"/>
      <c r="X104" s="119">
        <v>0</v>
      </c>
      <c r="Y104" s="120"/>
      <c r="Z104" s="120"/>
      <c r="AA104" s="120"/>
      <c r="AB104" s="121"/>
      <c r="AC104" s="119">
        <v>0</v>
      </c>
      <c r="AD104" s="120"/>
      <c r="AE104" s="120"/>
      <c r="AF104" s="120"/>
      <c r="AG104" s="121"/>
      <c r="AH104" s="119">
        <v>0</v>
      </c>
      <c r="AI104" s="120"/>
      <c r="AJ104" s="120"/>
      <c r="AK104" s="120"/>
      <c r="AL104" s="121"/>
      <c r="AM104" s="119">
        <f t="shared" si="8"/>
        <v>0</v>
      </c>
      <c r="AN104" s="120"/>
      <c r="AO104" s="120"/>
      <c r="AP104" s="120"/>
      <c r="AQ104" s="121"/>
      <c r="AR104" s="119">
        <v>0</v>
      </c>
      <c r="AS104" s="120"/>
      <c r="AT104" s="120"/>
      <c r="AU104" s="120"/>
      <c r="AV104" s="121"/>
      <c r="AW104" s="119">
        <v>0</v>
      </c>
      <c r="AX104" s="120"/>
      <c r="AY104" s="120"/>
      <c r="AZ104" s="120"/>
      <c r="BA104" s="121"/>
      <c r="BB104" s="119">
        <v>0</v>
      </c>
      <c r="BC104" s="120"/>
      <c r="BD104" s="120"/>
      <c r="BE104" s="120"/>
      <c r="BF104" s="121"/>
      <c r="BG104" s="122">
        <f t="shared" si="9"/>
        <v>0</v>
      </c>
      <c r="BH104" s="122"/>
      <c r="BI104" s="122"/>
      <c r="BJ104" s="122"/>
      <c r="BK104" s="122"/>
    </row>
    <row r="105" spans="1:64" s="44" customFormat="1" ht="12.75" customHeight="1">
      <c r="A105" s="106">
        <v>3132</v>
      </c>
      <c r="B105" s="107"/>
      <c r="C105" s="107"/>
      <c r="D105" s="124"/>
      <c r="E105" s="60" t="s">
        <v>440</v>
      </c>
      <c r="F105" s="57"/>
      <c r="G105" s="57"/>
      <c r="H105" s="57"/>
      <c r="I105" s="57"/>
      <c r="J105" s="57"/>
      <c r="K105" s="57"/>
      <c r="L105" s="57"/>
      <c r="M105" s="57"/>
      <c r="N105" s="57"/>
      <c r="O105" s="57"/>
      <c r="P105" s="57"/>
      <c r="Q105" s="57"/>
      <c r="R105" s="57"/>
      <c r="S105" s="57"/>
      <c r="T105" s="57"/>
      <c r="U105" s="57"/>
      <c r="V105" s="57"/>
      <c r="W105" s="58"/>
      <c r="X105" s="119">
        <v>0</v>
      </c>
      <c r="Y105" s="120"/>
      <c r="Z105" s="120"/>
      <c r="AA105" s="120"/>
      <c r="AB105" s="121"/>
      <c r="AC105" s="119">
        <v>0</v>
      </c>
      <c r="AD105" s="120"/>
      <c r="AE105" s="120"/>
      <c r="AF105" s="120"/>
      <c r="AG105" s="121"/>
      <c r="AH105" s="119">
        <v>0</v>
      </c>
      <c r="AI105" s="120"/>
      <c r="AJ105" s="120"/>
      <c r="AK105" s="120"/>
      <c r="AL105" s="121"/>
      <c r="AM105" s="119">
        <f t="shared" si="8"/>
        <v>0</v>
      </c>
      <c r="AN105" s="120"/>
      <c r="AO105" s="120"/>
      <c r="AP105" s="120"/>
      <c r="AQ105" s="121"/>
      <c r="AR105" s="119">
        <v>0</v>
      </c>
      <c r="AS105" s="120"/>
      <c r="AT105" s="120"/>
      <c r="AU105" s="120"/>
      <c r="AV105" s="121"/>
      <c r="AW105" s="119">
        <v>0</v>
      </c>
      <c r="AX105" s="120"/>
      <c r="AY105" s="120"/>
      <c r="AZ105" s="120"/>
      <c r="BA105" s="121"/>
      <c r="BB105" s="119">
        <v>0</v>
      </c>
      <c r="BC105" s="120"/>
      <c r="BD105" s="120"/>
      <c r="BE105" s="120"/>
      <c r="BF105" s="121"/>
      <c r="BG105" s="122">
        <f t="shared" si="9"/>
        <v>0</v>
      </c>
      <c r="BH105" s="122"/>
      <c r="BI105" s="122"/>
      <c r="BJ105" s="122"/>
      <c r="BK105" s="122"/>
    </row>
    <row r="106" spans="1:64" s="9" customFormat="1" ht="12.75" customHeight="1">
      <c r="A106" s="108"/>
      <c r="B106" s="109"/>
      <c r="C106" s="109"/>
      <c r="D106" s="123"/>
      <c r="E106" s="55" t="s">
        <v>179</v>
      </c>
      <c r="F106" s="52"/>
      <c r="G106" s="52"/>
      <c r="H106" s="52"/>
      <c r="I106" s="52"/>
      <c r="J106" s="52"/>
      <c r="K106" s="52"/>
      <c r="L106" s="52"/>
      <c r="M106" s="52"/>
      <c r="N106" s="52"/>
      <c r="O106" s="52"/>
      <c r="P106" s="52"/>
      <c r="Q106" s="52"/>
      <c r="R106" s="52"/>
      <c r="S106" s="52"/>
      <c r="T106" s="52"/>
      <c r="U106" s="52"/>
      <c r="V106" s="52"/>
      <c r="W106" s="53"/>
      <c r="X106" s="116">
        <v>376364000</v>
      </c>
      <c r="Y106" s="117"/>
      <c r="Z106" s="117"/>
      <c r="AA106" s="117"/>
      <c r="AB106" s="118"/>
      <c r="AC106" s="116">
        <v>22110000</v>
      </c>
      <c r="AD106" s="117"/>
      <c r="AE106" s="117"/>
      <c r="AF106" s="117"/>
      <c r="AG106" s="118"/>
      <c r="AH106" s="116">
        <v>0</v>
      </c>
      <c r="AI106" s="117"/>
      <c r="AJ106" s="117"/>
      <c r="AK106" s="117"/>
      <c r="AL106" s="118"/>
      <c r="AM106" s="116">
        <f t="shared" si="8"/>
        <v>398474000</v>
      </c>
      <c r="AN106" s="117"/>
      <c r="AO106" s="117"/>
      <c r="AP106" s="117"/>
      <c r="AQ106" s="118"/>
      <c r="AR106" s="116">
        <v>388802000</v>
      </c>
      <c r="AS106" s="117"/>
      <c r="AT106" s="117"/>
      <c r="AU106" s="117"/>
      <c r="AV106" s="118"/>
      <c r="AW106" s="116">
        <v>23411000</v>
      </c>
      <c r="AX106" s="117"/>
      <c r="AY106" s="117"/>
      <c r="AZ106" s="117"/>
      <c r="BA106" s="118"/>
      <c r="BB106" s="116">
        <v>0</v>
      </c>
      <c r="BC106" s="117"/>
      <c r="BD106" s="117"/>
      <c r="BE106" s="117"/>
      <c r="BF106" s="118"/>
      <c r="BG106" s="115">
        <f t="shared" si="9"/>
        <v>412213000</v>
      </c>
      <c r="BH106" s="115"/>
      <c r="BI106" s="115"/>
      <c r="BJ106" s="115"/>
      <c r="BK106" s="115"/>
    </row>
    <row r="108" spans="1:64" ht="14.25" customHeight="1">
      <c r="A108" s="127" t="s">
        <v>418</v>
      </c>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row>
    <row r="109" spans="1:64" ht="15" customHeight="1">
      <c r="A109" s="135" t="s">
        <v>308</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row>
    <row r="110" spans="1:64" ht="23.1" customHeight="1">
      <c r="A110" s="159" t="s">
        <v>150</v>
      </c>
      <c r="B110" s="160"/>
      <c r="C110" s="160"/>
      <c r="D110" s="160"/>
      <c r="E110" s="161"/>
      <c r="F110" s="137" t="s">
        <v>20</v>
      </c>
      <c r="G110" s="138"/>
      <c r="H110" s="138"/>
      <c r="I110" s="138"/>
      <c r="J110" s="138"/>
      <c r="K110" s="138"/>
      <c r="L110" s="138"/>
      <c r="M110" s="138"/>
      <c r="N110" s="138"/>
      <c r="O110" s="138"/>
      <c r="P110" s="138"/>
      <c r="Q110" s="138"/>
      <c r="R110" s="138"/>
      <c r="S110" s="138"/>
      <c r="T110" s="138"/>
      <c r="U110" s="138"/>
      <c r="V110" s="138"/>
      <c r="W110" s="139"/>
      <c r="X110" s="82" t="s">
        <v>312</v>
      </c>
      <c r="Y110" s="82"/>
      <c r="Z110" s="82"/>
      <c r="AA110" s="82"/>
      <c r="AB110" s="82"/>
      <c r="AC110" s="82"/>
      <c r="AD110" s="82"/>
      <c r="AE110" s="82"/>
      <c r="AF110" s="82"/>
      <c r="AG110" s="82"/>
      <c r="AH110" s="82"/>
      <c r="AI110" s="82"/>
      <c r="AJ110" s="82"/>
      <c r="AK110" s="82"/>
      <c r="AL110" s="82"/>
      <c r="AM110" s="82"/>
      <c r="AN110" s="82"/>
      <c r="AO110" s="82"/>
      <c r="AP110" s="82"/>
      <c r="AQ110" s="82"/>
      <c r="AR110" s="76" t="s">
        <v>314</v>
      </c>
      <c r="AS110" s="77"/>
      <c r="AT110" s="77"/>
      <c r="AU110" s="77"/>
      <c r="AV110" s="77"/>
      <c r="AW110" s="77"/>
      <c r="AX110" s="77"/>
      <c r="AY110" s="77"/>
      <c r="AZ110" s="77"/>
      <c r="BA110" s="77"/>
      <c r="BB110" s="77"/>
      <c r="BC110" s="77"/>
      <c r="BD110" s="77"/>
      <c r="BE110" s="77"/>
      <c r="BF110" s="77"/>
      <c r="BG110" s="77"/>
      <c r="BH110" s="77"/>
      <c r="BI110" s="77"/>
      <c r="BJ110" s="77"/>
      <c r="BK110" s="78"/>
    </row>
    <row r="111" spans="1:64" ht="53.25" customHeight="1">
      <c r="A111" s="162"/>
      <c r="B111" s="163"/>
      <c r="C111" s="163"/>
      <c r="D111" s="163"/>
      <c r="E111" s="164"/>
      <c r="F111" s="140"/>
      <c r="G111" s="141"/>
      <c r="H111" s="141"/>
      <c r="I111" s="141"/>
      <c r="J111" s="141"/>
      <c r="K111" s="141"/>
      <c r="L111" s="141"/>
      <c r="M111" s="141"/>
      <c r="N111" s="141"/>
      <c r="O111" s="141"/>
      <c r="P111" s="141"/>
      <c r="Q111" s="141"/>
      <c r="R111" s="141"/>
      <c r="S111" s="141"/>
      <c r="T111" s="141"/>
      <c r="U111" s="141"/>
      <c r="V111" s="141"/>
      <c r="W111" s="142"/>
      <c r="X111" s="76" t="s">
        <v>5</v>
      </c>
      <c r="Y111" s="77"/>
      <c r="Z111" s="77"/>
      <c r="AA111" s="77"/>
      <c r="AB111" s="78"/>
      <c r="AC111" s="76" t="s">
        <v>4</v>
      </c>
      <c r="AD111" s="77"/>
      <c r="AE111" s="77"/>
      <c r="AF111" s="77"/>
      <c r="AG111" s="78"/>
      <c r="AH111" s="153" t="s">
        <v>147</v>
      </c>
      <c r="AI111" s="154"/>
      <c r="AJ111" s="154"/>
      <c r="AK111" s="154"/>
      <c r="AL111" s="155"/>
      <c r="AM111" s="76" t="s">
        <v>6</v>
      </c>
      <c r="AN111" s="77"/>
      <c r="AO111" s="77"/>
      <c r="AP111" s="77"/>
      <c r="AQ111" s="78"/>
      <c r="AR111" s="76" t="s">
        <v>5</v>
      </c>
      <c r="AS111" s="77"/>
      <c r="AT111" s="77"/>
      <c r="AU111" s="77"/>
      <c r="AV111" s="78"/>
      <c r="AW111" s="76" t="s">
        <v>4</v>
      </c>
      <c r="AX111" s="77"/>
      <c r="AY111" s="77"/>
      <c r="AZ111" s="77"/>
      <c r="BA111" s="78"/>
      <c r="BB111" s="129" t="s">
        <v>147</v>
      </c>
      <c r="BC111" s="129"/>
      <c r="BD111" s="129"/>
      <c r="BE111" s="129"/>
      <c r="BF111" s="129"/>
      <c r="BG111" s="76" t="s">
        <v>118</v>
      </c>
      <c r="BH111" s="77"/>
      <c r="BI111" s="77"/>
      <c r="BJ111" s="77"/>
      <c r="BK111" s="78"/>
    </row>
    <row r="112" spans="1:64" ht="15" customHeight="1">
      <c r="A112" s="76">
        <v>1</v>
      </c>
      <c r="B112" s="77"/>
      <c r="C112" s="77"/>
      <c r="D112" s="77"/>
      <c r="E112" s="78"/>
      <c r="F112" s="76">
        <v>2</v>
      </c>
      <c r="G112" s="77"/>
      <c r="H112" s="77"/>
      <c r="I112" s="77"/>
      <c r="J112" s="77"/>
      <c r="K112" s="77"/>
      <c r="L112" s="77"/>
      <c r="M112" s="77"/>
      <c r="N112" s="77"/>
      <c r="O112" s="77"/>
      <c r="P112" s="77"/>
      <c r="Q112" s="77"/>
      <c r="R112" s="77"/>
      <c r="S112" s="77"/>
      <c r="T112" s="77"/>
      <c r="U112" s="77"/>
      <c r="V112" s="77"/>
      <c r="W112" s="78"/>
      <c r="X112" s="76">
        <v>3</v>
      </c>
      <c r="Y112" s="77"/>
      <c r="Z112" s="77"/>
      <c r="AA112" s="77"/>
      <c r="AB112" s="78"/>
      <c r="AC112" s="76">
        <v>4</v>
      </c>
      <c r="AD112" s="77"/>
      <c r="AE112" s="77"/>
      <c r="AF112" s="77"/>
      <c r="AG112" s="78"/>
      <c r="AH112" s="76">
        <v>5</v>
      </c>
      <c r="AI112" s="77"/>
      <c r="AJ112" s="77"/>
      <c r="AK112" s="77"/>
      <c r="AL112" s="78"/>
      <c r="AM112" s="76">
        <v>6</v>
      </c>
      <c r="AN112" s="77"/>
      <c r="AO112" s="77"/>
      <c r="AP112" s="77"/>
      <c r="AQ112" s="78"/>
      <c r="AR112" s="76">
        <v>7</v>
      </c>
      <c r="AS112" s="77"/>
      <c r="AT112" s="77"/>
      <c r="AU112" s="77"/>
      <c r="AV112" s="78"/>
      <c r="AW112" s="76">
        <v>8</v>
      </c>
      <c r="AX112" s="77"/>
      <c r="AY112" s="77"/>
      <c r="AZ112" s="77"/>
      <c r="BA112" s="78"/>
      <c r="BB112" s="76">
        <v>9</v>
      </c>
      <c r="BC112" s="77"/>
      <c r="BD112" s="77"/>
      <c r="BE112" s="77"/>
      <c r="BF112" s="78"/>
      <c r="BG112" s="76">
        <v>10</v>
      </c>
      <c r="BH112" s="77"/>
      <c r="BI112" s="77"/>
      <c r="BJ112" s="77"/>
      <c r="BK112" s="78"/>
    </row>
    <row r="113" spans="1:79" s="2" customFormat="1" ht="15" hidden="1" customHeight="1">
      <c r="A113" s="67" t="s">
        <v>85</v>
      </c>
      <c r="B113" s="68"/>
      <c r="C113" s="68"/>
      <c r="D113" s="68"/>
      <c r="E113" s="69"/>
      <c r="F113" s="67" t="s">
        <v>78</v>
      </c>
      <c r="G113" s="68"/>
      <c r="H113" s="68"/>
      <c r="I113" s="68"/>
      <c r="J113" s="68"/>
      <c r="K113" s="68"/>
      <c r="L113" s="68"/>
      <c r="M113" s="68"/>
      <c r="N113" s="68"/>
      <c r="O113" s="68"/>
      <c r="P113" s="68"/>
      <c r="Q113" s="68"/>
      <c r="R113" s="68"/>
      <c r="S113" s="68"/>
      <c r="T113" s="68"/>
      <c r="U113" s="68"/>
      <c r="V113" s="68"/>
      <c r="W113" s="69"/>
      <c r="X113" s="67" t="s">
        <v>81</v>
      </c>
      <c r="Y113" s="68"/>
      <c r="Z113" s="68"/>
      <c r="AA113" s="68"/>
      <c r="AB113" s="69"/>
      <c r="AC113" s="67" t="s">
        <v>82</v>
      </c>
      <c r="AD113" s="68"/>
      <c r="AE113" s="68"/>
      <c r="AF113" s="68"/>
      <c r="AG113" s="69"/>
      <c r="AH113" s="67" t="s">
        <v>116</v>
      </c>
      <c r="AI113" s="68"/>
      <c r="AJ113" s="68"/>
      <c r="AK113" s="68"/>
      <c r="AL113" s="69"/>
      <c r="AM113" s="150" t="s">
        <v>218</v>
      </c>
      <c r="AN113" s="151"/>
      <c r="AO113" s="151"/>
      <c r="AP113" s="151"/>
      <c r="AQ113" s="152"/>
      <c r="AR113" s="67" t="s">
        <v>83</v>
      </c>
      <c r="AS113" s="68"/>
      <c r="AT113" s="68"/>
      <c r="AU113" s="68"/>
      <c r="AV113" s="69"/>
      <c r="AW113" s="67" t="s">
        <v>84</v>
      </c>
      <c r="AX113" s="68"/>
      <c r="AY113" s="68"/>
      <c r="AZ113" s="68"/>
      <c r="BA113" s="69"/>
      <c r="BB113" s="67" t="s">
        <v>117</v>
      </c>
      <c r="BC113" s="68"/>
      <c r="BD113" s="68"/>
      <c r="BE113" s="68"/>
      <c r="BF113" s="69"/>
      <c r="BG113" s="150" t="s">
        <v>218</v>
      </c>
      <c r="BH113" s="151"/>
      <c r="BI113" s="151"/>
      <c r="BJ113" s="151"/>
      <c r="BK113" s="152"/>
      <c r="CA113" t="s">
        <v>39</v>
      </c>
    </row>
    <row r="114" spans="1:79" s="9" customFormat="1" ht="12.75" customHeight="1">
      <c r="A114" s="108"/>
      <c r="B114" s="109"/>
      <c r="C114" s="109"/>
      <c r="D114" s="109"/>
      <c r="E114" s="123"/>
      <c r="F114" s="108" t="s">
        <v>179</v>
      </c>
      <c r="G114" s="109"/>
      <c r="H114" s="109"/>
      <c r="I114" s="109"/>
      <c r="J114" s="109"/>
      <c r="K114" s="109"/>
      <c r="L114" s="109"/>
      <c r="M114" s="109"/>
      <c r="N114" s="109"/>
      <c r="O114" s="109"/>
      <c r="P114" s="109"/>
      <c r="Q114" s="109"/>
      <c r="R114" s="109"/>
      <c r="S114" s="109"/>
      <c r="T114" s="109"/>
      <c r="U114" s="109"/>
      <c r="V114" s="109"/>
      <c r="W114" s="123"/>
      <c r="X114" s="156"/>
      <c r="Y114" s="157"/>
      <c r="Z114" s="157"/>
      <c r="AA114" s="157"/>
      <c r="AB114" s="158"/>
      <c r="AC114" s="156"/>
      <c r="AD114" s="157"/>
      <c r="AE114" s="157"/>
      <c r="AF114" s="157"/>
      <c r="AG114" s="158"/>
      <c r="AH114" s="115"/>
      <c r="AI114" s="115"/>
      <c r="AJ114" s="115"/>
      <c r="AK114" s="115"/>
      <c r="AL114" s="115"/>
      <c r="AM114" s="115">
        <f>IF(ISNUMBER(X114),X114,0)+IF(ISNUMBER(AC114),AC114,0)</f>
        <v>0</v>
      </c>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f>IF(ISNUMBER(AR114),AR114,0)+IF(ISNUMBER(AW114),AW114,0)</f>
        <v>0</v>
      </c>
      <c r="BH114" s="115"/>
      <c r="BI114" s="115"/>
      <c r="BJ114" s="115"/>
      <c r="BK114" s="115"/>
      <c r="CA114" s="9" t="s">
        <v>40</v>
      </c>
    </row>
    <row r="117" spans="1:79" ht="14.25" customHeight="1">
      <c r="A117" s="127" t="s">
        <v>151</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row>
    <row r="118" spans="1:79" ht="14.25" customHeight="1">
      <c r="A118" s="127" t="s">
        <v>405</v>
      </c>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row>
    <row r="119" spans="1:79" ht="15" customHeight="1">
      <c r="A119" s="135" t="s">
        <v>308</v>
      </c>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row>
    <row r="120" spans="1:79" ht="23.1" customHeight="1">
      <c r="A120" s="137" t="s">
        <v>7</v>
      </c>
      <c r="B120" s="138"/>
      <c r="C120" s="138"/>
      <c r="D120" s="137" t="s">
        <v>152</v>
      </c>
      <c r="E120" s="138"/>
      <c r="F120" s="138"/>
      <c r="G120" s="138"/>
      <c r="H120" s="138"/>
      <c r="I120" s="138"/>
      <c r="J120" s="138"/>
      <c r="K120" s="138"/>
      <c r="L120" s="138"/>
      <c r="M120" s="138"/>
      <c r="N120" s="138"/>
      <c r="O120" s="138"/>
      <c r="P120" s="138"/>
      <c r="Q120" s="138"/>
      <c r="R120" s="138"/>
      <c r="S120" s="138"/>
      <c r="T120" s="139"/>
      <c r="U120" s="76" t="s">
        <v>309</v>
      </c>
      <c r="V120" s="77"/>
      <c r="W120" s="77"/>
      <c r="X120" s="77"/>
      <c r="Y120" s="77"/>
      <c r="Z120" s="77"/>
      <c r="AA120" s="77"/>
      <c r="AB120" s="77"/>
      <c r="AC120" s="77"/>
      <c r="AD120" s="77"/>
      <c r="AE120" s="77"/>
      <c r="AF120" s="77"/>
      <c r="AG120" s="77"/>
      <c r="AH120" s="77"/>
      <c r="AI120" s="77"/>
      <c r="AJ120" s="77"/>
      <c r="AK120" s="77"/>
      <c r="AL120" s="77"/>
      <c r="AM120" s="78"/>
      <c r="AN120" s="76" t="s">
        <v>310</v>
      </c>
      <c r="AO120" s="77"/>
      <c r="AP120" s="77"/>
      <c r="AQ120" s="77"/>
      <c r="AR120" s="77"/>
      <c r="AS120" s="77"/>
      <c r="AT120" s="77"/>
      <c r="AU120" s="77"/>
      <c r="AV120" s="77"/>
      <c r="AW120" s="77"/>
      <c r="AX120" s="77"/>
      <c r="AY120" s="77"/>
      <c r="AZ120" s="77"/>
      <c r="BA120" s="77"/>
      <c r="BB120" s="77"/>
      <c r="BC120" s="77"/>
      <c r="BD120" s="77"/>
      <c r="BE120" s="77"/>
      <c r="BF120" s="78"/>
      <c r="BG120" s="82" t="s">
        <v>311</v>
      </c>
      <c r="BH120" s="82"/>
      <c r="BI120" s="82"/>
      <c r="BJ120" s="82"/>
      <c r="BK120" s="82"/>
      <c r="BL120" s="82"/>
      <c r="BM120" s="82"/>
      <c r="BN120" s="82"/>
      <c r="BO120" s="82"/>
      <c r="BP120" s="82"/>
      <c r="BQ120" s="82"/>
      <c r="BR120" s="82"/>
      <c r="BS120" s="82"/>
      <c r="BT120" s="82"/>
      <c r="BU120" s="82"/>
      <c r="BV120" s="82"/>
      <c r="BW120" s="82"/>
      <c r="BX120" s="82"/>
      <c r="BY120" s="82"/>
    </row>
    <row r="121" spans="1:79" ht="52.5" customHeight="1">
      <c r="A121" s="140"/>
      <c r="B121" s="141"/>
      <c r="C121" s="141"/>
      <c r="D121" s="140"/>
      <c r="E121" s="141"/>
      <c r="F121" s="141"/>
      <c r="G121" s="141"/>
      <c r="H121" s="141"/>
      <c r="I121" s="141"/>
      <c r="J121" s="141"/>
      <c r="K121" s="141"/>
      <c r="L121" s="141"/>
      <c r="M121" s="141"/>
      <c r="N121" s="141"/>
      <c r="O121" s="141"/>
      <c r="P121" s="141"/>
      <c r="Q121" s="141"/>
      <c r="R121" s="141"/>
      <c r="S121" s="141"/>
      <c r="T121" s="142"/>
      <c r="U121" s="76" t="s">
        <v>5</v>
      </c>
      <c r="V121" s="77"/>
      <c r="W121" s="77"/>
      <c r="X121" s="77"/>
      <c r="Y121" s="78"/>
      <c r="Z121" s="76" t="s">
        <v>4</v>
      </c>
      <c r="AA121" s="77"/>
      <c r="AB121" s="77"/>
      <c r="AC121" s="77"/>
      <c r="AD121" s="78"/>
      <c r="AE121" s="153" t="s">
        <v>147</v>
      </c>
      <c r="AF121" s="154"/>
      <c r="AG121" s="154"/>
      <c r="AH121" s="155"/>
      <c r="AI121" s="76" t="s">
        <v>6</v>
      </c>
      <c r="AJ121" s="77"/>
      <c r="AK121" s="77"/>
      <c r="AL121" s="77"/>
      <c r="AM121" s="78"/>
      <c r="AN121" s="76" t="s">
        <v>5</v>
      </c>
      <c r="AO121" s="77"/>
      <c r="AP121" s="77"/>
      <c r="AQ121" s="77"/>
      <c r="AR121" s="78"/>
      <c r="AS121" s="76" t="s">
        <v>4</v>
      </c>
      <c r="AT121" s="77"/>
      <c r="AU121" s="77"/>
      <c r="AV121" s="77"/>
      <c r="AW121" s="78"/>
      <c r="AX121" s="153" t="s">
        <v>147</v>
      </c>
      <c r="AY121" s="154"/>
      <c r="AZ121" s="154"/>
      <c r="BA121" s="155"/>
      <c r="BB121" s="76" t="s">
        <v>118</v>
      </c>
      <c r="BC121" s="77"/>
      <c r="BD121" s="77"/>
      <c r="BE121" s="77"/>
      <c r="BF121" s="78"/>
      <c r="BG121" s="76" t="s">
        <v>5</v>
      </c>
      <c r="BH121" s="77"/>
      <c r="BI121" s="77"/>
      <c r="BJ121" s="77"/>
      <c r="BK121" s="78"/>
      <c r="BL121" s="82" t="s">
        <v>4</v>
      </c>
      <c r="BM121" s="82"/>
      <c r="BN121" s="82"/>
      <c r="BO121" s="82"/>
      <c r="BP121" s="82"/>
      <c r="BQ121" s="129" t="s">
        <v>147</v>
      </c>
      <c r="BR121" s="129"/>
      <c r="BS121" s="129"/>
      <c r="BT121" s="129"/>
      <c r="BU121" s="76" t="s">
        <v>119</v>
      </c>
      <c r="BV121" s="77"/>
      <c r="BW121" s="77"/>
      <c r="BX121" s="77"/>
      <c r="BY121" s="78"/>
    </row>
    <row r="122" spans="1:79" ht="15" customHeight="1">
      <c r="A122" s="76">
        <v>1</v>
      </c>
      <c r="B122" s="77"/>
      <c r="C122" s="77"/>
      <c r="D122" s="76">
        <v>2</v>
      </c>
      <c r="E122" s="77"/>
      <c r="F122" s="77"/>
      <c r="G122" s="77"/>
      <c r="H122" s="77"/>
      <c r="I122" s="77"/>
      <c r="J122" s="77"/>
      <c r="K122" s="77"/>
      <c r="L122" s="77"/>
      <c r="M122" s="77"/>
      <c r="N122" s="77"/>
      <c r="O122" s="77"/>
      <c r="P122" s="77"/>
      <c r="Q122" s="77"/>
      <c r="R122" s="77"/>
      <c r="S122" s="77"/>
      <c r="T122" s="78"/>
      <c r="U122" s="76">
        <v>3</v>
      </c>
      <c r="V122" s="77"/>
      <c r="W122" s="77"/>
      <c r="X122" s="77"/>
      <c r="Y122" s="78"/>
      <c r="Z122" s="76">
        <v>4</v>
      </c>
      <c r="AA122" s="77"/>
      <c r="AB122" s="77"/>
      <c r="AC122" s="77"/>
      <c r="AD122" s="78"/>
      <c r="AE122" s="76">
        <v>5</v>
      </c>
      <c r="AF122" s="77"/>
      <c r="AG122" s="77"/>
      <c r="AH122" s="78"/>
      <c r="AI122" s="76">
        <v>6</v>
      </c>
      <c r="AJ122" s="77"/>
      <c r="AK122" s="77"/>
      <c r="AL122" s="77"/>
      <c r="AM122" s="78"/>
      <c r="AN122" s="76">
        <v>7</v>
      </c>
      <c r="AO122" s="77"/>
      <c r="AP122" s="77"/>
      <c r="AQ122" s="77"/>
      <c r="AR122" s="78"/>
      <c r="AS122" s="76">
        <v>8</v>
      </c>
      <c r="AT122" s="77"/>
      <c r="AU122" s="77"/>
      <c r="AV122" s="77"/>
      <c r="AW122" s="78"/>
      <c r="AX122" s="82">
        <v>9</v>
      </c>
      <c r="AY122" s="82"/>
      <c r="AZ122" s="82"/>
      <c r="BA122" s="82"/>
      <c r="BB122" s="76">
        <v>10</v>
      </c>
      <c r="BC122" s="77"/>
      <c r="BD122" s="77"/>
      <c r="BE122" s="77"/>
      <c r="BF122" s="78"/>
      <c r="BG122" s="76">
        <v>11</v>
      </c>
      <c r="BH122" s="77"/>
      <c r="BI122" s="77"/>
      <c r="BJ122" s="77"/>
      <c r="BK122" s="78"/>
      <c r="BL122" s="82">
        <v>12</v>
      </c>
      <c r="BM122" s="82"/>
      <c r="BN122" s="82"/>
      <c r="BO122" s="82"/>
      <c r="BP122" s="82"/>
      <c r="BQ122" s="76">
        <v>13</v>
      </c>
      <c r="BR122" s="77"/>
      <c r="BS122" s="77"/>
      <c r="BT122" s="78"/>
      <c r="BU122" s="76">
        <v>14</v>
      </c>
      <c r="BV122" s="77"/>
      <c r="BW122" s="77"/>
      <c r="BX122" s="77"/>
      <c r="BY122" s="78"/>
    </row>
    <row r="123" spans="1:79" s="2" customFormat="1" ht="14.25" hidden="1" customHeight="1">
      <c r="A123" s="67" t="s">
        <v>90</v>
      </c>
      <c r="B123" s="68"/>
      <c r="C123" s="68"/>
      <c r="D123" s="67" t="s">
        <v>78</v>
      </c>
      <c r="E123" s="68"/>
      <c r="F123" s="68"/>
      <c r="G123" s="68"/>
      <c r="H123" s="68"/>
      <c r="I123" s="68"/>
      <c r="J123" s="68"/>
      <c r="K123" s="68"/>
      <c r="L123" s="68"/>
      <c r="M123" s="68"/>
      <c r="N123" s="68"/>
      <c r="O123" s="68"/>
      <c r="P123" s="68"/>
      <c r="Q123" s="68"/>
      <c r="R123" s="68"/>
      <c r="S123" s="68"/>
      <c r="T123" s="69"/>
      <c r="U123" s="81" t="s">
        <v>86</v>
      </c>
      <c r="V123" s="81"/>
      <c r="W123" s="81"/>
      <c r="X123" s="81"/>
      <c r="Y123" s="81"/>
      <c r="Z123" s="81" t="s">
        <v>87</v>
      </c>
      <c r="AA123" s="81"/>
      <c r="AB123" s="81"/>
      <c r="AC123" s="81"/>
      <c r="AD123" s="81"/>
      <c r="AE123" s="81" t="s">
        <v>113</v>
      </c>
      <c r="AF123" s="81"/>
      <c r="AG123" s="81"/>
      <c r="AH123" s="81"/>
      <c r="AI123" s="143" t="s">
        <v>217</v>
      </c>
      <c r="AJ123" s="143"/>
      <c r="AK123" s="143"/>
      <c r="AL123" s="143"/>
      <c r="AM123" s="143"/>
      <c r="AN123" s="81" t="s">
        <v>88</v>
      </c>
      <c r="AO123" s="81"/>
      <c r="AP123" s="81"/>
      <c r="AQ123" s="81"/>
      <c r="AR123" s="81"/>
      <c r="AS123" s="81" t="s">
        <v>89</v>
      </c>
      <c r="AT123" s="81"/>
      <c r="AU123" s="81"/>
      <c r="AV123" s="81"/>
      <c r="AW123" s="81"/>
      <c r="AX123" s="81" t="s">
        <v>114</v>
      </c>
      <c r="AY123" s="81"/>
      <c r="AZ123" s="81"/>
      <c r="BA123" s="81"/>
      <c r="BB123" s="143" t="s">
        <v>217</v>
      </c>
      <c r="BC123" s="143"/>
      <c r="BD123" s="143"/>
      <c r="BE123" s="143"/>
      <c r="BF123" s="143"/>
      <c r="BG123" s="81" t="s">
        <v>79</v>
      </c>
      <c r="BH123" s="81"/>
      <c r="BI123" s="81"/>
      <c r="BJ123" s="81"/>
      <c r="BK123" s="81"/>
      <c r="BL123" s="81" t="s">
        <v>80</v>
      </c>
      <c r="BM123" s="81"/>
      <c r="BN123" s="81"/>
      <c r="BO123" s="81"/>
      <c r="BP123" s="81"/>
      <c r="BQ123" s="81" t="s">
        <v>115</v>
      </c>
      <c r="BR123" s="81"/>
      <c r="BS123" s="81"/>
      <c r="BT123" s="81"/>
      <c r="BU123" s="143" t="s">
        <v>217</v>
      </c>
      <c r="BV123" s="143"/>
      <c r="BW123" s="143"/>
      <c r="BX123" s="143"/>
      <c r="BY123" s="143"/>
      <c r="CA123" t="s">
        <v>41</v>
      </c>
    </row>
    <row r="124" spans="1:79" s="44" customFormat="1" ht="38.25" customHeight="1">
      <c r="A124" s="106">
        <v>1</v>
      </c>
      <c r="B124" s="107"/>
      <c r="C124" s="107"/>
      <c r="D124" s="60" t="s">
        <v>441</v>
      </c>
      <c r="E124" s="57"/>
      <c r="F124" s="57"/>
      <c r="G124" s="57"/>
      <c r="H124" s="57"/>
      <c r="I124" s="57"/>
      <c r="J124" s="57"/>
      <c r="K124" s="57"/>
      <c r="L124" s="57"/>
      <c r="M124" s="57"/>
      <c r="N124" s="57"/>
      <c r="O124" s="57"/>
      <c r="P124" s="57"/>
      <c r="Q124" s="57"/>
      <c r="R124" s="57"/>
      <c r="S124" s="57"/>
      <c r="T124" s="58"/>
      <c r="U124" s="119">
        <v>243087654.69999999</v>
      </c>
      <c r="V124" s="120"/>
      <c r="W124" s="120"/>
      <c r="X124" s="120"/>
      <c r="Y124" s="121"/>
      <c r="Z124" s="119">
        <v>16001725.859999999</v>
      </c>
      <c r="AA124" s="120"/>
      <c r="AB124" s="120"/>
      <c r="AC124" s="120"/>
      <c r="AD124" s="121"/>
      <c r="AE124" s="119">
        <v>2578066</v>
      </c>
      <c r="AF124" s="120"/>
      <c r="AG124" s="120"/>
      <c r="AH124" s="121"/>
      <c r="AI124" s="119">
        <f>IF(ISNUMBER(U124),U124,0)+IF(ISNUMBER(Z124),Z124,0)</f>
        <v>259089380.56</v>
      </c>
      <c r="AJ124" s="120"/>
      <c r="AK124" s="120"/>
      <c r="AL124" s="120"/>
      <c r="AM124" s="121"/>
      <c r="AN124" s="119">
        <v>284877461</v>
      </c>
      <c r="AO124" s="120"/>
      <c r="AP124" s="120"/>
      <c r="AQ124" s="120"/>
      <c r="AR124" s="121"/>
      <c r="AS124" s="119">
        <v>22001008</v>
      </c>
      <c r="AT124" s="120"/>
      <c r="AU124" s="120"/>
      <c r="AV124" s="120"/>
      <c r="AW124" s="121"/>
      <c r="AX124" s="119">
        <v>870008</v>
      </c>
      <c r="AY124" s="120"/>
      <c r="AZ124" s="120"/>
      <c r="BA124" s="121"/>
      <c r="BB124" s="119">
        <f>IF(ISNUMBER(AN124),AN124,0)+IF(ISNUMBER(AS124),AS124,0)</f>
        <v>306878469</v>
      </c>
      <c r="BC124" s="120"/>
      <c r="BD124" s="120"/>
      <c r="BE124" s="120"/>
      <c r="BF124" s="121"/>
      <c r="BG124" s="119">
        <v>340037600</v>
      </c>
      <c r="BH124" s="120"/>
      <c r="BI124" s="120"/>
      <c r="BJ124" s="120"/>
      <c r="BK124" s="121"/>
      <c r="BL124" s="119">
        <v>20692000</v>
      </c>
      <c r="BM124" s="120"/>
      <c r="BN124" s="120"/>
      <c r="BO124" s="120"/>
      <c r="BP124" s="121"/>
      <c r="BQ124" s="119">
        <v>0</v>
      </c>
      <c r="BR124" s="120"/>
      <c r="BS124" s="120"/>
      <c r="BT124" s="121"/>
      <c r="BU124" s="119">
        <f>IF(ISNUMBER(BG124),BG124,0)+IF(ISNUMBER(BL124),BL124,0)</f>
        <v>360729600</v>
      </c>
      <c r="BV124" s="120"/>
      <c r="BW124" s="120"/>
      <c r="BX124" s="120"/>
      <c r="BY124" s="121"/>
      <c r="CA124" s="44" t="s">
        <v>42</v>
      </c>
    </row>
    <row r="125" spans="1:79" s="44" customFormat="1" ht="25.5" customHeight="1">
      <c r="A125" s="106">
        <v>2</v>
      </c>
      <c r="B125" s="107"/>
      <c r="C125" s="107"/>
      <c r="D125" s="60" t="s">
        <v>330</v>
      </c>
      <c r="E125" s="57"/>
      <c r="F125" s="57"/>
      <c r="G125" s="57"/>
      <c r="H125" s="57"/>
      <c r="I125" s="57"/>
      <c r="J125" s="57"/>
      <c r="K125" s="57"/>
      <c r="L125" s="57"/>
      <c r="M125" s="57"/>
      <c r="N125" s="57"/>
      <c r="O125" s="57"/>
      <c r="P125" s="57"/>
      <c r="Q125" s="57"/>
      <c r="R125" s="57"/>
      <c r="S125" s="57"/>
      <c r="T125" s="58"/>
      <c r="U125" s="119">
        <v>0</v>
      </c>
      <c r="V125" s="120"/>
      <c r="W125" s="120"/>
      <c r="X125" s="120"/>
      <c r="Y125" s="121"/>
      <c r="Z125" s="119">
        <v>0</v>
      </c>
      <c r="AA125" s="120"/>
      <c r="AB125" s="120"/>
      <c r="AC125" s="120"/>
      <c r="AD125" s="121"/>
      <c r="AE125" s="119">
        <v>0</v>
      </c>
      <c r="AF125" s="120"/>
      <c r="AG125" s="120"/>
      <c r="AH125" s="121"/>
      <c r="AI125" s="119">
        <f>IF(ISNUMBER(U125),U125,0)+IF(ISNUMBER(Z125),Z125,0)</f>
        <v>0</v>
      </c>
      <c r="AJ125" s="120"/>
      <c r="AK125" s="120"/>
      <c r="AL125" s="120"/>
      <c r="AM125" s="121"/>
      <c r="AN125" s="119">
        <v>650314</v>
      </c>
      <c r="AO125" s="120"/>
      <c r="AP125" s="120"/>
      <c r="AQ125" s="120"/>
      <c r="AR125" s="121"/>
      <c r="AS125" s="119">
        <v>83082</v>
      </c>
      <c r="AT125" s="120"/>
      <c r="AU125" s="120"/>
      <c r="AV125" s="120"/>
      <c r="AW125" s="121"/>
      <c r="AX125" s="119">
        <v>83082</v>
      </c>
      <c r="AY125" s="120"/>
      <c r="AZ125" s="120"/>
      <c r="BA125" s="121"/>
      <c r="BB125" s="119">
        <f>IF(ISNUMBER(AN125),AN125,0)+IF(ISNUMBER(AS125),AS125,0)</f>
        <v>733396</v>
      </c>
      <c r="BC125" s="120"/>
      <c r="BD125" s="120"/>
      <c r="BE125" s="120"/>
      <c r="BF125" s="121"/>
      <c r="BG125" s="119">
        <v>0</v>
      </c>
      <c r="BH125" s="120"/>
      <c r="BI125" s="120"/>
      <c r="BJ125" s="120"/>
      <c r="BK125" s="121"/>
      <c r="BL125" s="119">
        <v>0</v>
      </c>
      <c r="BM125" s="120"/>
      <c r="BN125" s="120"/>
      <c r="BO125" s="120"/>
      <c r="BP125" s="121"/>
      <c r="BQ125" s="119">
        <v>0</v>
      </c>
      <c r="BR125" s="120"/>
      <c r="BS125" s="120"/>
      <c r="BT125" s="121"/>
      <c r="BU125" s="119">
        <f>IF(ISNUMBER(BG125),BG125,0)+IF(ISNUMBER(BL125),BL125,0)</f>
        <v>0</v>
      </c>
      <c r="BV125" s="120"/>
      <c r="BW125" s="120"/>
      <c r="BX125" s="120"/>
      <c r="BY125" s="121"/>
    </row>
    <row r="126" spans="1:79" s="9" customFormat="1" ht="12.75" customHeight="1">
      <c r="A126" s="108"/>
      <c r="B126" s="109"/>
      <c r="C126" s="109"/>
      <c r="D126" s="55" t="s">
        <v>179</v>
      </c>
      <c r="E126" s="52"/>
      <c r="F126" s="52"/>
      <c r="G126" s="52"/>
      <c r="H126" s="52"/>
      <c r="I126" s="52"/>
      <c r="J126" s="52"/>
      <c r="K126" s="52"/>
      <c r="L126" s="52"/>
      <c r="M126" s="52"/>
      <c r="N126" s="52"/>
      <c r="O126" s="52"/>
      <c r="P126" s="52"/>
      <c r="Q126" s="52"/>
      <c r="R126" s="52"/>
      <c r="S126" s="52"/>
      <c r="T126" s="53"/>
      <c r="U126" s="116">
        <v>243087654.69999999</v>
      </c>
      <c r="V126" s="117"/>
      <c r="W126" s="117"/>
      <c r="X126" s="117"/>
      <c r="Y126" s="118"/>
      <c r="Z126" s="116">
        <v>16001725.859999999</v>
      </c>
      <c r="AA126" s="117"/>
      <c r="AB126" s="117"/>
      <c r="AC126" s="117"/>
      <c r="AD126" s="118"/>
      <c r="AE126" s="116">
        <v>2578066</v>
      </c>
      <c r="AF126" s="117"/>
      <c r="AG126" s="117"/>
      <c r="AH126" s="118"/>
      <c r="AI126" s="116">
        <f>IF(ISNUMBER(U126),U126,0)+IF(ISNUMBER(Z126),Z126,0)</f>
        <v>259089380.56</v>
      </c>
      <c r="AJ126" s="117"/>
      <c r="AK126" s="117"/>
      <c r="AL126" s="117"/>
      <c r="AM126" s="118"/>
      <c r="AN126" s="116">
        <v>285527775</v>
      </c>
      <c r="AO126" s="117"/>
      <c r="AP126" s="117"/>
      <c r="AQ126" s="117"/>
      <c r="AR126" s="118"/>
      <c r="AS126" s="116">
        <v>22084090</v>
      </c>
      <c r="AT126" s="117"/>
      <c r="AU126" s="117"/>
      <c r="AV126" s="117"/>
      <c r="AW126" s="118"/>
      <c r="AX126" s="116">
        <v>953090</v>
      </c>
      <c r="AY126" s="117"/>
      <c r="AZ126" s="117"/>
      <c r="BA126" s="118"/>
      <c r="BB126" s="116">
        <f>IF(ISNUMBER(AN126),AN126,0)+IF(ISNUMBER(AS126),AS126,0)</f>
        <v>307611865</v>
      </c>
      <c r="BC126" s="117"/>
      <c r="BD126" s="117"/>
      <c r="BE126" s="117"/>
      <c r="BF126" s="118"/>
      <c r="BG126" s="116">
        <v>340037600</v>
      </c>
      <c r="BH126" s="117"/>
      <c r="BI126" s="117"/>
      <c r="BJ126" s="117"/>
      <c r="BK126" s="118"/>
      <c r="BL126" s="116">
        <v>20692000</v>
      </c>
      <c r="BM126" s="117"/>
      <c r="BN126" s="117"/>
      <c r="BO126" s="117"/>
      <c r="BP126" s="118"/>
      <c r="BQ126" s="116">
        <v>0</v>
      </c>
      <c r="BR126" s="117"/>
      <c r="BS126" s="117"/>
      <c r="BT126" s="118"/>
      <c r="BU126" s="116">
        <f>IF(ISNUMBER(BG126),BG126,0)+IF(ISNUMBER(BL126),BL126,0)</f>
        <v>360729600</v>
      </c>
      <c r="BV126" s="117"/>
      <c r="BW126" s="117"/>
      <c r="BX126" s="117"/>
      <c r="BY126" s="118"/>
    </row>
    <row r="128" spans="1:79" ht="14.25" customHeight="1">
      <c r="A128" s="127" t="s">
        <v>419</v>
      </c>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row>
    <row r="129" spans="1:79" ht="15" customHeight="1">
      <c r="A129" s="136" t="s">
        <v>308</v>
      </c>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row>
    <row r="130" spans="1:79" ht="23.1" customHeight="1">
      <c r="A130" s="137" t="s">
        <v>7</v>
      </c>
      <c r="B130" s="138"/>
      <c r="C130" s="138"/>
      <c r="D130" s="137" t="s">
        <v>152</v>
      </c>
      <c r="E130" s="138"/>
      <c r="F130" s="138"/>
      <c r="G130" s="138"/>
      <c r="H130" s="138"/>
      <c r="I130" s="138"/>
      <c r="J130" s="138"/>
      <c r="K130" s="138"/>
      <c r="L130" s="138"/>
      <c r="M130" s="138"/>
      <c r="N130" s="138"/>
      <c r="O130" s="138"/>
      <c r="P130" s="138"/>
      <c r="Q130" s="138"/>
      <c r="R130" s="138"/>
      <c r="S130" s="138"/>
      <c r="T130" s="139"/>
      <c r="U130" s="82" t="s">
        <v>312</v>
      </c>
      <c r="V130" s="82"/>
      <c r="W130" s="82"/>
      <c r="X130" s="82"/>
      <c r="Y130" s="82"/>
      <c r="Z130" s="82"/>
      <c r="AA130" s="82"/>
      <c r="AB130" s="82"/>
      <c r="AC130" s="82"/>
      <c r="AD130" s="82"/>
      <c r="AE130" s="82"/>
      <c r="AF130" s="82"/>
      <c r="AG130" s="82"/>
      <c r="AH130" s="82"/>
      <c r="AI130" s="82"/>
      <c r="AJ130" s="82"/>
      <c r="AK130" s="82"/>
      <c r="AL130" s="82"/>
      <c r="AM130" s="82"/>
      <c r="AN130" s="82"/>
      <c r="AO130" s="82" t="s">
        <v>314</v>
      </c>
      <c r="AP130" s="82"/>
      <c r="AQ130" s="82"/>
      <c r="AR130" s="82"/>
      <c r="AS130" s="82"/>
      <c r="AT130" s="82"/>
      <c r="AU130" s="82"/>
      <c r="AV130" s="82"/>
      <c r="AW130" s="82"/>
      <c r="AX130" s="82"/>
      <c r="AY130" s="82"/>
      <c r="AZ130" s="82"/>
      <c r="BA130" s="82"/>
      <c r="BB130" s="82"/>
      <c r="BC130" s="82"/>
      <c r="BD130" s="82"/>
      <c r="BE130" s="82"/>
      <c r="BF130" s="82"/>
      <c r="BG130" s="82"/>
      <c r="BH130" s="82"/>
    </row>
    <row r="131" spans="1:79" ht="54" customHeight="1">
      <c r="A131" s="140"/>
      <c r="B131" s="141"/>
      <c r="C131" s="141"/>
      <c r="D131" s="140"/>
      <c r="E131" s="141"/>
      <c r="F131" s="141"/>
      <c r="G131" s="141"/>
      <c r="H131" s="141"/>
      <c r="I131" s="141"/>
      <c r="J131" s="141"/>
      <c r="K131" s="141"/>
      <c r="L131" s="141"/>
      <c r="M131" s="141"/>
      <c r="N131" s="141"/>
      <c r="O131" s="141"/>
      <c r="P131" s="141"/>
      <c r="Q131" s="141"/>
      <c r="R131" s="141"/>
      <c r="S131" s="141"/>
      <c r="T131" s="142"/>
      <c r="U131" s="76" t="s">
        <v>5</v>
      </c>
      <c r="V131" s="77"/>
      <c r="W131" s="77"/>
      <c r="X131" s="77"/>
      <c r="Y131" s="78"/>
      <c r="Z131" s="76" t="s">
        <v>4</v>
      </c>
      <c r="AA131" s="77"/>
      <c r="AB131" s="77"/>
      <c r="AC131" s="77"/>
      <c r="AD131" s="78"/>
      <c r="AE131" s="153" t="s">
        <v>147</v>
      </c>
      <c r="AF131" s="154"/>
      <c r="AG131" s="154"/>
      <c r="AH131" s="154"/>
      <c r="AI131" s="155"/>
      <c r="AJ131" s="76" t="s">
        <v>6</v>
      </c>
      <c r="AK131" s="77"/>
      <c r="AL131" s="77"/>
      <c r="AM131" s="77"/>
      <c r="AN131" s="78"/>
      <c r="AO131" s="76" t="s">
        <v>5</v>
      </c>
      <c r="AP131" s="77"/>
      <c r="AQ131" s="77"/>
      <c r="AR131" s="77"/>
      <c r="AS131" s="78"/>
      <c r="AT131" s="76" t="s">
        <v>4</v>
      </c>
      <c r="AU131" s="77"/>
      <c r="AV131" s="77"/>
      <c r="AW131" s="77"/>
      <c r="AX131" s="78"/>
      <c r="AY131" s="153" t="s">
        <v>147</v>
      </c>
      <c r="AZ131" s="154"/>
      <c r="BA131" s="154"/>
      <c r="BB131" s="154"/>
      <c r="BC131" s="155"/>
      <c r="BD131" s="82" t="s">
        <v>118</v>
      </c>
      <c r="BE131" s="82"/>
      <c r="BF131" s="82"/>
      <c r="BG131" s="82"/>
      <c r="BH131" s="82"/>
    </row>
    <row r="132" spans="1:79" ht="15" customHeight="1">
      <c r="A132" s="76" t="s">
        <v>216</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7"/>
      <c r="AI132" s="78"/>
      <c r="AJ132" s="76">
        <v>6</v>
      </c>
      <c r="AK132" s="77"/>
      <c r="AL132" s="77"/>
      <c r="AM132" s="77"/>
      <c r="AN132" s="78"/>
      <c r="AO132" s="76">
        <v>7</v>
      </c>
      <c r="AP132" s="77"/>
      <c r="AQ132" s="77"/>
      <c r="AR132" s="77"/>
      <c r="AS132" s="78"/>
      <c r="AT132" s="76">
        <v>8</v>
      </c>
      <c r="AU132" s="77"/>
      <c r="AV132" s="77"/>
      <c r="AW132" s="77"/>
      <c r="AX132" s="78"/>
      <c r="AY132" s="76">
        <v>9</v>
      </c>
      <c r="AZ132" s="77"/>
      <c r="BA132" s="77"/>
      <c r="BB132" s="77"/>
      <c r="BC132" s="78"/>
      <c r="BD132" s="76">
        <v>10</v>
      </c>
      <c r="BE132" s="77"/>
      <c r="BF132" s="77"/>
      <c r="BG132" s="77"/>
      <c r="BH132" s="78"/>
    </row>
    <row r="133" spans="1:79" s="2" customFormat="1" ht="12.75" hidden="1" customHeight="1">
      <c r="A133" s="67" t="s">
        <v>90</v>
      </c>
      <c r="B133" s="68"/>
      <c r="C133" s="68"/>
      <c r="D133" s="67" t="s">
        <v>78</v>
      </c>
      <c r="E133" s="68"/>
      <c r="F133" s="68"/>
      <c r="G133" s="68"/>
      <c r="H133" s="68"/>
      <c r="I133" s="68"/>
      <c r="J133" s="68"/>
      <c r="K133" s="68"/>
      <c r="L133" s="68"/>
      <c r="M133" s="68"/>
      <c r="N133" s="68"/>
      <c r="O133" s="68"/>
      <c r="P133" s="68"/>
      <c r="Q133" s="68"/>
      <c r="R133" s="68"/>
      <c r="S133" s="68"/>
      <c r="T133" s="69"/>
      <c r="U133" s="67" t="s">
        <v>81</v>
      </c>
      <c r="V133" s="68"/>
      <c r="W133" s="68"/>
      <c r="X133" s="68"/>
      <c r="Y133" s="69"/>
      <c r="Z133" s="67" t="s">
        <v>82</v>
      </c>
      <c r="AA133" s="68"/>
      <c r="AB133" s="68"/>
      <c r="AC133" s="68"/>
      <c r="AD133" s="69"/>
      <c r="AE133" s="67" t="s">
        <v>116</v>
      </c>
      <c r="AF133" s="68"/>
      <c r="AG133" s="68"/>
      <c r="AH133" s="68"/>
      <c r="AI133" s="69"/>
      <c r="AJ133" s="150" t="s">
        <v>218</v>
      </c>
      <c r="AK133" s="151"/>
      <c r="AL133" s="151"/>
      <c r="AM133" s="151"/>
      <c r="AN133" s="152"/>
      <c r="AO133" s="67" t="s">
        <v>83</v>
      </c>
      <c r="AP133" s="68"/>
      <c r="AQ133" s="68"/>
      <c r="AR133" s="68"/>
      <c r="AS133" s="69"/>
      <c r="AT133" s="67" t="s">
        <v>84</v>
      </c>
      <c r="AU133" s="68"/>
      <c r="AV133" s="68"/>
      <c r="AW133" s="68"/>
      <c r="AX133" s="69"/>
      <c r="AY133" s="67" t="s">
        <v>117</v>
      </c>
      <c r="AZ133" s="68"/>
      <c r="BA133" s="68"/>
      <c r="BB133" s="68"/>
      <c r="BC133" s="69"/>
      <c r="BD133" s="143" t="s">
        <v>218</v>
      </c>
      <c r="BE133" s="143"/>
      <c r="BF133" s="143"/>
      <c r="BG133" s="143"/>
      <c r="BH133" s="143"/>
      <c r="CA133" s="2" t="s">
        <v>43</v>
      </c>
    </row>
    <row r="134" spans="1:79" s="44" customFormat="1" ht="38.25" customHeight="1">
      <c r="A134" s="106">
        <v>1</v>
      </c>
      <c r="B134" s="107"/>
      <c r="C134" s="107"/>
      <c r="D134" s="60" t="s">
        <v>441</v>
      </c>
      <c r="E134" s="57"/>
      <c r="F134" s="57"/>
      <c r="G134" s="57"/>
      <c r="H134" s="57"/>
      <c r="I134" s="57"/>
      <c r="J134" s="57"/>
      <c r="K134" s="57"/>
      <c r="L134" s="57"/>
      <c r="M134" s="57"/>
      <c r="N134" s="57"/>
      <c r="O134" s="57"/>
      <c r="P134" s="57"/>
      <c r="Q134" s="57"/>
      <c r="R134" s="57"/>
      <c r="S134" s="57"/>
      <c r="T134" s="58"/>
      <c r="U134" s="119">
        <v>376364000</v>
      </c>
      <c r="V134" s="120"/>
      <c r="W134" s="120"/>
      <c r="X134" s="120"/>
      <c r="Y134" s="121"/>
      <c r="Z134" s="119">
        <v>22110000</v>
      </c>
      <c r="AA134" s="120"/>
      <c r="AB134" s="120"/>
      <c r="AC134" s="120"/>
      <c r="AD134" s="121"/>
      <c r="AE134" s="122">
        <v>0</v>
      </c>
      <c r="AF134" s="122"/>
      <c r="AG134" s="122"/>
      <c r="AH134" s="122"/>
      <c r="AI134" s="122"/>
      <c r="AJ134" s="103">
        <f>IF(ISNUMBER(U134),U134,0)+IF(ISNUMBER(Z134),Z134,0)</f>
        <v>398474000</v>
      </c>
      <c r="AK134" s="103"/>
      <c r="AL134" s="103"/>
      <c r="AM134" s="103"/>
      <c r="AN134" s="103"/>
      <c r="AO134" s="122">
        <v>388802000</v>
      </c>
      <c r="AP134" s="122"/>
      <c r="AQ134" s="122"/>
      <c r="AR134" s="122"/>
      <c r="AS134" s="122"/>
      <c r="AT134" s="103">
        <v>23411000</v>
      </c>
      <c r="AU134" s="103"/>
      <c r="AV134" s="103"/>
      <c r="AW134" s="103"/>
      <c r="AX134" s="103"/>
      <c r="AY134" s="122">
        <v>0</v>
      </c>
      <c r="AZ134" s="122"/>
      <c r="BA134" s="122"/>
      <c r="BB134" s="122"/>
      <c r="BC134" s="122"/>
      <c r="BD134" s="103">
        <f>IF(ISNUMBER(AO134),AO134,0)+IF(ISNUMBER(AT134),AT134,0)</f>
        <v>412213000</v>
      </c>
      <c r="BE134" s="103"/>
      <c r="BF134" s="103"/>
      <c r="BG134" s="103"/>
      <c r="BH134" s="103"/>
      <c r="CA134" s="44" t="s">
        <v>44</v>
      </c>
    </row>
    <row r="135" spans="1:79" s="44" customFormat="1" ht="25.5" customHeight="1">
      <c r="A135" s="106">
        <v>2</v>
      </c>
      <c r="B135" s="107"/>
      <c r="C135" s="107"/>
      <c r="D135" s="60" t="s">
        <v>330</v>
      </c>
      <c r="E135" s="57"/>
      <c r="F135" s="57"/>
      <c r="G135" s="57"/>
      <c r="H135" s="57"/>
      <c r="I135" s="57"/>
      <c r="J135" s="57"/>
      <c r="K135" s="57"/>
      <c r="L135" s="57"/>
      <c r="M135" s="57"/>
      <c r="N135" s="57"/>
      <c r="O135" s="57"/>
      <c r="P135" s="57"/>
      <c r="Q135" s="57"/>
      <c r="R135" s="57"/>
      <c r="S135" s="57"/>
      <c r="T135" s="58"/>
      <c r="U135" s="119">
        <v>0</v>
      </c>
      <c r="V135" s="120"/>
      <c r="W135" s="120"/>
      <c r="X135" s="120"/>
      <c r="Y135" s="121"/>
      <c r="Z135" s="119">
        <v>0</v>
      </c>
      <c r="AA135" s="120"/>
      <c r="AB135" s="120"/>
      <c r="AC135" s="120"/>
      <c r="AD135" s="121"/>
      <c r="AE135" s="122">
        <v>0</v>
      </c>
      <c r="AF135" s="122"/>
      <c r="AG135" s="122"/>
      <c r="AH135" s="122"/>
      <c r="AI135" s="122"/>
      <c r="AJ135" s="103">
        <f>IF(ISNUMBER(U135),U135,0)+IF(ISNUMBER(Z135),Z135,0)</f>
        <v>0</v>
      </c>
      <c r="AK135" s="103"/>
      <c r="AL135" s="103"/>
      <c r="AM135" s="103"/>
      <c r="AN135" s="103"/>
      <c r="AO135" s="122">
        <v>0</v>
      </c>
      <c r="AP135" s="122"/>
      <c r="AQ135" s="122"/>
      <c r="AR135" s="122"/>
      <c r="AS135" s="122"/>
      <c r="AT135" s="103">
        <v>0</v>
      </c>
      <c r="AU135" s="103"/>
      <c r="AV135" s="103"/>
      <c r="AW135" s="103"/>
      <c r="AX135" s="103"/>
      <c r="AY135" s="122">
        <v>0</v>
      </c>
      <c r="AZ135" s="122"/>
      <c r="BA135" s="122"/>
      <c r="BB135" s="122"/>
      <c r="BC135" s="122"/>
      <c r="BD135" s="103">
        <f>IF(ISNUMBER(AO135),AO135,0)+IF(ISNUMBER(AT135),AT135,0)</f>
        <v>0</v>
      </c>
      <c r="BE135" s="103"/>
      <c r="BF135" s="103"/>
      <c r="BG135" s="103"/>
      <c r="BH135" s="103"/>
    </row>
    <row r="136" spans="1:79" s="9" customFormat="1" ht="12.75" customHeight="1">
      <c r="A136" s="108"/>
      <c r="B136" s="109"/>
      <c r="C136" s="109"/>
      <c r="D136" s="55" t="s">
        <v>179</v>
      </c>
      <c r="E136" s="52"/>
      <c r="F136" s="52"/>
      <c r="G136" s="52"/>
      <c r="H136" s="52"/>
      <c r="I136" s="52"/>
      <c r="J136" s="52"/>
      <c r="K136" s="52"/>
      <c r="L136" s="52"/>
      <c r="M136" s="52"/>
      <c r="N136" s="52"/>
      <c r="O136" s="52"/>
      <c r="P136" s="52"/>
      <c r="Q136" s="52"/>
      <c r="R136" s="52"/>
      <c r="S136" s="52"/>
      <c r="T136" s="53"/>
      <c r="U136" s="116">
        <v>376364000</v>
      </c>
      <c r="V136" s="117"/>
      <c r="W136" s="117"/>
      <c r="X136" s="117"/>
      <c r="Y136" s="118"/>
      <c r="Z136" s="116">
        <v>22110000</v>
      </c>
      <c r="AA136" s="117"/>
      <c r="AB136" s="117"/>
      <c r="AC136" s="117"/>
      <c r="AD136" s="118"/>
      <c r="AE136" s="115">
        <v>0</v>
      </c>
      <c r="AF136" s="115"/>
      <c r="AG136" s="115"/>
      <c r="AH136" s="115"/>
      <c r="AI136" s="115"/>
      <c r="AJ136" s="100">
        <f>IF(ISNUMBER(U136),U136,0)+IF(ISNUMBER(Z136),Z136,0)</f>
        <v>398474000</v>
      </c>
      <c r="AK136" s="100"/>
      <c r="AL136" s="100"/>
      <c r="AM136" s="100"/>
      <c r="AN136" s="100"/>
      <c r="AO136" s="115">
        <v>388802000</v>
      </c>
      <c r="AP136" s="115"/>
      <c r="AQ136" s="115"/>
      <c r="AR136" s="115"/>
      <c r="AS136" s="115"/>
      <c r="AT136" s="100">
        <v>23411000</v>
      </c>
      <c r="AU136" s="100"/>
      <c r="AV136" s="100"/>
      <c r="AW136" s="100"/>
      <c r="AX136" s="100"/>
      <c r="AY136" s="115">
        <v>0</v>
      </c>
      <c r="AZ136" s="115"/>
      <c r="BA136" s="115"/>
      <c r="BB136" s="115"/>
      <c r="BC136" s="115"/>
      <c r="BD136" s="100">
        <f>IF(ISNUMBER(AO136),AO136,0)+IF(ISNUMBER(AT136),AT136,0)</f>
        <v>412213000</v>
      </c>
      <c r="BE136" s="100"/>
      <c r="BF136" s="100"/>
      <c r="BG136" s="100"/>
      <c r="BH136" s="100"/>
    </row>
    <row r="137" spans="1:79" s="8" customFormat="1" ht="12.75" customHeight="1">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c r="A139" s="127" t="s">
        <v>184</v>
      </c>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row>
    <row r="140" spans="1:79" ht="14.25" customHeight="1">
      <c r="A140" s="127" t="s">
        <v>406</v>
      </c>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row>
    <row r="141" spans="1:79" ht="23.1" customHeight="1">
      <c r="A141" s="137" t="s">
        <v>7</v>
      </c>
      <c r="B141" s="138"/>
      <c r="C141" s="138"/>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309</v>
      </c>
      <c r="AG141" s="77"/>
      <c r="AH141" s="77"/>
      <c r="AI141" s="77"/>
      <c r="AJ141" s="77"/>
      <c r="AK141" s="77"/>
      <c r="AL141" s="77"/>
      <c r="AM141" s="77"/>
      <c r="AN141" s="77"/>
      <c r="AO141" s="77"/>
      <c r="AP141" s="77"/>
      <c r="AQ141" s="77"/>
      <c r="AR141" s="77"/>
      <c r="AS141" s="77"/>
      <c r="AT141" s="78"/>
      <c r="AU141" s="76" t="s">
        <v>310</v>
      </c>
      <c r="AV141" s="77"/>
      <c r="AW141" s="77"/>
      <c r="AX141" s="77"/>
      <c r="AY141" s="77"/>
      <c r="AZ141" s="77"/>
      <c r="BA141" s="77"/>
      <c r="BB141" s="77"/>
      <c r="BC141" s="77"/>
      <c r="BD141" s="77"/>
      <c r="BE141" s="77"/>
      <c r="BF141" s="77"/>
      <c r="BG141" s="77"/>
      <c r="BH141" s="77"/>
      <c r="BI141" s="78"/>
      <c r="BJ141" s="76" t="s">
        <v>311</v>
      </c>
      <c r="BK141" s="77"/>
      <c r="BL141" s="77"/>
      <c r="BM141" s="77"/>
      <c r="BN141" s="77"/>
      <c r="BO141" s="77"/>
      <c r="BP141" s="77"/>
      <c r="BQ141" s="77"/>
      <c r="BR141" s="77"/>
      <c r="BS141" s="77"/>
      <c r="BT141" s="77"/>
      <c r="BU141" s="77"/>
      <c r="BV141" s="77"/>
      <c r="BW141" s="77"/>
      <c r="BX141" s="78"/>
    </row>
    <row r="142" spans="1:79" ht="32.25" customHeight="1">
      <c r="A142" s="140"/>
      <c r="B142" s="141"/>
      <c r="C142" s="141"/>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5" customHeight="1">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 hidden="1" customHeight="1">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43" t="s">
        <v>332</v>
      </c>
      <c r="AQ144" s="143"/>
      <c r="AR144" s="143"/>
      <c r="AS144" s="143"/>
      <c r="AT144" s="143"/>
      <c r="AU144" s="81" t="s">
        <v>141</v>
      </c>
      <c r="AV144" s="81"/>
      <c r="AW144" s="81"/>
      <c r="AX144" s="81"/>
      <c r="AY144" s="81"/>
      <c r="AZ144" s="80" t="s">
        <v>142</v>
      </c>
      <c r="BA144" s="80"/>
      <c r="BB144" s="80"/>
      <c r="BC144" s="80"/>
      <c r="BD144" s="80"/>
      <c r="BE144" s="143" t="s">
        <v>332</v>
      </c>
      <c r="BF144" s="143"/>
      <c r="BG144" s="143"/>
      <c r="BH144" s="143"/>
      <c r="BI144" s="143"/>
      <c r="BJ144" s="81" t="s">
        <v>133</v>
      </c>
      <c r="BK144" s="81"/>
      <c r="BL144" s="81"/>
      <c r="BM144" s="81"/>
      <c r="BN144" s="81"/>
      <c r="BO144" s="80" t="s">
        <v>134</v>
      </c>
      <c r="BP144" s="80"/>
      <c r="BQ144" s="80"/>
      <c r="BR144" s="80"/>
      <c r="BS144" s="80"/>
      <c r="BT144" s="143" t="s">
        <v>332</v>
      </c>
      <c r="BU144" s="143"/>
      <c r="BV144" s="143"/>
      <c r="BW144" s="143"/>
      <c r="BX144" s="143"/>
      <c r="CA144" t="s">
        <v>45</v>
      </c>
    </row>
    <row r="145" spans="1:79" s="9" customFormat="1" ht="15" customHeight="1">
      <c r="A145" s="108">
        <v>0</v>
      </c>
      <c r="B145" s="109"/>
      <c r="C145" s="109"/>
      <c r="D145" s="112" t="s">
        <v>331</v>
      </c>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CA145" s="9" t="s">
        <v>46</v>
      </c>
    </row>
    <row r="146" spans="1:79" s="44" customFormat="1" ht="28.5" customHeight="1">
      <c r="A146" s="106">
        <v>1</v>
      </c>
      <c r="B146" s="107"/>
      <c r="C146" s="107"/>
      <c r="D146" s="110" t="s">
        <v>442</v>
      </c>
      <c r="E146" s="113"/>
      <c r="F146" s="113"/>
      <c r="G146" s="113"/>
      <c r="H146" s="113"/>
      <c r="I146" s="113"/>
      <c r="J146" s="113"/>
      <c r="K146" s="113"/>
      <c r="L146" s="113"/>
      <c r="M146" s="113"/>
      <c r="N146" s="113"/>
      <c r="O146" s="113"/>
      <c r="P146" s="114"/>
      <c r="Q146" s="82" t="s">
        <v>222</v>
      </c>
      <c r="R146" s="82"/>
      <c r="S146" s="82"/>
      <c r="T146" s="82"/>
      <c r="U146" s="82"/>
      <c r="V146" s="110" t="s">
        <v>443</v>
      </c>
      <c r="W146" s="113"/>
      <c r="X146" s="113"/>
      <c r="Y146" s="113"/>
      <c r="Z146" s="113"/>
      <c r="AA146" s="113"/>
      <c r="AB146" s="113"/>
      <c r="AC146" s="113"/>
      <c r="AD146" s="113"/>
      <c r="AE146" s="114"/>
      <c r="AF146" s="104">
        <v>24</v>
      </c>
      <c r="AG146" s="104"/>
      <c r="AH146" s="104"/>
      <c r="AI146" s="104"/>
      <c r="AJ146" s="104"/>
      <c r="AK146" s="104">
        <v>3</v>
      </c>
      <c r="AL146" s="104"/>
      <c r="AM146" s="104"/>
      <c r="AN146" s="104"/>
      <c r="AO146" s="104"/>
      <c r="AP146" s="104">
        <v>27</v>
      </c>
      <c r="AQ146" s="104"/>
      <c r="AR146" s="104"/>
      <c r="AS146" s="104"/>
      <c r="AT146" s="104"/>
      <c r="AU146" s="104">
        <v>24</v>
      </c>
      <c r="AV146" s="104"/>
      <c r="AW146" s="104"/>
      <c r="AX146" s="104"/>
      <c r="AY146" s="104"/>
      <c r="AZ146" s="104">
        <v>5</v>
      </c>
      <c r="BA146" s="104"/>
      <c r="BB146" s="104"/>
      <c r="BC146" s="104"/>
      <c r="BD146" s="104"/>
      <c r="BE146" s="104">
        <v>29</v>
      </c>
      <c r="BF146" s="104"/>
      <c r="BG146" s="104"/>
      <c r="BH146" s="104"/>
      <c r="BI146" s="104"/>
      <c r="BJ146" s="104">
        <v>24</v>
      </c>
      <c r="BK146" s="104"/>
      <c r="BL146" s="104"/>
      <c r="BM146" s="104"/>
      <c r="BN146" s="104"/>
      <c r="BO146" s="104">
        <v>3</v>
      </c>
      <c r="BP146" s="104"/>
      <c r="BQ146" s="104"/>
      <c r="BR146" s="104"/>
      <c r="BS146" s="104"/>
      <c r="BT146" s="104">
        <v>27</v>
      </c>
      <c r="BU146" s="104"/>
      <c r="BV146" s="104"/>
      <c r="BW146" s="104"/>
      <c r="BX146" s="104"/>
    </row>
    <row r="147" spans="1:79" s="44" customFormat="1" ht="15" customHeight="1">
      <c r="A147" s="106">
        <v>2</v>
      </c>
      <c r="B147" s="107"/>
      <c r="C147" s="107"/>
      <c r="D147" s="110" t="s">
        <v>444</v>
      </c>
      <c r="E147" s="113"/>
      <c r="F147" s="113"/>
      <c r="G147" s="113"/>
      <c r="H147" s="113"/>
      <c r="I147" s="113"/>
      <c r="J147" s="113"/>
      <c r="K147" s="113"/>
      <c r="L147" s="113"/>
      <c r="M147" s="113"/>
      <c r="N147" s="113"/>
      <c r="O147" s="113"/>
      <c r="P147" s="114"/>
      <c r="Q147" s="82" t="s">
        <v>222</v>
      </c>
      <c r="R147" s="82"/>
      <c r="S147" s="82"/>
      <c r="T147" s="82"/>
      <c r="U147" s="82"/>
      <c r="V147" s="110" t="s">
        <v>443</v>
      </c>
      <c r="W147" s="57"/>
      <c r="X147" s="57"/>
      <c r="Y147" s="57"/>
      <c r="Z147" s="57"/>
      <c r="AA147" s="57"/>
      <c r="AB147" s="57"/>
      <c r="AC147" s="57"/>
      <c r="AD147" s="57"/>
      <c r="AE147" s="58"/>
      <c r="AF147" s="104">
        <v>179</v>
      </c>
      <c r="AG147" s="104"/>
      <c r="AH147" s="104"/>
      <c r="AI147" s="104"/>
      <c r="AJ147" s="104"/>
      <c r="AK147" s="104">
        <v>25</v>
      </c>
      <c r="AL147" s="104"/>
      <c r="AM147" s="104"/>
      <c r="AN147" s="104"/>
      <c r="AO147" s="104"/>
      <c r="AP147" s="104">
        <v>204</v>
      </c>
      <c r="AQ147" s="104"/>
      <c r="AR147" s="104"/>
      <c r="AS147" s="104"/>
      <c r="AT147" s="104"/>
      <c r="AU147" s="104">
        <v>178</v>
      </c>
      <c r="AV147" s="104"/>
      <c r="AW147" s="104"/>
      <c r="AX147" s="104"/>
      <c r="AY147" s="104"/>
      <c r="AZ147" s="104">
        <v>31</v>
      </c>
      <c r="BA147" s="104"/>
      <c r="BB147" s="104"/>
      <c r="BC147" s="104"/>
      <c r="BD147" s="104"/>
      <c r="BE147" s="104">
        <v>209</v>
      </c>
      <c r="BF147" s="104"/>
      <c r="BG147" s="104"/>
      <c r="BH147" s="104"/>
      <c r="BI147" s="104"/>
      <c r="BJ147" s="104">
        <v>178</v>
      </c>
      <c r="BK147" s="104"/>
      <c r="BL147" s="104"/>
      <c r="BM147" s="104"/>
      <c r="BN147" s="104"/>
      <c r="BO147" s="104">
        <v>18</v>
      </c>
      <c r="BP147" s="104"/>
      <c r="BQ147" s="104"/>
      <c r="BR147" s="104"/>
      <c r="BS147" s="104"/>
      <c r="BT147" s="104">
        <v>196</v>
      </c>
      <c r="BU147" s="104"/>
      <c r="BV147" s="104"/>
      <c r="BW147" s="104"/>
      <c r="BX147" s="104"/>
    </row>
    <row r="148" spans="1:79" s="44" customFormat="1" ht="30" customHeight="1">
      <c r="A148" s="106">
        <v>3</v>
      </c>
      <c r="B148" s="107"/>
      <c r="C148" s="107"/>
      <c r="D148" s="110" t="s">
        <v>445</v>
      </c>
      <c r="E148" s="57"/>
      <c r="F148" s="57"/>
      <c r="G148" s="57"/>
      <c r="H148" s="57"/>
      <c r="I148" s="57"/>
      <c r="J148" s="57"/>
      <c r="K148" s="57"/>
      <c r="L148" s="57"/>
      <c r="M148" s="57"/>
      <c r="N148" s="57"/>
      <c r="O148" s="57"/>
      <c r="P148" s="58"/>
      <c r="Q148" s="82" t="s">
        <v>222</v>
      </c>
      <c r="R148" s="82"/>
      <c r="S148" s="82"/>
      <c r="T148" s="82"/>
      <c r="U148" s="82"/>
      <c r="V148" s="110" t="s">
        <v>338</v>
      </c>
      <c r="W148" s="57"/>
      <c r="X148" s="57"/>
      <c r="Y148" s="57"/>
      <c r="Z148" s="57"/>
      <c r="AA148" s="57"/>
      <c r="AB148" s="57"/>
      <c r="AC148" s="57"/>
      <c r="AD148" s="57"/>
      <c r="AE148" s="58"/>
      <c r="AF148" s="104">
        <v>555</v>
      </c>
      <c r="AG148" s="104"/>
      <c r="AH148" s="104"/>
      <c r="AI148" s="104"/>
      <c r="AJ148" s="104"/>
      <c r="AK148" s="104">
        <v>3</v>
      </c>
      <c r="AL148" s="104"/>
      <c r="AM148" s="104"/>
      <c r="AN148" s="104"/>
      <c r="AO148" s="104"/>
      <c r="AP148" s="104">
        <v>558</v>
      </c>
      <c r="AQ148" s="104"/>
      <c r="AR148" s="104"/>
      <c r="AS148" s="104"/>
      <c r="AT148" s="104"/>
      <c r="AU148" s="104">
        <v>552.6</v>
      </c>
      <c r="AV148" s="104"/>
      <c r="AW148" s="104"/>
      <c r="AX148" s="104"/>
      <c r="AY148" s="104"/>
      <c r="AZ148" s="104">
        <v>3.5</v>
      </c>
      <c r="BA148" s="104"/>
      <c r="BB148" s="104"/>
      <c r="BC148" s="104"/>
      <c r="BD148" s="104"/>
      <c r="BE148" s="104">
        <v>556.1</v>
      </c>
      <c r="BF148" s="104"/>
      <c r="BG148" s="104"/>
      <c r="BH148" s="104"/>
      <c r="BI148" s="104"/>
      <c r="BJ148" s="104">
        <v>564.6</v>
      </c>
      <c r="BK148" s="104"/>
      <c r="BL148" s="104"/>
      <c r="BM148" s="104"/>
      <c r="BN148" s="104"/>
      <c r="BO148" s="104">
        <v>3.5</v>
      </c>
      <c r="BP148" s="104"/>
      <c r="BQ148" s="104"/>
      <c r="BR148" s="104"/>
      <c r="BS148" s="104"/>
      <c r="BT148" s="104">
        <v>568.1</v>
      </c>
      <c r="BU148" s="104"/>
      <c r="BV148" s="104"/>
      <c r="BW148" s="104"/>
      <c r="BX148" s="104"/>
    </row>
    <row r="149" spans="1:79" s="44" customFormat="1" ht="30" customHeight="1">
      <c r="A149" s="106">
        <v>4</v>
      </c>
      <c r="B149" s="107"/>
      <c r="C149" s="107"/>
      <c r="D149" s="110" t="s">
        <v>446</v>
      </c>
      <c r="E149" s="57"/>
      <c r="F149" s="57"/>
      <c r="G149" s="57"/>
      <c r="H149" s="57"/>
      <c r="I149" s="57"/>
      <c r="J149" s="57"/>
      <c r="K149" s="57"/>
      <c r="L149" s="57"/>
      <c r="M149" s="57"/>
      <c r="N149" s="57"/>
      <c r="O149" s="57"/>
      <c r="P149" s="58"/>
      <c r="Q149" s="82" t="s">
        <v>222</v>
      </c>
      <c r="R149" s="82"/>
      <c r="S149" s="82"/>
      <c r="T149" s="82"/>
      <c r="U149" s="82"/>
      <c r="V149" s="110" t="s">
        <v>338</v>
      </c>
      <c r="W149" s="57"/>
      <c r="X149" s="57"/>
      <c r="Y149" s="57"/>
      <c r="Z149" s="57"/>
      <c r="AA149" s="57"/>
      <c r="AB149" s="57"/>
      <c r="AC149" s="57"/>
      <c r="AD149" s="57"/>
      <c r="AE149" s="58"/>
      <c r="AF149" s="104">
        <v>96.22</v>
      </c>
      <c r="AG149" s="104"/>
      <c r="AH149" s="104"/>
      <c r="AI149" s="104"/>
      <c r="AJ149" s="104"/>
      <c r="AK149" s="104">
        <v>0</v>
      </c>
      <c r="AL149" s="104"/>
      <c r="AM149" s="104"/>
      <c r="AN149" s="104"/>
      <c r="AO149" s="104"/>
      <c r="AP149" s="104">
        <v>96.22</v>
      </c>
      <c r="AQ149" s="104"/>
      <c r="AR149" s="104"/>
      <c r="AS149" s="104"/>
      <c r="AT149" s="104"/>
      <c r="AU149" s="104">
        <v>95.88</v>
      </c>
      <c r="AV149" s="104"/>
      <c r="AW149" s="104"/>
      <c r="AX149" s="104"/>
      <c r="AY149" s="104"/>
      <c r="AZ149" s="104">
        <v>0</v>
      </c>
      <c r="BA149" s="104"/>
      <c r="BB149" s="104"/>
      <c r="BC149" s="104"/>
      <c r="BD149" s="104"/>
      <c r="BE149" s="104">
        <v>95.88</v>
      </c>
      <c r="BF149" s="104"/>
      <c r="BG149" s="104"/>
      <c r="BH149" s="104"/>
      <c r="BI149" s="104"/>
      <c r="BJ149" s="104">
        <v>95.875</v>
      </c>
      <c r="BK149" s="104"/>
      <c r="BL149" s="104"/>
      <c r="BM149" s="104"/>
      <c r="BN149" s="104"/>
      <c r="BO149" s="104">
        <v>0</v>
      </c>
      <c r="BP149" s="104"/>
      <c r="BQ149" s="104"/>
      <c r="BR149" s="104"/>
      <c r="BS149" s="104"/>
      <c r="BT149" s="104">
        <v>95.875</v>
      </c>
      <c r="BU149" s="104"/>
      <c r="BV149" s="104"/>
      <c r="BW149" s="104"/>
      <c r="BX149" s="104"/>
    </row>
    <row r="150" spans="1:79" s="44" customFormat="1" ht="30" customHeight="1">
      <c r="A150" s="106">
        <v>5</v>
      </c>
      <c r="B150" s="107"/>
      <c r="C150" s="107"/>
      <c r="D150" s="110" t="s">
        <v>447</v>
      </c>
      <c r="E150" s="57"/>
      <c r="F150" s="57"/>
      <c r="G150" s="57"/>
      <c r="H150" s="57"/>
      <c r="I150" s="57"/>
      <c r="J150" s="57"/>
      <c r="K150" s="57"/>
      <c r="L150" s="57"/>
      <c r="M150" s="57"/>
      <c r="N150" s="57"/>
      <c r="O150" s="57"/>
      <c r="P150" s="58"/>
      <c r="Q150" s="82" t="s">
        <v>222</v>
      </c>
      <c r="R150" s="82"/>
      <c r="S150" s="82"/>
      <c r="T150" s="82"/>
      <c r="U150" s="82"/>
      <c r="V150" s="110" t="s">
        <v>338</v>
      </c>
      <c r="W150" s="57"/>
      <c r="X150" s="57"/>
      <c r="Y150" s="57"/>
      <c r="Z150" s="57"/>
      <c r="AA150" s="57"/>
      <c r="AB150" s="57"/>
      <c r="AC150" s="57"/>
      <c r="AD150" s="57"/>
      <c r="AE150" s="58"/>
      <c r="AF150" s="104">
        <v>624.66999999999996</v>
      </c>
      <c r="AG150" s="104"/>
      <c r="AH150" s="104"/>
      <c r="AI150" s="104"/>
      <c r="AJ150" s="104"/>
      <c r="AK150" s="104">
        <v>0</v>
      </c>
      <c r="AL150" s="104"/>
      <c r="AM150" s="104"/>
      <c r="AN150" s="104"/>
      <c r="AO150" s="104"/>
      <c r="AP150" s="104">
        <v>624.66999999999996</v>
      </c>
      <c r="AQ150" s="104"/>
      <c r="AR150" s="104"/>
      <c r="AS150" s="104"/>
      <c r="AT150" s="104"/>
      <c r="AU150" s="104">
        <v>623</v>
      </c>
      <c r="AV150" s="104"/>
      <c r="AW150" s="104"/>
      <c r="AX150" s="104"/>
      <c r="AY150" s="104"/>
      <c r="AZ150" s="104">
        <v>0</v>
      </c>
      <c r="BA150" s="104"/>
      <c r="BB150" s="104"/>
      <c r="BC150" s="104"/>
      <c r="BD150" s="104"/>
      <c r="BE150" s="104">
        <v>623</v>
      </c>
      <c r="BF150" s="104"/>
      <c r="BG150" s="104"/>
      <c r="BH150" s="104"/>
      <c r="BI150" s="104"/>
      <c r="BJ150" s="104">
        <v>629.75</v>
      </c>
      <c r="BK150" s="104"/>
      <c r="BL150" s="104"/>
      <c r="BM150" s="104"/>
      <c r="BN150" s="104"/>
      <c r="BO150" s="104">
        <v>0</v>
      </c>
      <c r="BP150" s="104"/>
      <c r="BQ150" s="104"/>
      <c r="BR150" s="104"/>
      <c r="BS150" s="104"/>
      <c r="BT150" s="104">
        <v>629.75</v>
      </c>
      <c r="BU150" s="104"/>
      <c r="BV150" s="104"/>
      <c r="BW150" s="104"/>
      <c r="BX150" s="104"/>
    </row>
    <row r="151" spans="1:79" s="44" customFormat="1" ht="30" customHeight="1">
      <c r="A151" s="106">
        <v>6</v>
      </c>
      <c r="B151" s="107"/>
      <c r="C151" s="107"/>
      <c r="D151" s="110" t="s">
        <v>448</v>
      </c>
      <c r="E151" s="57"/>
      <c r="F151" s="57"/>
      <c r="G151" s="57"/>
      <c r="H151" s="57"/>
      <c r="I151" s="57"/>
      <c r="J151" s="57"/>
      <c r="K151" s="57"/>
      <c r="L151" s="57"/>
      <c r="M151" s="57"/>
      <c r="N151" s="57"/>
      <c r="O151" s="57"/>
      <c r="P151" s="58"/>
      <c r="Q151" s="82" t="s">
        <v>222</v>
      </c>
      <c r="R151" s="82"/>
      <c r="S151" s="82"/>
      <c r="T151" s="82"/>
      <c r="U151" s="82"/>
      <c r="V151" s="110" t="s">
        <v>338</v>
      </c>
      <c r="W151" s="57"/>
      <c r="X151" s="57"/>
      <c r="Y151" s="57"/>
      <c r="Z151" s="57"/>
      <c r="AA151" s="57"/>
      <c r="AB151" s="57"/>
      <c r="AC151" s="57"/>
      <c r="AD151" s="57"/>
      <c r="AE151" s="58"/>
      <c r="AF151" s="104">
        <v>1275.8900000000001</v>
      </c>
      <c r="AG151" s="104"/>
      <c r="AH151" s="104"/>
      <c r="AI151" s="104"/>
      <c r="AJ151" s="104"/>
      <c r="AK151" s="104">
        <v>3</v>
      </c>
      <c r="AL151" s="104"/>
      <c r="AM151" s="104"/>
      <c r="AN151" s="104"/>
      <c r="AO151" s="104"/>
      <c r="AP151" s="104">
        <v>1278.8900000000001</v>
      </c>
      <c r="AQ151" s="104"/>
      <c r="AR151" s="104"/>
      <c r="AS151" s="104"/>
      <c r="AT151" s="104"/>
      <c r="AU151" s="104">
        <v>1271.48</v>
      </c>
      <c r="AV151" s="104"/>
      <c r="AW151" s="104"/>
      <c r="AX151" s="104"/>
      <c r="AY151" s="104"/>
      <c r="AZ151" s="104">
        <v>3.5</v>
      </c>
      <c r="BA151" s="104"/>
      <c r="BB151" s="104"/>
      <c r="BC151" s="104"/>
      <c r="BD151" s="104"/>
      <c r="BE151" s="104">
        <v>1274.98</v>
      </c>
      <c r="BF151" s="104"/>
      <c r="BG151" s="104"/>
      <c r="BH151" s="104"/>
      <c r="BI151" s="104"/>
      <c r="BJ151" s="104">
        <v>1290.23</v>
      </c>
      <c r="BK151" s="104"/>
      <c r="BL151" s="104"/>
      <c r="BM151" s="104"/>
      <c r="BN151" s="104"/>
      <c r="BO151" s="104">
        <v>3.5</v>
      </c>
      <c r="BP151" s="104"/>
      <c r="BQ151" s="104"/>
      <c r="BR151" s="104"/>
      <c r="BS151" s="104"/>
      <c r="BT151" s="104">
        <v>1293.73</v>
      </c>
      <c r="BU151" s="104"/>
      <c r="BV151" s="104"/>
      <c r="BW151" s="104"/>
      <c r="BX151" s="104"/>
    </row>
    <row r="152" spans="1:79" s="44" customFormat="1" ht="45" customHeight="1">
      <c r="A152" s="106">
        <v>7</v>
      </c>
      <c r="B152" s="107"/>
      <c r="C152" s="107"/>
      <c r="D152" s="110" t="s">
        <v>449</v>
      </c>
      <c r="E152" s="57"/>
      <c r="F152" s="57"/>
      <c r="G152" s="57"/>
      <c r="H152" s="57"/>
      <c r="I152" s="57"/>
      <c r="J152" s="57"/>
      <c r="K152" s="57"/>
      <c r="L152" s="57"/>
      <c r="M152" s="57"/>
      <c r="N152" s="57"/>
      <c r="O152" s="57"/>
      <c r="P152" s="58"/>
      <c r="Q152" s="82" t="s">
        <v>244</v>
      </c>
      <c r="R152" s="82"/>
      <c r="S152" s="82"/>
      <c r="T152" s="82"/>
      <c r="U152" s="82"/>
      <c r="V152" s="110" t="s">
        <v>342</v>
      </c>
      <c r="W152" s="57"/>
      <c r="X152" s="57"/>
      <c r="Y152" s="57"/>
      <c r="Z152" s="57"/>
      <c r="AA152" s="57"/>
      <c r="AB152" s="57"/>
      <c r="AC152" s="57"/>
      <c r="AD152" s="57"/>
      <c r="AE152" s="58"/>
      <c r="AF152" s="104">
        <v>0</v>
      </c>
      <c r="AG152" s="104"/>
      <c r="AH152" s="104"/>
      <c r="AI152" s="104"/>
      <c r="AJ152" s="104"/>
      <c r="AK152" s="104">
        <v>2578066</v>
      </c>
      <c r="AL152" s="104"/>
      <c r="AM152" s="104"/>
      <c r="AN152" s="104"/>
      <c r="AO152" s="104"/>
      <c r="AP152" s="104">
        <v>2578066</v>
      </c>
      <c r="AQ152" s="104"/>
      <c r="AR152" s="104"/>
      <c r="AS152" s="104"/>
      <c r="AT152" s="104"/>
      <c r="AU152" s="104">
        <v>0</v>
      </c>
      <c r="AV152" s="104"/>
      <c r="AW152" s="104"/>
      <c r="AX152" s="104"/>
      <c r="AY152" s="104"/>
      <c r="AZ152" s="104">
        <v>870008</v>
      </c>
      <c r="BA152" s="104"/>
      <c r="BB152" s="104"/>
      <c r="BC152" s="104"/>
      <c r="BD152" s="104"/>
      <c r="BE152" s="104">
        <v>870008</v>
      </c>
      <c r="BF152" s="104"/>
      <c r="BG152" s="104"/>
      <c r="BH152" s="104"/>
      <c r="BI152" s="104"/>
      <c r="BJ152" s="104">
        <v>0</v>
      </c>
      <c r="BK152" s="104"/>
      <c r="BL152" s="104"/>
      <c r="BM152" s="104"/>
      <c r="BN152" s="104"/>
      <c r="BO152" s="104">
        <v>0</v>
      </c>
      <c r="BP152" s="104"/>
      <c r="BQ152" s="104"/>
      <c r="BR152" s="104"/>
      <c r="BS152" s="104"/>
      <c r="BT152" s="104">
        <v>0</v>
      </c>
      <c r="BU152" s="104"/>
      <c r="BV152" s="104"/>
      <c r="BW152" s="104"/>
      <c r="BX152" s="104"/>
    </row>
    <row r="153" spans="1:79" s="44" customFormat="1" ht="45" customHeight="1">
      <c r="A153" s="106">
        <v>8</v>
      </c>
      <c r="B153" s="107"/>
      <c r="C153" s="107"/>
      <c r="D153" s="110" t="s">
        <v>450</v>
      </c>
      <c r="E153" s="57"/>
      <c r="F153" s="57"/>
      <c r="G153" s="57"/>
      <c r="H153" s="57"/>
      <c r="I153" s="57"/>
      <c r="J153" s="57"/>
      <c r="K153" s="57"/>
      <c r="L153" s="57"/>
      <c r="M153" s="57"/>
      <c r="N153" s="57"/>
      <c r="O153" s="57"/>
      <c r="P153" s="58"/>
      <c r="Q153" s="82" t="s">
        <v>244</v>
      </c>
      <c r="R153" s="82"/>
      <c r="S153" s="82"/>
      <c r="T153" s="82"/>
      <c r="U153" s="82"/>
      <c r="V153" s="110" t="s">
        <v>336</v>
      </c>
      <c r="W153" s="57"/>
      <c r="X153" s="57"/>
      <c r="Y153" s="57"/>
      <c r="Z153" s="57"/>
      <c r="AA153" s="57"/>
      <c r="AB153" s="57"/>
      <c r="AC153" s="57"/>
      <c r="AD153" s="57"/>
      <c r="AE153" s="58"/>
      <c r="AF153" s="104">
        <v>0</v>
      </c>
      <c r="AG153" s="104"/>
      <c r="AH153" s="104"/>
      <c r="AI153" s="104"/>
      <c r="AJ153" s="104"/>
      <c r="AK153" s="104">
        <v>0</v>
      </c>
      <c r="AL153" s="104"/>
      <c r="AM153" s="104"/>
      <c r="AN153" s="104"/>
      <c r="AO153" s="104"/>
      <c r="AP153" s="104">
        <v>0</v>
      </c>
      <c r="AQ153" s="104"/>
      <c r="AR153" s="104"/>
      <c r="AS153" s="104"/>
      <c r="AT153" s="104"/>
      <c r="AU153" s="104">
        <v>650314</v>
      </c>
      <c r="AV153" s="104"/>
      <c r="AW153" s="104"/>
      <c r="AX153" s="104"/>
      <c r="AY153" s="104"/>
      <c r="AZ153" s="104">
        <v>83082</v>
      </c>
      <c r="BA153" s="104"/>
      <c r="BB153" s="104"/>
      <c r="BC153" s="104"/>
      <c r="BD153" s="104"/>
      <c r="BE153" s="104">
        <v>733396</v>
      </c>
      <c r="BF153" s="104"/>
      <c r="BG153" s="104"/>
      <c r="BH153" s="104"/>
      <c r="BI153" s="104"/>
      <c r="BJ153" s="104">
        <v>0</v>
      </c>
      <c r="BK153" s="104"/>
      <c r="BL153" s="104"/>
      <c r="BM153" s="104"/>
      <c r="BN153" s="104"/>
      <c r="BO153" s="104">
        <v>0</v>
      </c>
      <c r="BP153" s="104"/>
      <c r="BQ153" s="104"/>
      <c r="BR153" s="104"/>
      <c r="BS153" s="104"/>
      <c r="BT153" s="104">
        <v>0</v>
      </c>
      <c r="BU153" s="104"/>
      <c r="BV153" s="104"/>
      <c r="BW153" s="104"/>
      <c r="BX153" s="104"/>
    </row>
    <row r="154" spans="1:79" s="9" customFormat="1" ht="15" customHeight="1">
      <c r="A154" s="108">
        <v>0</v>
      </c>
      <c r="B154" s="109"/>
      <c r="C154" s="109"/>
      <c r="D154" s="111" t="s">
        <v>346</v>
      </c>
      <c r="E154" s="52"/>
      <c r="F154" s="52"/>
      <c r="G154" s="52"/>
      <c r="H154" s="52"/>
      <c r="I154" s="52"/>
      <c r="J154" s="52"/>
      <c r="K154" s="52"/>
      <c r="L154" s="52"/>
      <c r="M154" s="52"/>
      <c r="N154" s="52"/>
      <c r="O154" s="52"/>
      <c r="P154" s="53"/>
      <c r="Q154" s="112"/>
      <c r="R154" s="112"/>
      <c r="S154" s="112"/>
      <c r="T154" s="112"/>
      <c r="U154" s="112"/>
      <c r="V154" s="111"/>
      <c r="W154" s="52"/>
      <c r="X154" s="52"/>
      <c r="Y154" s="52"/>
      <c r="Z154" s="52"/>
      <c r="AA154" s="52"/>
      <c r="AB154" s="52"/>
      <c r="AC154" s="52"/>
      <c r="AD154" s="52"/>
      <c r="AE154" s="53"/>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row>
    <row r="155" spans="1:79" s="44" customFormat="1" ht="28.5" customHeight="1">
      <c r="A155" s="106">
        <v>1</v>
      </c>
      <c r="B155" s="107"/>
      <c r="C155" s="107"/>
      <c r="D155" s="110" t="s">
        <v>451</v>
      </c>
      <c r="E155" s="57"/>
      <c r="F155" s="57"/>
      <c r="G155" s="57"/>
      <c r="H155" s="57"/>
      <c r="I155" s="57"/>
      <c r="J155" s="57"/>
      <c r="K155" s="57"/>
      <c r="L155" s="57"/>
      <c r="M155" s="57"/>
      <c r="N155" s="57"/>
      <c r="O155" s="57"/>
      <c r="P155" s="58"/>
      <c r="Q155" s="82" t="s">
        <v>452</v>
      </c>
      <c r="R155" s="82"/>
      <c r="S155" s="82"/>
      <c r="T155" s="82"/>
      <c r="U155" s="82"/>
      <c r="V155" s="110" t="s">
        <v>443</v>
      </c>
      <c r="W155" s="57"/>
      <c r="X155" s="57"/>
      <c r="Y155" s="57"/>
      <c r="Z155" s="57"/>
      <c r="AA155" s="57"/>
      <c r="AB155" s="57"/>
      <c r="AC155" s="57"/>
      <c r="AD155" s="57"/>
      <c r="AE155" s="58"/>
      <c r="AF155" s="104">
        <v>4106</v>
      </c>
      <c r="AG155" s="104"/>
      <c r="AH155" s="104"/>
      <c r="AI155" s="104"/>
      <c r="AJ155" s="104"/>
      <c r="AK155" s="104">
        <v>0</v>
      </c>
      <c r="AL155" s="104"/>
      <c r="AM155" s="104"/>
      <c r="AN155" s="104"/>
      <c r="AO155" s="104"/>
      <c r="AP155" s="104">
        <v>4106</v>
      </c>
      <c r="AQ155" s="104"/>
      <c r="AR155" s="104"/>
      <c r="AS155" s="104"/>
      <c r="AT155" s="104"/>
      <c r="AU155" s="104">
        <v>3919</v>
      </c>
      <c r="AV155" s="104"/>
      <c r="AW155" s="104"/>
      <c r="AX155" s="104"/>
      <c r="AY155" s="104"/>
      <c r="AZ155" s="104">
        <v>0</v>
      </c>
      <c r="BA155" s="104"/>
      <c r="BB155" s="104"/>
      <c r="BC155" s="104"/>
      <c r="BD155" s="104"/>
      <c r="BE155" s="104">
        <v>3919</v>
      </c>
      <c r="BF155" s="104"/>
      <c r="BG155" s="104"/>
      <c r="BH155" s="104"/>
      <c r="BI155" s="104"/>
      <c r="BJ155" s="104">
        <v>3815</v>
      </c>
      <c r="BK155" s="104"/>
      <c r="BL155" s="104"/>
      <c r="BM155" s="104"/>
      <c r="BN155" s="104"/>
      <c r="BO155" s="104">
        <v>0</v>
      </c>
      <c r="BP155" s="104"/>
      <c r="BQ155" s="104"/>
      <c r="BR155" s="104"/>
      <c r="BS155" s="104"/>
      <c r="BT155" s="104">
        <v>3815</v>
      </c>
      <c r="BU155" s="104"/>
      <c r="BV155" s="104"/>
      <c r="BW155" s="104"/>
      <c r="BX155" s="104"/>
    </row>
    <row r="156" spans="1:79" s="44" customFormat="1" ht="45" customHeight="1">
      <c r="A156" s="106">
        <v>2</v>
      </c>
      <c r="B156" s="107"/>
      <c r="C156" s="107"/>
      <c r="D156" s="110" t="s">
        <v>453</v>
      </c>
      <c r="E156" s="57"/>
      <c r="F156" s="57"/>
      <c r="G156" s="57"/>
      <c r="H156" s="57"/>
      <c r="I156" s="57"/>
      <c r="J156" s="57"/>
      <c r="K156" s="57"/>
      <c r="L156" s="57"/>
      <c r="M156" s="57"/>
      <c r="N156" s="57"/>
      <c r="O156" s="57"/>
      <c r="P156" s="58"/>
      <c r="Q156" s="82" t="s">
        <v>222</v>
      </c>
      <c r="R156" s="82"/>
      <c r="S156" s="82"/>
      <c r="T156" s="82"/>
      <c r="U156" s="82"/>
      <c r="V156" s="110" t="s">
        <v>454</v>
      </c>
      <c r="W156" s="57"/>
      <c r="X156" s="57"/>
      <c r="Y156" s="57"/>
      <c r="Z156" s="57"/>
      <c r="AA156" s="57"/>
      <c r="AB156" s="57"/>
      <c r="AC156" s="57"/>
      <c r="AD156" s="57"/>
      <c r="AE156" s="58"/>
      <c r="AF156" s="104">
        <v>0</v>
      </c>
      <c r="AG156" s="104"/>
      <c r="AH156" s="104"/>
      <c r="AI156" s="104"/>
      <c r="AJ156" s="104"/>
      <c r="AK156" s="104">
        <v>19</v>
      </c>
      <c r="AL156" s="104"/>
      <c r="AM156" s="104"/>
      <c r="AN156" s="104"/>
      <c r="AO156" s="104"/>
      <c r="AP156" s="104">
        <v>19</v>
      </c>
      <c r="AQ156" s="104"/>
      <c r="AR156" s="104"/>
      <c r="AS156" s="104"/>
      <c r="AT156" s="104"/>
      <c r="AU156" s="104">
        <v>0</v>
      </c>
      <c r="AV156" s="104"/>
      <c r="AW156" s="104"/>
      <c r="AX156" s="104"/>
      <c r="AY156" s="104"/>
      <c r="AZ156" s="104">
        <v>2</v>
      </c>
      <c r="BA156" s="104"/>
      <c r="BB156" s="104"/>
      <c r="BC156" s="104"/>
      <c r="BD156" s="104"/>
      <c r="BE156" s="104">
        <v>2</v>
      </c>
      <c r="BF156" s="104"/>
      <c r="BG156" s="104"/>
      <c r="BH156" s="104"/>
      <c r="BI156" s="104"/>
      <c r="BJ156" s="104">
        <v>0</v>
      </c>
      <c r="BK156" s="104"/>
      <c r="BL156" s="104"/>
      <c r="BM156" s="104"/>
      <c r="BN156" s="104"/>
      <c r="BO156" s="104">
        <v>0</v>
      </c>
      <c r="BP156" s="104"/>
      <c r="BQ156" s="104"/>
      <c r="BR156" s="104"/>
      <c r="BS156" s="104"/>
      <c r="BT156" s="104">
        <v>0</v>
      </c>
      <c r="BU156" s="104"/>
      <c r="BV156" s="104"/>
      <c r="BW156" s="104"/>
      <c r="BX156" s="104"/>
    </row>
    <row r="157" spans="1:79" s="9" customFormat="1" ht="15" customHeight="1">
      <c r="A157" s="108">
        <v>0</v>
      </c>
      <c r="B157" s="109"/>
      <c r="C157" s="109"/>
      <c r="D157" s="111" t="s">
        <v>357</v>
      </c>
      <c r="E157" s="52"/>
      <c r="F157" s="52"/>
      <c r="G157" s="52"/>
      <c r="H157" s="52"/>
      <c r="I157" s="52"/>
      <c r="J157" s="52"/>
      <c r="K157" s="52"/>
      <c r="L157" s="52"/>
      <c r="M157" s="52"/>
      <c r="N157" s="52"/>
      <c r="O157" s="52"/>
      <c r="P157" s="53"/>
      <c r="Q157" s="112"/>
      <c r="R157" s="112"/>
      <c r="S157" s="112"/>
      <c r="T157" s="112"/>
      <c r="U157" s="112"/>
      <c r="V157" s="111"/>
      <c r="W157" s="52"/>
      <c r="X157" s="52"/>
      <c r="Y157" s="52"/>
      <c r="Z157" s="52"/>
      <c r="AA157" s="52"/>
      <c r="AB157" s="52"/>
      <c r="AC157" s="52"/>
      <c r="AD157" s="52"/>
      <c r="AE157" s="53"/>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row>
    <row r="158" spans="1:79" s="44" customFormat="1" ht="28.5" customHeight="1">
      <c r="A158" s="106">
        <v>1</v>
      </c>
      <c r="B158" s="107"/>
      <c r="C158" s="107"/>
      <c r="D158" s="110" t="s">
        <v>455</v>
      </c>
      <c r="E158" s="57"/>
      <c r="F158" s="57"/>
      <c r="G158" s="57"/>
      <c r="H158" s="57"/>
      <c r="I158" s="57"/>
      <c r="J158" s="57"/>
      <c r="K158" s="57"/>
      <c r="L158" s="57"/>
      <c r="M158" s="57"/>
      <c r="N158" s="57"/>
      <c r="O158" s="57"/>
      <c r="P158" s="58"/>
      <c r="Q158" s="82" t="s">
        <v>244</v>
      </c>
      <c r="R158" s="82"/>
      <c r="S158" s="82"/>
      <c r="T158" s="82"/>
      <c r="U158" s="82"/>
      <c r="V158" s="110" t="s">
        <v>340</v>
      </c>
      <c r="W158" s="57"/>
      <c r="X158" s="57"/>
      <c r="Y158" s="57"/>
      <c r="Z158" s="57"/>
      <c r="AA158" s="57"/>
      <c r="AB158" s="57"/>
      <c r="AC158" s="57"/>
      <c r="AD158" s="57"/>
      <c r="AE158" s="58"/>
      <c r="AF158" s="104">
        <v>59203.03</v>
      </c>
      <c r="AG158" s="104"/>
      <c r="AH158" s="104"/>
      <c r="AI158" s="104"/>
      <c r="AJ158" s="104"/>
      <c r="AK158" s="104">
        <v>3258.75</v>
      </c>
      <c r="AL158" s="104"/>
      <c r="AM158" s="104"/>
      <c r="AN158" s="104"/>
      <c r="AO158" s="104"/>
      <c r="AP158" s="104">
        <v>62461.78</v>
      </c>
      <c r="AQ158" s="104"/>
      <c r="AR158" s="104"/>
      <c r="AS158" s="104"/>
      <c r="AT158" s="104"/>
      <c r="AU158" s="104">
        <v>72736.789999999994</v>
      </c>
      <c r="AV158" s="104"/>
      <c r="AW158" s="104"/>
      <c r="AX158" s="104"/>
      <c r="AY158" s="104"/>
      <c r="AZ158" s="104">
        <v>5391.94</v>
      </c>
      <c r="BA158" s="104"/>
      <c r="BB158" s="104"/>
      <c r="BC158" s="104"/>
      <c r="BD158" s="104"/>
      <c r="BE158" s="104">
        <v>78128.73</v>
      </c>
      <c r="BF158" s="104"/>
      <c r="BG158" s="104"/>
      <c r="BH158" s="104"/>
      <c r="BI158" s="104"/>
      <c r="BJ158" s="104">
        <v>89131.74</v>
      </c>
      <c r="BK158" s="104"/>
      <c r="BL158" s="104"/>
      <c r="BM158" s="104"/>
      <c r="BN158" s="104"/>
      <c r="BO158" s="104">
        <v>5423.85</v>
      </c>
      <c r="BP158" s="104"/>
      <c r="BQ158" s="104"/>
      <c r="BR158" s="104"/>
      <c r="BS158" s="104"/>
      <c r="BT158" s="104">
        <v>94555.590000000011</v>
      </c>
      <c r="BU158" s="104"/>
      <c r="BV158" s="104"/>
      <c r="BW158" s="104"/>
      <c r="BX158" s="104"/>
    </row>
    <row r="159" spans="1:79" s="44" customFormat="1" ht="15" customHeight="1">
      <c r="A159" s="106">
        <v>2</v>
      </c>
      <c r="B159" s="107"/>
      <c r="C159" s="107"/>
      <c r="D159" s="110" t="s">
        <v>456</v>
      </c>
      <c r="E159" s="57"/>
      <c r="F159" s="57"/>
      <c r="G159" s="57"/>
      <c r="H159" s="57"/>
      <c r="I159" s="57"/>
      <c r="J159" s="57"/>
      <c r="K159" s="57"/>
      <c r="L159" s="57"/>
      <c r="M159" s="57"/>
      <c r="N159" s="57"/>
      <c r="O159" s="57"/>
      <c r="P159" s="58"/>
      <c r="Q159" s="82" t="s">
        <v>457</v>
      </c>
      <c r="R159" s="82"/>
      <c r="S159" s="82"/>
      <c r="T159" s="82"/>
      <c r="U159" s="82"/>
      <c r="V159" s="110" t="s">
        <v>340</v>
      </c>
      <c r="W159" s="57"/>
      <c r="X159" s="57"/>
      <c r="Y159" s="57"/>
      <c r="Z159" s="57"/>
      <c r="AA159" s="57"/>
      <c r="AB159" s="57"/>
      <c r="AC159" s="57"/>
      <c r="AD159" s="57"/>
      <c r="AE159" s="58"/>
      <c r="AF159" s="104">
        <v>473017</v>
      </c>
      <c r="AG159" s="104"/>
      <c r="AH159" s="104"/>
      <c r="AI159" s="104"/>
      <c r="AJ159" s="104"/>
      <c r="AK159" s="104">
        <v>0</v>
      </c>
      <c r="AL159" s="104"/>
      <c r="AM159" s="104"/>
      <c r="AN159" s="104"/>
      <c r="AO159" s="104"/>
      <c r="AP159" s="104">
        <v>473017</v>
      </c>
      <c r="AQ159" s="104"/>
      <c r="AR159" s="104"/>
      <c r="AS159" s="104"/>
      <c r="AT159" s="104"/>
      <c r="AU159" s="104">
        <v>587850</v>
      </c>
      <c r="AV159" s="104"/>
      <c r="AW159" s="104"/>
      <c r="AX159" s="104"/>
      <c r="AY159" s="104"/>
      <c r="AZ159" s="104">
        <v>0</v>
      </c>
      <c r="BA159" s="104"/>
      <c r="BB159" s="104"/>
      <c r="BC159" s="104"/>
      <c r="BD159" s="104"/>
      <c r="BE159" s="104">
        <v>587850</v>
      </c>
      <c r="BF159" s="104"/>
      <c r="BG159" s="104"/>
      <c r="BH159" s="104"/>
      <c r="BI159" s="104"/>
      <c r="BJ159" s="104">
        <v>610400</v>
      </c>
      <c r="BK159" s="104"/>
      <c r="BL159" s="104"/>
      <c r="BM159" s="104"/>
      <c r="BN159" s="104"/>
      <c r="BO159" s="104">
        <v>0</v>
      </c>
      <c r="BP159" s="104"/>
      <c r="BQ159" s="104"/>
      <c r="BR159" s="104"/>
      <c r="BS159" s="104"/>
      <c r="BT159" s="104">
        <v>610400</v>
      </c>
      <c r="BU159" s="104"/>
      <c r="BV159" s="104"/>
      <c r="BW159" s="104"/>
      <c r="BX159" s="104"/>
    </row>
    <row r="160" spans="1:79" s="44" customFormat="1" ht="30" customHeight="1">
      <c r="A160" s="106">
        <v>3</v>
      </c>
      <c r="B160" s="107"/>
      <c r="C160" s="107"/>
      <c r="D160" s="110" t="s">
        <v>458</v>
      </c>
      <c r="E160" s="57"/>
      <c r="F160" s="57"/>
      <c r="G160" s="57"/>
      <c r="H160" s="57"/>
      <c r="I160" s="57"/>
      <c r="J160" s="57"/>
      <c r="K160" s="57"/>
      <c r="L160" s="57"/>
      <c r="M160" s="57"/>
      <c r="N160" s="57"/>
      <c r="O160" s="57"/>
      <c r="P160" s="58"/>
      <c r="Q160" s="82" t="s">
        <v>222</v>
      </c>
      <c r="R160" s="82"/>
      <c r="S160" s="82"/>
      <c r="T160" s="82"/>
      <c r="U160" s="82"/>
      <c r="V160" s="110" t="s">
        <v>340</v>
      </c>
      <c r="W160" s="57"/>
      <c r="X160" s="57"/>
      <c r="Y160" s="57"/>
      <c r="Z160" s="57"/>
      <c r="AA160" s="57"/>
      <c r="AB160" s="57"/>
      <c r="AC160" s="57"/>
      <c r="AD160" s="57"/>
      <c r="AE160" s="58"/>
      <c r="AF160" s="104">
        <v>24</v>
      </c>
      <c r="AG160" s="104"/>
      <c r="AH160" s="104"/>
      <c r="AI160" s="104"/>
      <c r="AJ160" s="104"/>
      <c r="AK160" s="104">
        <v>0</v>
      </c>
      <c r="AL160" s="104"/>
      <c r="AM160" s="104"/>
      <c r="AN160" s="104"/>
      <c r="AO160" s="104"/>
      <c r="AP160" s="104">
        <v>24</v>
      </c>
      <c r="AQ160" s="104"/>
      <c r="AR160" s="104"/>
      <c r="AS160" s="104"/>
      <c r="AT160" s="104"/>
      <c r="AU160" s="104">
        <v>23</v>
      </c>
      <c r="AV160" s="104"/>
      <c r="AW160" s="104"/>
      <c r="AX160" s="104"/>
      <c r="AY160" s="104"/>
      <c r="AZ160" s="104">
        <v>0</v>
      </c>
      <c r="BA160" s="104"/>
      <c r="BB160" s="104"/>
      <c r="BC160" s="104"/>
      <c r="BD160" s="104"/>
      <c r="BE160" s="104">
        <v>23</v>
      </c>
      <c r="BF160" s="104"/>
      <c r="BG160" s="104"/>
      <c r="BH160" s="104"/>
      <c r="BI160" s="104"/>
      <c r="BJ160" s="104">
        <v>22</v>
      </c>
      <c r="BK160" s="104"/>
      <c r="BL160" s="104"/>
      <c r="BM160" s="104"/>
      <c r="BN160" s="104"/>
      <c r="BO160" s="104">
        <v>0</v>
      </c>
      <c r="BP160" s="104"/>
      <c r="BQ160" s="104"/>
      <c r="BR160" s="104"/>
      <c r="BS160" s="104"/>
      <c r="BT160" s="104">
        <v>22</v>
      </c>
      <c r="BU160" s="104"/>
      <c r="BV160" s="104"/>
      <c r="BW160" s="104"/>
      <c r="BX160" s="104"/>
    </row>
    <row r="161" spans="1:79" s="44" customFormat="1" ht="60" customHeight="1">
      <c r="A161" s="106">
        <v>4</v>
      </c>
      <c r="B161" s="107"/>
      <c r="C161" s="107"/>
      <c r="D161" s="110" t="s">
        <v>459</v>
      </c>
      <c r="E161" s="57"/>
      <c r="F161" s="57"/>
      <c r="G161" s="57"/>
      <c r="H161" s="57"/>
      <c r="I161" s="57"/>
      <c r="J161" s="57"/>
      <c r="K161" s="57"/>
      <c r="L161" s="57"/>
      <c r="M161" s="57"/>
      <c r="N161" s="57"/>
      <c r="O161" s="57"/>
      <c r="P161" s="58"/>
      <c r="Q161" s="82" t="s">
        <v>244</v>
      </c>
      <c r="R161" s="82"/>
      <c r="S161" s="82"/>
      <c r="T161" s="82"/>
      <c r="U161" s="82"/>
      <c r="V161" s="110" t="s">
        <v>340</v>
      </c>
      <c r="W161" s="57"/>
      <c r="X161" s="57"/>
      <c r="Y161" s="57"/>
      <c r="Z161" s="57"/>
      <c r="AA161" s="57"/>
      <c r="AB161" s="57"/>
      <c r="AC161" s="57"/>
      <c r="AD161" s="57"/>
      <c r="AE161" s="58"/>
      <c r="AF161" s="104">
        <v>0</v>
      </c>
      <c r="AG161" s="104"/>
      <c r="AH161" s="104"/>
      <c r="AI161" s="104"/>
      <c r="AJ161" s="104"/>
      <c r="AK161" s="104">
        <v>135687.67999999999</v>
      </c>
      <c r="AL161" s="104"/>
      <c r="AM161" s="104"/>
      <c r="AN161" s="104"/>
      <c r="AO161" s="104"/>
      <c r="AP161" s="104">
        <v>135687.67999999999</v>
      </c>
      <c r="AQ161" s="104"/>
      <c r="AR161" s="104"/>
      <c r="AS161" s="104"/>
      <c r="AT161" s="104"/>
      <c r="AU161" s="104">
        <v>0</v>
      </c>
      <c r="AV161" s="104"/>
      <c r="AW161" s="104"/>
      <c r="AX161" s="104"/>
      <c r="AY161" s="104"/>
      <c r="AZ161" s="104">
        <v>435004</v>
      </c>
      <c r="BA161" s="104"/>
      <c r="BB161" s="104"/>
      <c r="BC161" s="104"/>
      <c r="BD161" s="104"/>
      <c r="BE161" s="104">
        <v>435004</v>
      </c>
      <c r="BF161" s="104"/>
      <c r="BG161" s="104"/>
      <c r="BH161" s="104"/>
      <c r="BI161" s="104"/>
      <c r="BJ161" s="104">
        <v>0</v>
      </c>
      <c r="BK161" s="104"/>
      <c r="BL161" s="104"/>
      <c r="BM161" s="104"/>
      <c r="BN161" s="104"/>
      <c r="BO161" s="104">
        <v>0</v>
      </c>
      <c r="BP161" s="104"/>
      <c r="BQ161" s="104"/>
      <c r="BR161" s="104"/>
      <c r="BS161" s="104"/>
      <c r="BT161" s="104">
        <v>0</v>
      </c>
      <c r="BU161" s="104"/>
      <c r="BV161" s="104"/>
      <c r="BW161" s="104"/>
      <c r="BX161" s="104"/>
    </row>
    <row r="162" spans="1:79" s="9" customFormat="1" ht="15" customHeight="1">
      <c r="A162" s="108">
        <v>0</v>
      </c>
      <c r="B162" s="109"/>
      <c r="C162" s="109"/>
      <c r="D162" s="111" t="s">
        <v>370</v>
      </c>
      <c r="E162" s="52"/>
      <c r="F162" s="52"/>
      <c r="G162" s="52"/>
      <c r="H162" s="52"/>
      <c r="I162" s="52"/>
      <c r="J162" s="52"/>
      <c r="K162" s="52"/>
      <c r="L162" s="52"/>
      <c r="M162" s="52"/>
      <c r="N162" s="52"/>
      <c r="O162" s="52"/>
      <c r="P162" s="53"/>
      <c r="Q162" s="112"/>
      <c r="R162" s="112"/>
      <c r="S162" s="112"/>
      <c r="T162" s="112"/>
      <c r="U162" s="112"/>
      <c r="V162" s="111"/>
      <c r="W162" s="52"/>
      <c r="X162" s="52"/>
      <c r="Y162" s="52"/>
      <c r="Z162" s="52"/>
      <c r="AA162" s="52"/>
      <c r="AB162" s="52"/>
      <c r="AC162" s="52"/>
      <c r="AD162" s="52"/>
      <c r="AE162" s="53"/>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row>
    <row r="163" spans="1:79" s="44" customFormat="1" ht="28.5" customHeight="1">
      <c r="A163" s="106">
        <v>1</v>
      </c>
      <c r="B163" s="107"/>
      <c r="C163" s="107"/>
      <c r="D163" s="110" t="s">
        <v>460</v>
      </c>
      <c r="E163" s="57"/>
      <c r="F163" s="57"/>
      <c r="G163" s="57"/>
      <c r="H163" s="57"/>
      <c r="I163" s="57"/>
      <c r="J163" s="57"/>
      <c r="K163" s="57"/>
      <c r="L163" s="57"/>
      <c r="M163" s="57"/>
      <c r="N163" s="57"/>
      <c r="O163" s="57"/>
      <c r="P163" s="58"/>
      <c r="Q163" s="82" t="s">
        <v>222</v>
      </c>
      <c r="R163" s="82"/>
      <c r="S163" s="82"/>
      <c r="T163" s="82"/>
      <c r="U163" s="82"/>
      <c r="V163" s="110" t="s">
        <v>340</v>
      </c>
      <c r="W163" s="57"/>
      <c r="X163" s="57"/>
      <c r="Y163" s="57"/>
      <c r="Z163" s="57"/>
      <c r="AA163" s="57"/>
      <c r="AB163" s="57"/>
      <c r="AC163" s="57"/>
      <c r="AD163" s="57"/>
      <c r="AE163" s="58"/>
      <c r="AF163" s="104">
        <v>115</v>
      </c>
      <c r="AG163" s="104"/>
      <c r="AH163" s="104"/>
      <c r="AI163" s="104"/>
      <c r="AJ163" s="104"/>
      <c r="AK163" s="104">
        <v>0</v>
      </c>
      <c r="AL163" s="104"/>
      <c r="AM163" s="104"/>
      <c r="AN163" s="104"/>
      <c r="AO163" s="104"/>
      <c r="AP163" s="104">
        <v>115</v>
      </c>
      <c r="AQ163" s="104"/>
      <c r="AR163" s="104"/>
      <c r="AS163" s="104"/>
      <c r="AT163" s="104"/>
      <c r="AU163" s="104">
        <v>150</v>
      </c>
      <c r="AV163" s="104"/>
      <c r="AW163" s="104"/>
      <c r="AX163" s="104"/>
      <c r="AY163" s="104"/>
      <c r="AZ163" s="104">
        <v>0</v>
      </c>
      <c r="BA163" s="104"/>
      <c r="BB163" s="104"/>
      <c r="BC163" s="104"/>
      <c r="BD163" s="104"/>
      <c r="BE163" s="104">
        <v>150</v>
      </c>
      <c r="BF163" s="104"/>
      <c r="BG163" s="104"/>
      <c r="BH163" s="104"/>
      <c r="BI163" s="104"/>
      <c r="BJ163" s="104">
        <v>160</v>
      </c>
      <c r="BK163" s="104"/>
      <c r="BL163" s="104"/>
      <c r="BM163" s="104"/>
      <c r="BN163" s="104"/>
      <c r="BO163" s="104">
        <v>0</v>
      </c>
      <c r="BP163" s="104"/>
      <c r="BQ163" s="104"/>
      <c r="BR163" s="104"/>
      <c r="BS163" s="104"/>
      <c r="BT163" s="104">
        <v>160</v>
      </c>
      <c r="BU163" s="104"/>
      <c r="BV163" s="104"/>
      <c r="BW163" s="104"/>
      <c r="BX163" s="104"/>
    </row>
    <row r="164" spans="1:79" s="44" customFormat="1" ht="30" customHeight="1">
      <c r="A164" s="106">
        <v>2</v>
      </c>
      <c r="B164" s="107"/>
      <c r="C164" s="107"/>
      <c r="D164" s="110" t="s">
        <v>461</v>
      </c>
      <c r="E164" s="57"/>
      <c r="F164" s="57"/>
      <c r="G164" s="57"/>
      <c r="H164" s="57"/>
      <c r="I164" s="57"/>
      <c r="J164" s="57"/>
      <c r="K164" s="57"/>
      <c r="L164" s="57"/>
      <c r="M164" s="57"/>
      <c r="N164" s="57"/>
      <c r="O164" s="57"/>
      <c r="P164" s="58"/>
      <c r="Q164" s="82" t="s">
        <v>372</v>
      </c>
      <c r="R164" s="82"/>
      <c r="S164" s="82"/>
      <c r="T164" s="82"/>
      <c r="U164" s="82"/>
      <c r="V164" s="110" t="s">
        <v>340</v>
      </c>
      <c r="W164" s="57"/>
      <c r="X164" s="57"/>
      <c r="Y164" s="57"/>
      <c r="Z164" s="57"/>
      <c r="AA164" s="57"/>
      <c r="AB164" s="57"/>
      <c r="AC164" s="57"/>
      <c r="AD164" s="57"/>
      <c r="AE164" s="58"/>
      <c r="AF164" s="104">
        <v>0</v>
      </c>
      <c r="AG164" s="104"/>
      <c r="AH164" s="104"/>
      <c r="AI164" s="104"/>
      <c r="AJ164" s="104"/>
      <c r="AK164" s="104">
        <v>0</v>
      </c>
      <c r="AL164" s="104"/>
      <c r="AM164" s="104"/>
      <c r="AN164" s="104"/>
      <c r="AO164" s="104"/>
      <c r="AP164" s="104">
        <v>0</v>
      </c>
      <c r="AQ164" s="104"/>
      <c r="AR164" s="104"/>
      <c r="AS164" s="104"/>
      <c r="AT164" s="104"/>
      <c r="AU164" s="104">
        <v>100</v>
      </c>
      <c r="AV164" s="104"/>
      <c r="AW164" s="104"/>
      <c r="AX164" s="104"/>
      <c r="AY164" s="104"/>
      <c r="AZ164" s="104">
        <v>100</v>
      </c>
      <c r="BA164" s="104"/>
      <c r="BB164" s="104"/>
      <c r="BC164" s="104"/>
      <c r="BD164" s="104"/>
      <c r="BE164" s="104">
        <v>100</v>
      </c>
      <c r="BF164" s="104"/>
      <c r="BG164" s="104"/>
      <c r="BH164" s="104"/>
      <c r="BI164" s="104"/>
      <c r="BJ164" s="104">
        <v>0</v>
      </c>
      <c r="BK164" s="104"/>
      <c r="BL164" s="104"/>
      <c r="BM164" s="104"/>
      <c r="BN164" s="104"/>
      <c r="BO164" s="104">
        <v>0</v>
      </c>
      <c r="BP164" s="104"/>
      <c r="BQ164" s="104"/>
      <c r="BR164" s="104"/>
      <c r="BS164" s="104"/>
      <c r="BT164" s="104">
        <v>0</v>
      </c>
      <c r="BU164" s="104"/>
      <c r="BV164" s="104"/>
      <c r="BW164" s="104"/>
      <c r="BX164" s="104"/>
    </row>
    <row r="166" spans="1:79" ht="14.25" customHeight="1">
      <c r="A166" s="127" t="s">
        <v>420</v>
      </c>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row>
    <row r="167" spans="1:79" ht="23.1" customHeight="1">
      <c r="A167" s="137" t="s">
        <v>7</v>
      </c>
      <c r="B167" s="138"/>
      <c r="C167" s="138"/>
      <c r="D167" s="82" t="s">
        <v>10</v>
      </c>
      <c r="E167" s="82"/>
      <c r="F167" s="82"/>
      <c r="G167" s="82"/>
      <c r="H167" s="82"/>
      <c r="I167" s="82"/>
      <c r="J167" s="82"/>
      <c r="K167" s="82"/>
      <c r="L167" s="82"/>
      <c r="M167" s="82"/>
      <c r="N167" s="82"/>
      <c r="O167" s="82"/>
      <c r="P167" s="82"/>
      <c r="Q167" s="82" t="s">
        <v>9</v>
      </c>
      <c r="R167" s="82"/>
      <c r="S167" s="82"/>
      <c r="T167" s="82"/>
      <c r="U167" s="82"/>
      <c r="V167" s="82" t="s">
        <v>8</v>
      </c>
      <c r="W167" s="82"/>
      <c r="X167" s="82"/>
      <c r="Y167" s="82"/>
      <c r="Z167" s="82"/>
      <c r="AA167" s="82"/>
      <c r="AB167" s="82"/>
      <c r="AC167" s="82"/>
      <c r="AD167" s="82"/>
      <c r="AE167" s="82"/>
      <c r="AF167" s="76" t="s">
        <v>312</v>
      </c>
      <c r="AG167" s="77"/>
      <c r="AH167" s="77"/>
      <c r="AI167" s="77"/>
      <c r="AJ167" s="77"/>
      <c r="AK167" s="77"/>
      <c r="AL167" s="77"/>
      <c r="AM167" s="77"/>
      <c r="AN167" s="77"/>
      <c r="AO167" s="77"/>
      <c r="AP167" s="77"/>
      <c r="AQ167" s="77"/>
      <c r="AR167" s="77"/>
      <c r="AS167" s="77"/>
      <c r="AT167" s="78"/>
      <c r="AU167" s="76" t="s">
        <v>314</v>
      </c>
      <c r="AV167" s="77"/>
      <c r="AW167" s="77"/>
      <c r="AX167" s="77"/>
      <c r="AY167" s="77"/>
      <c r="AZ167" s="77"/>
      <c r="BA167" s="77"/>
      <c r="BB167" s="77"/>
      <c r="BC167" s="77"/>
      <c r="BD167" s="77"/>
      <c r="BE167" s="77"/>
      <c r="BF167" s="77"/>
      <c r="BG167" s="77"/>
      <c r="BH167" s="77"/>
      <c r="BI167" s="78"/>
    </row>
    <row r="168" spans="1:79" ht="28.5" customHeight="1">
      <c r="A168" s="140"/>
      <c r="B168" s="141"/>
      <c r="C168" s="141"/>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t="s">
        <v>5</v>
      </c>
      <c r="AG168" s="82"/>
      <c r="AH168" s="82"/>
      <c r="AI168" s="82"/>
      <c r="AJ168" s="82"/>
      <c r="AK168" s="82" t="s">
        <v>4</v>
      </c>
      <c r="AL168" s="82"/>
      <c r="AM168" s="82"/>
      <c r="AN168" s="82"/>
      <c r="AO168" s="82"/>
      <c r="AP168" s="82" t="s">
        <v>154</v>
      </c>
      <c r="AQ168" s="82"/>
      <c r="AR168" s="82"/>
      <c r="AS168" s="82"/>
      <c r="AT168" s="82"/>
      <c r="AU168" s="82" t="s">
        <v>5</v>
      </c>
      <c r="AV168" s="82"/>
      <c r="AW168" s="82"/>
      <c r="AX168" s="82"/>
      <c r="AY168" s="82"/>
      <c r="AZ168" s="82" t="s">
        <v>4</v>
      </c>
      <c r="BA168" s="82"/>
      <c r="BB168" s="82"/>
      <c r="BC168" s="82"/>
      <c r="BD168" s="82"/>
      <c r="BE168" s="82" t="s">
        <v>112</v>
      </c>
      <c r="BF168" s="82"/>
      <c r="BG168" s="82"/>
      <c r="BH168" s="82"/>
      <c r="BI168" s="82"/>
    </row>
    <row r="169" spans="1:79" ht="15" customHeight="1">
      <c r="A169" s="76">
        <v>1</v>
      </c>
      <c r="B169" s="77"/>
      <c r="C169" s="77"/>
      <c r="D169" s="82">
        <v>2</v>
      </c>
      <c r="E169" s="82"/>
      <c r="F169" s="82"/>
      <c r="G169" s="82"/>
      <c r="H169" s="82"/>
      <c r="I169" s="82"/>
      <c r="J169" s="82"/>
      <c r="K169" s="82"/>
      <c r="L169" s="82"/>
      <c r="M169" s="82"/>
      <c r="N169" s="82"/>
      <c r="O169" s="82"/>
      <c r="P169" s="82"/>
      <c r="Q169" s="82">
        <v>3</v>
      </c>
      <c r="R169" s="82"/>
      <c r="S169" s="82"/>
      <c r="T169" s="82"/>
      <c r="U169" s="82"/>
      <c r="V169" s="82">
        <v>4</v>
      </c>
      <c r="W169" s="82"/>
      <c r="X169" s="82"/>
      <c r="Y169" s="82"/>
      <c r="Z169" s="82"/>
      <c r="AA169" s="82"/>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row>
    <row r="170" spans="1:79" ht="15.75" hidden="1" customHeight="1">
      <c r="A170" s="67" t="s">
        <v>187</v>
      </c>
      <c r="B170" s="68"/>
      <c r="C170" s="68"/>
      <c r="D170" s="82" t="s">
        <v>78</v>
      </c>
      <c r="E170" s="82"/>
      <c r="F170" s="82"/>
      <c r="G170" s="82"/>
      <c r="H170" s="82"/>
      <c r="I170" s="82"/>
      <c r="J170" s="82"/>
      <c r="K170" s="82"/>
      <c r="L170" s="82"/>
      <c r="M170" s="82"/>
      <c r="N170" s="82"/>
      <c r="O170" s="82"/>
      <c r="P170" s="82"/>
      <c r="Q170" s="82" t="s">
        <v>91</v>
      </c>
      <c r="R170" s="82"/>
      <c r="S170" s="82"/>
      <c r="T170" s="82"/>
      <c r="U170" s="82"/>
      <c r="V170" s="82" t="s">
        <v>92</v>
      </c>
      <c r="W170" s="82"/>
      <c r="X170" s="82"/>
      <c r="Y170" s="82"/>
      <c r="Z170" s="82"/>
      <c r="AA170" s="82"/>
      <c r="AB170" s="82"/>
      <c r="AC170" s="82"/>
      <c r="AD170" s="82"/>
      <c r="AE170" s="82"/>
      <c r="AF170" s="81" t="s">
        <v>135</v>
      </c>
      <c r="AG170" s="81"/>
      <c r="AH170" s="81"/>
      <c r="AI170" s="81"/>
      <c r="AJ170" s="81"/>
      <c r="AK170" s="80" t="s">
        <v>136</v>
      </c>
      <c r="AL170" s="80"/>
      <c r="AM170" s="80"/>
      <c r="AN170" s="80"/>
      <c r="AO170" s="80"/>
      <c r="AP170" s="143" t="s">
        <v>332</v>
      </c>
      <c r="AQ170" s="143"/>
      <c r="AR170" s="143"/>
      <c r="AS170" s="143"/>
      <c r="AT170" s="143"/>
      <c r="AU170" s="81" t="s">
        <v>137</v>
      </c>
      <c r="AV170" s="81"/>
      <c r="AW170" s="81"/>
      <c r="AX170" s="81"/>
      <c r="AY170" s="81"/>
      <c r="AZ170" s="80" t="s">
        <v>138</v>
      </c>
      <c r="BA170" s="80"/>
      <c r="BB170" s="80"/>
      <c r="BC170" s="80"/>
      <c r="BD170" s="80"/>
      <c r="BE170" s="143" t="s">
        <v>332</v>
      </c>
      <c r="BF170" s="143"/>
      <c r="BG170" s="143"/>
      <c r="BH170" s="143"/>
      <c r="BI170" s="143"/>
      <c r="CA170" t="s">
        <v>47</v>
      </c>
    </row>
    <row r="171" spans="1:79" s="9" customFormat="1" ht="14.25">
      <c r="A171" s="108">
        <v>0</v>
      </c>
      <c r="B171" s="109"/>
      <c r="C171" s="109"/>
      <c r="D171" s="112" t="s">
        <v>331</v>
      </c>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CA171" s="9" t="s">
        <v>48</v>
      </c>
    </row>
    <row r="172" spans="1:79" s="44" customFormat="1" ht="28.5" customHeight="1">
      <c r="A172" s="106">
        <v>1</v>
      </c>
      <c r="B172" s="107"/>
      <c r="C172" s="107"/>
      <c r="D172" s="110" t="s">
        <v>442</v>
      </c>
      <c r="E172" s="113"/>
      <c r="F172" s="113"/>
      <c r="G172" s="113"/>
      <c r="H172" s="113"/>
      <c r="I172" s="113"/>
      <c r="J172" s="113"/>
      <c r="K172" s="113"/>
      <c r="L172" s="113"/>
      <c r="M172" s="113"/>
      <c r="N172" s="113"/>
      <c r="O172" s="113"/>
      <c r="P172" s="114"/>
      <c r="Q172" s="82" t="s">
        <v>222</v>
      </c>
      <c r="R172" s="82"/>
      <c r="S172" s="82"/>
      <c r="T172" s="82"/>
      <c r="U172" s="82"/>
      <c r="V172" s="110" t="s">
        <v>443</v>
      </c>
      <c r="W172" s="113"/>
      <c r="X172" s="113"/>
      <c r="Y172" s="113"/>
      <c r="Z172" s="113"/>
      <c r="AA172" s="113"/>
      <c r="AB172" s="113"/>
      <c r="AC172" s="113"/>
      <c r="AD172" s="113"/>
      <c r="AE172" s="114"/>
      <c r="AF172" s="104">
        <v>24</v>
      </c>
      <c r="AG172" s="104"/>
      <c r="AH172" s="104"/>
      <c r="AI172" s="104"/>
      <c r="AJ172" s="104"/>
      <c r="AK172" s="104">
        <v>3</v>
      </c>
      <c r="AL172" s="104"/>
      <c r="AM172" s="104"/>
      <c r="AN172" s="104"/>
      <c r="AO172" s="104"/>
      <c r="AP172" s="104">
        <v>27</v>
      </c>
      <c r="AQ172" s="104"/>
      <c r="AR172" s="104"/>
      <c r="AS172" s="104"/>
      <c r="AT172" s="104"/>
      <c r="AU172" s="104">
        <v>24</v>
      </c>
      <c r="AV172" s="104"/>
      <c r="AW172" s="104"/>
      <c r="AX172" s="104"/>
      <c r="AY172" s="104"/>
      <c r="AZ172" s="104">
        <v>3</v>
      </c>
      <c r="BA172" s="104"/>
      <c r="BB172" s="104"/>
      <c r="BC172" s="104"/>
      <c r="BD172" s="104"/>
      <c r="BE172" s="104">
        <v>27</v>
      </c>
      <c r="BF172" s="104"/>
      <c r="BG172" s="104"/>
      <c r="BH172" s="104"/>
      <c r="BI172" s="104"/>
    </row>
    <row r="173" spans="1:79" s="44" customFormat="1" ht="15" customHeight="1">
      <c r="A173" s="106">
        <v>2</v>
      </c>
      <c r="B173" s="107"/>
      <c r="C173" s="107"/>
      <c r="D173" s="110" t="s">
        <v>444</v>
      </c>
      <c r="E173" s="113"/>
      <c r="F173" s="113"/>
      <c r="G173" s="113"/>
      <c r="H173" s="113"/>
      <c r="I173" s="113"/>
      <c r="J173" s="113"/>
      <c r="K173" s="113"/>
      <c r="L173" s="113"/>
      <c r="M173" s="113"/>
      <c r="N173" s="113"/>
      <c r="O173" s="113"/>
      <c r="P173" s="114"/>
      <c r="Q173" s="82" t="s">
        <v>222</v>
      </c>
      <c r="R173" s="82"/>
      <c r="S173" s="82"/>
      <c r="T173" s="82"/>
      <c r="U173" s="82"/>
      <c r="V173" s="110" t="s">
        <v>443</v>
      </c>
      <c r="W173" s="57"/>
      <c r="X173" s="57"/>
      <c r="Y173" s="57"/>
      <c r="Z173" s="57"/>
      <c r="AA173" s="57"/>
      <c r="AB173" s="57"/>
      <c r="AC173" s="57"/>
      <c r="AD173" s="57"/>
      <c r="AE173" s="58"/>
      <c r="AF173" s="104">
        <v>178</v>
      </c>
      <c r="AG173" s="104"/>
      <c r="AH173" s="104"/>
      <c r="AI173" s="104"/>
      <c r="AJ173" s="104"/>
      <c r="AK173" s="104">
        <v>20</v>
      </c>
      <c r="AL173" s="104"/>
      <c r="AM173" s="104"/>
      <c r="AN173" s="104"/>
      <c r="AO173" s="104"/>
      <c r="AP173" s="104">
        <v>198</v>
      </c>
      <c r="AQ173" s="104"/>
      <c r="AR173" s="104"/>
      <c r="AS173" s="104"/>
      <c r="AT173" s="104"/>
      <c r="AU173" s="104">
        <v>178</v>
      </c>
      <c r="AV173" s="104"/>
      <c r="AW173" s="104"/>
      <c r="AX173" s="104"/>
      <c r="AY173" s="104"/>
      <c r="AZ173" s="104">
        <v>20</v>
      </c>
      <c r="BA173" s="104"/>
      <c r="BB173" s="104"/>
      <c r="BC173" s="104"/>
      <c r="BD173" s="104"/>
      <c r="BE173" s="104">
        <v>198</v>
      </c>
      <c r="BF173" s="104"/>
      <c r="BG173" s="104"/>
      <c r="BH173" s="104"/>
      <c r="BI173" s="104"/>
    </row>
    <row r="174" spans="1:79" s="44" customFormat="1" ht="30" customHeight="1">
      <c r="A174" s="106">
        <v>3</v>
      </c>
      <c r="B174" s="107"/>
      <c r="C174" s="107"/>
      <c r="D174" s="110" t="s">
        <v>445</v>
      </c>
      <c r="E174" s="57"/>
      <c r="F174" s="57"/>
      <c r="G174" s="57"/>
      <c r="H174" s="57"/>
      <c r="I174" s="57"/>
      <c r="J174" s="57"/>
      <c r="K174" s="57"/>
      <c r="L174" s="57"/>
      <c r="M174" s="57"/>
      <c r="N174" s="57"/>
      <c r="O174" s="57"/>
      <c r="P174" s="58"/>
      <c r="Q174" s="82" t="s">
        <v>222</v>
      </c>
      <c r="R174" s="82"/>
      <c r="S174" s="82"/>
      <c r="T174" s="82"/>
      <c r="U174" s="82"/>
      <c r="V174" s="110" t="s">
        <v>338</v>
      </c>
      <c r="W174" s="57"/>
      <c r="X174" s="57"/>
      <c r="Y174" s="57"/>
      <c r="Z174" s="57"/>
      <c r="AA174" s="57"/>
      <c r="AB174" s="57"/>
      <c r="AC174" s="57"/>
      <c r="AD174" s="57"/>
      <c r="AE174" s="58"/>
      <c r="AF174" s="104">
        <v>565</v>
      </c>
      <c r="AG174" s="104"/>
      <c r="AH174" s="104"/>
      <c r="AI174" s="104"/>
      <c r="AJ174" s="104"/>
      <c r="AK174" s="104">
        <v>3.5</v>
      </c>
      <c r="AL174" s="104"/>
      <c r="AM174" s="104"/>
      <c r="AN174" s="104"/>
      <c r="AO174" s="104"/>
      <c r="AP174" s="104">
        <v>568.5</v>
      </c>
      <c r="AQ174" s="104"/>
      <c r="AR174" s="104"/>
      <c r="AS174" s="104"/>
      <c r="AT174" s="104"/>
      <c r="AU174" s="104">
        <v>565</v>
      </c>
      <c r="AV174" s="104"/>
      <c r="AW174" s="104"/>
      <c r="AX174" s="104"/>
      <c r="AY174" s="104"/>
      <c r="AZ174" s="104">
        <v>3.5</v>
      </c>
      <c r="BA174" s="104"/>
      <c r="BB174" s="104"/>
      <c r="BC174" s="104"/>
      <c r="BD174" s="104"/>
      <c r="BE174" s="104">
        <v>568.5</v>
      </c>
      <c r="BF174" s="104"/>
      <c r="BG174" s="104"/>
      <c r="BH174" s="104"/>
      <c r="BI174" s="104"/>
    </row>
    <row r="175" spans="1:79" s="44" customFormat="1" ht="30" customHeight="1">
      <c r="A175" s="106">
        <v>4</v>
      </c>
      <c r="B175" s="107"/>
      <c r="C175" s="107"/>
      <c r="D175" s="110" t="s">
        <v>446</v>
      </c>
      <c r="E175" s="57"/>
      <c r="F175" s="57"/>
      <c r="G175" s="57"/>
      <c r="H175" s="57"/>
      <c r="I175" s="57"/>
      <c r="J175" s="57"/>
      <c r="K175" s="57"/>
      <c r="L175" s="57"/>
      <c r="M175" s="57"/>
      <c r="N175" s="57"/>
      <c r="O175" s="57"/>
      <c r="P175" s="58"/>
      <c r="Q175" s="82" t="s">
        <v>222</v>
      </c>
      <c r="R175" s="82"/>
      <c r="S175" s="82"/>
      <c r="T175" s="82"/>
      <c r="U175" s="82"/>
      <c r="V175" s="110" t="s">
        <v>338</v>
      </c>
      <c r="W175" s="57"/>
      <c r="X175" s="57"/>
      <c r="Y175" s="57"/>
      <c r="Z175" s="57"/>
      <c r="AA175" s="57"/>
      <c r="AB175" s="57"/>
      <c r="AC175" s="57"/>
      <c r="AD175" s="57"/>
      <c r="AE175" s="58"/>
      <c r="AF175" s="104">
        <v>95.88</v>
      </c>
      <c r="AG175" s="104"/>
      <c r="AH175" s="104"/>
      <c r="AI175" s="104"/>
      <c r="AJ175" s="104"/>
      <c r="AK175" s="104">
        <v>0</v>
      </c>
      <c r="AL175" s="104"/>
      <c r="AM175" s="104"/>
      <c r="AN175" s="104"/>
      <c r="AO175" s="104"/>
      <c r="AP175" s="104">
        <v>95.88</v>
      </c>
      <c r="AQ175" s="104"/>
      <c r="AR175" s="104"/>
      <c r="AS175" s="104"/>
      <c r="AT175" s="104"/>
      <c r="AU175" s="104">
        <v>95.88</v>
      </c>
      <c r="AV175" s="104"/>
      <c r="AW175" s="104"/>
      <c r="AX175" s="104"/>
      <c r="AY175" s="104"/>
      <c r="AZ175" s="104">
        <v>0</v>
      </c>
      <c r="BA175" s="104"/>
      <c r="BB175" s="104"/>
      <c r="BC175" s="104"/>
      <c r="BD175" s="104"/>
      <c r="BE175" s="104">
        <v>95.88</v>
      </c>
      <c r="BF175" s="104"/>
      <c r="BG175" s="104"/>
      <c r="BH175" s="104"/>
      <c r="BI175" s="104"/>
    </row>
    <row r="176" spans="1:79" s="44" customFormat="1" ht="30" customHeight="1">
      <c r="A176" s="106">
        <v>5</v>
      </c>
      <c r="B176" s="107"/>
      <c r="C176" s="107"/>
      <c r="D176" s="110" t="s">
        <v>447</v>
      </c>
      <c r="E176" s="57"/>
      <c r="F176" s="57"/>
      <c r="G176" s="57"/>
      <c r="H176" s="57"/>
      <c r="I176" s="57"/>
      <c r="J176" s="57"/>
      <c r="K176" s="57"/>
      <c r="L176" s="57"/>
      <c r="M176" s="57"/>
      <c r="N176" s="57"/>
      <c r="O176" s="57"/>
      <c r="P176" s="58"/>
      <c r="Q176" s="82" t="s">
        <v>222</v>
      </c>
      <c r="R176" s="82"/>
      <c r="S176" s="82"/>
      <c r="T176" s="82"/>
      <c r="U176" s="82"/>
      <c r="V176" s="110" t="s">
        <v>338</v>
      </c>
      <c r="W176" s="57"/>
      <c r="X176" s="57"/>
      <c r="Y176" s="57"/>
      <c r="Z176" s="57"/>
      <c r="AA176" s="57"/>
      <c r="AB176" s="57"/>
      <c r="AC176" s="57"/>
      <c r="AD176" s="57"/>
      <c r="AE176" s="58"/>
      <c r="AF176" s="104">
        <v>630</v>
      </c>
      <c r="AG176" s="104"/>
      <c r="AH176" s="104"/>
      <c r="AI176" s="104"/>
      <c r="AJ176" s="104"/>
      <c r="AK176" s="104">
        <v>0</v>
      </c>
      <c r="AL176" s="104"/>
      <c r="AM176" s="104"/>
      <c r="AN176" s="104"/>
      <c r="AO176" s="104"/>
      <c r="AP176" s="104">
        <v>630</v>
      </c>
      <c r="AQ176" s="104"/>
      <c r="AR176" s="104"/>
      <c r="AS176" s="104"/>
      <c r="AT176" s="104"/>
      <c r="AU176" s="104">
        <v>630</v>
      </c>
      <c r="AV176" s="104"/>
      <c r="AW176" s="104"/>
      <c r="AX176" s="104"/>
      <c r="AY176" s="104"/>
      <c r="AZ176" s="104">
        <v>0</v>
      </c>
      <c r="BA176" s="104"/>
      <c r="BB176" s="104"/>
      <c r="BC176" s="104"/>
      <c r="BD176" s="104"/>
      <c r="BE176" s="104">
        <v>630</v>
      </c>
      <c r="BF176" s="104"/>
      <c r="BG176" s="104"/>
      <c r="BH176" s="104"/>
      <c r="BI176" s="104"/>
    </row>
    <row r="177" spans="1:64" s="44" customFormat="1" ht="30" customHeight="1">
      <c r="A177" s="106">
        <v>6</v>
      </c>
      <c r="B177" s="107"/>
      <c r="C177" s="107"/>
      <c r="D177" s="110" t="s">
        <v>448</v>
      </c>
      <c r="E177" s="57"/>
      <c r="F177" s="57"/>
      <c r="G177" s="57"/>
      <c r="H177" s="57"/>
      <c r="I177" s="57"/>
      <c r="J177" s="57"/>
      <c r="K177" s="57"/>
      <c r="L177" s="57"/>
      <c r="M177" s="57"/>
      <c r="N177" s="57"/>
      <c r="O177" s="57"/>
      <c r="P177" s="58"/>
      <c r="Q177" s="82" t="s">
        <v>222</v>
      </c>
      <c r="R177" s="82"/>
      <c r="S177" s="82"/>
      <c r="T177" s="82"/>
      <c r="U177" s="82"/>
      <c r="V177" s="110" t="s">
        <v>338</v>
      </c>
      <c r="W177" s="57"/>
      <c r="X177" s="57"/>
      <c r="Y177" s="57"/>
      <c r="Z177" s="57"/>
      <c r="AA177" s="57"/>
      <c r="AB177" s="57"/>
      <c r="AC177" s="57"/>
      <c r="AD177" s="57"/>
      <c r="AE177" s="58"/>
      <c r="AF177" s="104">
        <v>1290.8800000000001</v>
      </c>
      <c r="AG177" s="104"/>
      <c r="AH177" s="104"/>
      <c r="AI177" s="104"/>
      <c r="AJ177" s="104"/>
      <c r="AK177" s="104">
        <v>3.5</v>
      </c>
      <c r="AL177" s="104"/>
      <c r="AM177" s="104"/>
      <c r="AN177" s="104"/>
      <c r="AO177" s="104"/>
      <c r="AP177" s="104">
        <v>1294.3800000000001</v>
      </c>
      <c r="AQ177" s="104"/>
      <c r="AR177" s="104"/>
      <c r="AS177" s="104"/>
      <c r="AT177" s="104"/>
      <c r="AU177" s="104">
        <v>1290.8800000000001</v>
      </c>
      <c r="AV177" s="104"/>
      <c r="AW177" s="104"/>
      <c r="AX177" s="104"/>
      <c r="AY177" s="104"/>
      <c r="AZ177" s="104">
        <v>3.5</v>
      </c>
      <c r="BA177" s="104"/>
      <c r="BB177" s="104"/>
      <c r="BC177" s="104"/>
      <c r="BD177" s="104"/>
      <c r="BE177" s="104">
        <v>1294.3800000000001</v>
      </c>
      <c r="BF177" s="104"/>
      <c r="BG177" s="104"/>
      <c r="BH177" s="104"/>
      <c r="BI177" s="104"/>
    </row>
    <row r="178" spans="1:64" s="44" customFormat="1" ht="45" customHeight="1">
      <c r="A178" s="106">
        <v>7</v>
      </c>
      <c r="B178" s="107"/>
      <c r="C178" s="107"/>
      <c r="D178" s="110" t="s">
        <v>449</v>
      </c>
      <c r="E178" s="57"/>
      <c r="F178" s="57"/>
      <c r="G178" s="57"/>
      <c r="H178" s="57"/>
      <c r="I178" s="57"/>
      <c r="J178" s="57"/>
      <c r="K178" s="57"/>
      <c r="L178" s="57"/>
      <c r="M178" s="57"/>
      <c r="N178" s="57"/>
      <c r="O178" s="57"/>
      <c r="P178" s="58"/>
      <c r="Q178" s="82" t="s">
        <v>244</v>
      </c>
      <c r="R178" s="82"/>
      <c r="S178" s="82"/>
      <c r="T178" s="82"/>
      <c r="U178" s="82"/>
      <c r="V178" s="110" t="s">
        <v>342</v>
      </c>
      <c r="W178" s="57"/>
      <c r="X178" s="57"/>
      <c r="Y178" s="57"/>
      <c r="Z178" s="57"/>
      <c r="AA178" s="57"/>
      <c r="AB178" s="57"/>
      <c r="AC178" s="57"/>
      <c r="AD178" s="57"/>
      <c r="AE178" s="58"/>
      <c r="AF178" s="104">
        <v>0</v>
      </c>
      <c r="AG178" s="104"/>
      <c r="AH178" s="104"/>
      <c r="AI178" s="104"/>
      <c r="AJ178" s="104"/>
      <c r="AK178" s="104">
        <v>0</v>
      </c>
      <c r="AL178" s="104"/>
      <c r="AM178" s="104"/>
      <c r="AN178" s="104"/>
      <c r="AO178" s="104"/>
      <c r="AP178" s="104">
        <v>0</v>
      </c>
      <c r="AQ178" s="104"/>
      <c r="AR178" s="104"/>
      <c r="AS178" s="104"/>
      <c r="AT178" s="104"/>
      <c r="AU178" s="104">
        <v>0</v>
      </c>
      <c r="AV178" s="104"/>
      <c r="AW178" s="104"/>
      <c r="AX178" s="104"/>
      <c r="AY178" s="104"/>
      <c r="AZ178" s="104">
        <v>0</v>
      </c>
      <c r="BA178" s="104"/>
      <c r="BB178" s="104"/>
      <c r="BC178" s="104"/>
      <c r="BD178" s="104"/>
      <c r="BE178" s="104">
        <v>0</v>
      </c>
      <c r="BF178" s="104"/>
      <c r="BG178" s="104"/>
      <c r="BH178" s="104"/>
      <c r="BI178" s="104"/>
    </row>
    <row r="179" spans="1:64" s="44" customFormat="1" ht="45" customHeight="1">
      <c r="A179" s="106">
        <v>8</v>
      </c>
      <c r="B179" s="107"/>
      <c r="C179" s="107"/>
      <c r="D179" s="110" t="s">
        <v>450</v>
      </c>
      <c r="E179" s="57"/>
      <c r="F179" s="57"/>
      <c r="G179" s="57"/>
      <c r="H179" s="57"/>
      <c r="I179" s="57"/>
      <c r="J179" s="57"/>
      <c r="K179" s="57"/>
      <c r="L179" s="57"/>
      <c r="M179" s="57"/>
      <c r="N179" s="57"/>
      <c r="O179" s="57"/>
      <c r="P179" s="58"/>
      <c r="Q179" s="82" t="s">
        <v>244</v>
      </c>
      <c r="R179" s="82"/>
      <c r="S179" s="82"/>
      <c r="T179" s="82"/>
      <c r="U179" s="82"/>
      <c r="V179" s="110" t="s">
        <v>336</v>
      </c>
      <c r="W179" s="57"/>
      <c r="X179" s="57"/>
      <c r="Y179" s="57"/>
      <c r="Z179" s="57"/>
      <c r="AA179" s="57"/>
      <c r="AB179" s="57"/>
      <c r="AC179" s="57"/>
      <c r="AD179" s="57"/>
      <c r="AE179" s="58"/>
      <c r="AF179" s="104">
        <v>0</v>
      </c>
      <c r="AG179" s="104"/>
      <c r="AH179" s="104"/>
      <c r="AI179" s="104"/>
      <c r="AJ179" s="104"/>
      <c r="AK179" s="104">
        <v>0</v>
      </c>
      <c r="AL179" s="104"/>
      <c r="AM179" s="104"/>
      <c r="AN179" s="104"/>
      <c r="AO179" s="104"/>
      <c r="AP179" s="104">
        <v>0</v>
      </c>
      <c r="AQ179" s="104"/>
      <c r="AR179" s="104"/>
      <c r="AS179" s="104"/>
      <c r="AT179" s="104"/>
      <c r="AU179" s="104">
        <v>0</v>
      </c>
      <c r="AV179" s="104"/>
      <c r="AW179" s="104"/>
      <c r="AX179" s="104"/>
      <c r="AY179" s="104"/>
      <c r="AZ179" s="104">
        <v>0</v>
      </c>
      <c r="BA179" s="104"/>
      <c r="BB179" s="104"/>
      <c r="BC179" s="104"/>
      <c r="BD179" s="104"/>
      <c r="BE179" s="104">
        <v>0</v>
      </c>
      <c r="BF179" s="104"/>
      <c r="BG179" s="104"/>
      <c r="BH179" s="104"/>
      <c r="BI179" s="104"/>
    </row>
    <row r="180" spans="1:64" s="9" customFormat="1" ht="14.25">
      <c r="A180" s="108">
        <v>0</v>
      </c>
      <c r="B180" s="109"/>
      <c r="C180" s="109"/>
      <c r="D180" s="111" t="s">
        <v>346</v>
      </c>
      <c r="E180" s="52"/>
      <c r="F180" s="52"/>
      <c r="G180" s="52"/>
      <c r="H180" s="52"/>
      <c r="I180" s="52"/>
      <c r="J180" s="52"/>
      <c r="K180" s="52"/>
      <c r="L180" s="52"/>
      <c r="M180" s="52"/>
      <c r="N180" s="52"/>
      <c r="O180" s="52"/>
      <c r="P180" s="53"/>
      <c r="Q180" s="112"/>
      <c r="R180" s="112"/>
      <c r="S180" s="112"/>
      <c r="T180" s="112"/>
      <c r="U180" s="112"/>
      <c r="V180" s="111"/>
      <c r="W180" s="52"/>
      <c r="X180" s="52"/>
      <c r="Y180" s="52"/>
      <c r="Z180" s="52"/>
      <c r="AA180" s="52"/>
      <c r="AB180" s="52"/>
      <c r="AC180" s="52"/>
      <c r="AD180" s="52"/>
      <c r="AE180" s="53"/>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row>
    <row r="181" spans="1:64" s="44" customFormat="1" ht="28.5" customHeight="1">
      <c r="A181" s="106">
        <v>1</v>
      </c>
      <c r="B181" s="107"/>
      <c r="C181" s="107"/>
      <c r="D181" s="110" t="s">
        <v>451</v>
      </c>
      <c r="E181" s="57"/>
      <c r="F181" s="57"/>
      <c r="G181" s="57"/>
      <c r="H181" s="57"/>
      <c r="I181" s="57"/>
      <c r="J181" s="57"/>
      <c r="K181" s="57"/>
      <c r="L181" s="57"/>
      <c r="M181" s="57"/>
      <c r="N181" s="57"/>
      <c r="O181" s="57"/>
      <c r="P181" s="58"/>
      <c r="Q181" s="82" t="s">
        <v>452</v>
      </c>
      <c r="R181" s="82"/>
      <c r="S181" s="82"/>
      <c r="T181" s="82"/>
      <c r="U181" s="82"/>
      <c r="V181" s="110" t="s">
        <v>443</v>
      </c>
      <c r="W181" s="57"/>
      <c r="X181" s="57"/>
      <c r="Y181" s="57"/>
      <c r="Z181" s="57"/>
      <c r="AA181" s="57"/>
      <c r="AB181" s="57"/>
      <c r="AC181" s="57"/>
      <c r="AD181" s="57"/>
      <c r="AE181" s="58"/>
      <c r="AF181" s="104">
        <v>3820</v>
      </c>
      <c r="AG181" s="104"/>
      <c r="AH181" s="104"/>
      <c r="AI181" s="104"/>
      <c r="AJ181" s="104"/>
      <c r="AK181" s="104">
        <v>0</v>
      </c>
      <c r="AL181" s="104"/>
      <c r="AM181" s="104"/>
      <c r="AN181" s="104"/>
      <c r="AO181" s="104"/>
      <c r="AP181" s="104">
        <v>3820</v>
      </c>
      <c r="AQ181" s="104"/>
      <c r="AR181" s="104"/>
      <c r="AS181" s="104"/>
      <c r="AT181" s="104"/>
      <c r="AU181" s="104">
        <v>3820</v>
      </c>
      <c r="AV181" s="104"/>
      <c r="AW181" s="104"/>
      <c r="AX181" s="104"/>
      <c r="AY181" s="104"/>
      <c r="AZ181" s="104">
        <v>0</v>
      </c>
      <c r="BA181" s="104"/>
      <c r="BB181" s="104"/>
      <c r="BC181" s="104"/>
      <c r="BD181" s="104"/>
      <c r="BE181" s="104">
        <v>3820</v>
      </c>
      <c r="BF181" s="104"/>
      <c r="BG181" s="104"/>
      <c r="BH181" s="104"/>
      <c r="BI181" s="104"/>
    </row>
    <row r="182" spans="1:64" s="44" customFormat="1" ht="45" customHeight="1">
      <c r="A182" s="106">
        <v>2</v>
      </c>
      <c r="B182" s="107"/>
      <c r="C182" s="107"/>
      <c r="D182" s="110" t="s">
        <v>453</v>
      </c>
      <c r="E182" s="57"/>
      <c r="F182" s="57"/>
      <c r="G182" s="57"/>
      <c r="H182" s="57"/>
      <c r="I182" s="57"/>
      <c r="J182" s="57"/>
      <c r="K182" s="57"/>
      <c r="L182" s="57"/>
      <c r="M182" s="57"/>
      <c r="N182" s="57"/>
      <c r="O182" s="57"/>
      <c r="P182" s="58"/>
      <c r="Q182" s="82" t="s">
        <v>222</v>
      </c>
      <c r="R182" s="82"/>
      <c r="S182" s="82"/>
      <c r="T182" s="82"/>
      <c r="U182" s="82"/>
      <c r="V182" s="110" t="s">
        <v>454</v>
      </c>
      <c r="W182" s="57"/>
      <c r="X182" s="57"/>
      <c r="Y182" s="57"/>
      <c r="Z182" s="57"/>
      <c r="AA182" s="57"/>
      <c r="AB182" s="57"/>
      <c r="AC182" s="57"/>
      <c r="AD182" s="57"/>
      <c r="AE182" s="58"/>
      <c r="AF182" s="104">
        <v>0</v>
      </c>
      <c r="AG182" s="104"/>
      <c r="AH182" s="104"/>
      <c r="AI182" s="104"/>
      <c r="AJ182" s="104"/>
      <c r="AK182" s="104">
        <v>0</v>
      </c>
      <c r="AL182" s="104"/>
      <c r="AM182" s="104"/>
      <c r="AN182" s="104"/>
      <c r="AO182" s="104"/>
      <c r="AP182" s="104">
        <v>0</v>
      </c>
      <c r="AQ182" s="104"/>
      <c r="AR182" s="104"/>
      <c r="AS182" s="104"/>
      <c r="AT182" s="104"/>
      <c r="AU182" s="104">
        <v>0</v>
      </c>
      <c r="AV182" s="104"/>
      <c r="AW182" s="104"/>
      <c r="AX182" s="104"/>
      <c r="AY182" s="104"/>
      <c r="AZ182" s="104">
        <v>0</v>
      </c>
      <c r="BA182" s="104"/>
      <c r="BB182" s="104"/>
      <c r="BC182" s="104"/>
      <c r="BD182" s="104"/>
      <c r="BE182" s="104">
        <v>0</v>
      </c>
      <c r="BF182" s="104"/>
      <c r="BG182" s="104"/>
      <c r="BH182" s="104"/>
      <c r="BI182" s="104"/>
    </row>
    <row r="183" spans="1:64" s="9" customFormat="1" ht="14.25">
      <c r="A183" s="108">
        <v>0</v>
      </c>
      <c r="B183" s="109"/>
      <c r="C183" s="109"/>
      <c r="D183" s="111" t="s">
        <v>357</v>
      </c>
      <c r="E183" s="52"/>
      <c r="F183" s="52"/>
      <c r="G183" s="52"/>
      <c r="H183" s="52"/>
      <c r="I183" s="52"/>
      <c r="J183" s="52"/>
      <c r="K183" s="52"/>
      <c r="L183" s="52"/>
      <c r="M183" s="52"/>
      <c r="N183" s="52"/>
      <c r="O183" s="52"/>
      <c r="P183" s="53"/>
      <c r="Q183" s="112"/>
      <c r="R183" s="112"/>
      <c r="S183" s="112"/>
      <c r="T183" s="112"/>
      <c r="U183" s="112"/>
      <c r="V183" s="111"/>
      <c r="W183" s="52"/>
      <c r="X183" s="52"/>
      <c r="Y183" s="52"/>
      <c r="Z183" s="52"/>
      <c r="AA183" s="52"/>
      <c r="AB183" s="52"/>
      <c r="AC183" s="52"/>
      <c r="AD183" s="52"/>
      <c r="AE183" s="53"/>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row>
    <row r="184" spans="1:64" s="44" customFormat="1" ht="28.5" customHeight="1">
      <c r="A184" s="106">
        <v>1</v>
      </c>
      <c r="B184" s="107"/>
      <c r="C184" s="107"/>
      <c r="D184" s="110" t="s">
        <v>455</v>
      </c>
      <c r="E184" s="57"/>
      <c r="F184" s="57"/>
      <c r="G184" s="57"/>
      <c r="H184" s="57"/>
      <c r="I184" s="57"/>
      <c r="J184" s="57"/>
      <c r="K184" s="57"/>
      <c r="L184" s="57"/>
      <c r="M184" s="57"/>
      <c r="N184" s="57"/>
      <c r="O184" s="57"/>
      <c r="P184" s="58"/>
      <c r="Q184" s="82" t="s">
        <v>244</v>
      </c>
      <c r="R184" s="82"/>
      <c r="S184" s="82"/>
      <c r="T184" s="82"/>
      <c r="U184" s="82"/>
      <c r="V184" s="110" t="s">
        <v>340</v>
      </c>
      <c r="W184" s="57"/>
      <c r="X184" s="57"/>
      <c r="Y184" s="57"/>
      <c r="Z184" s="57"/>
      <c r="AA184" s="57"/>
      <c r="AB184" s="57"/>
      <c r="AC184" s="57"/>
      <c r="AD184" s="57"/>
      <c r="AE184" s="58"/>
      <c r="AF184" s="104">
        <v>98524.61</v>
      </c>
      <c r="AG184" s="104"/>
      <c r="AH184" s="104"/>
      <c r="AI184" s="104"/>
      <c r="AJ184" s="104"/>
      <c r="AK184" s="104">
        <v>5787.96</v>
      </c>
      <c r="AL184" s="104"/>
      <c r="AM184" s="104"/>
      <c r="AN184" s="104"/>
      <c r="AO184" s="104"/>
      <c r="AP184" s="104">
        <v>104312.57</v>
      </c>
      <c r="AQ184" s="104"/>
      <c r="AR184" s="104"/>
      <c r="AS184" s="104"/>
      <c r="AT184" s="104"/>
      <c r="AU184" s="104">
        <v>101780.63</v>
      </c>
      <c r="AV184" s="104"/>
      <c r="AW184" s="104"/>
      <c r="AX184" s="104"/>
      <c r="AY184" s="104"/>
      <c r="AZ184" s="104">
        <v>6128.53</v>
      </c>
      <c r="BA184" s="104"/>
      <c r="BB184" s="104"/>
      <c r="BC184" s="104"/>
      <c r="BD184" s="104"/>
      <c r="BE184" s="104">
        <v>107909.16</v>
      </c>
      <c r="BF184" s="104"/>
      <c r="BG184" s="104"/>
      <c r="BH184" s="104"/>
      <c r="BI184" s="104"/>
    </row>
    <row r="185" spans="1:64" s="44" customFormat="1" ht="15" customHeight="1">
      <c r="A185" s="106">
        <v>2</v>
      </c>
      <c r="B185" s="107"/>
      <c r="C185" s="107"/>
      <c r="D185" s="110" t="s">
        <v>456</v>
      </c>
      <c r="E185" s="57"/>
      <c r="F185" s="57"/>
      <c r="G185" s="57"/>
      <c r="H185" s="57"/>
      <c r="I185" s="57"/>
      <c r="J185" s="57"/>
      <c r="K185" s="57"/>
      <c r="L185" s="57"/>
      <c r="M185" s="57"/>
      <c r="N185" s="57"/>
      <c r="O185" s="57"/>
      <c r="P185" s="58"/>
      <c r="Q185" s="82" t="s">
        <v>457</v>
      </c>
      <c r="R185" s="82"/>
      <c r="S185" s="82"/>
      <c r="T185" s="82"/>
      <c r="U185" s="82"/>
      <c r="V185" s="110" t="s">
        <v>340</v>
      </c>
      <c r="W185" s="57"/>
      <c r="X185" s="57"/>
      <c r="Y185" s="57"/>
      <c r="Z185" s="57"/>
      <c r="AA185" s="57"/>
      <c r="AB185" s="57"/>
      <c r="AC185" s="57"/>
      <c r="AD185" s="57"/>
      <c r="AE185" s="58"/>
      <c r="AF185" s="104">
        <v>611200</v>
      </c>
      <c r="AG185" s="104"/>
      <c r="AH185" s="104"/>
      <c r="AI185" s="104"/>
      <c r="AJ185" s="104"/>
      <c r="AK185" s="104">
        <v>0</v>
      </c>
      <c r="AL185" s="104"/>
      <c r="AM185" s="104"/>
      <c r="AN185" s="104"/>
      <c r="AO185" s="104"/>
      <c r="AP185" s="104">
        <v>611200</v>
      </c>
      <c r="AQ185" s="104"/>
      <c r="AR185" s="104"/>
      <c r="AS185" s="104"/>
      <c r="AT185" s="104"/>
      <c r="AU185" s="104">
        <v>611200</v>
      </c>
      <c r="AV185" s="104"/>
      <c r="AW185" s="104"/>
      <c r="AX185" s="104"/>
      <c r="AY185" s="104"/>
      <c r="AZ185" s="104">
        <v>0</v>
      </c>
      <c r="BA185" s="104"/>
      <c r="BB185" s="104"/>
      <c r="BC185" s="104"/>
      <c r="BD185" s="104"/>
      <c r="BE185" s="104">
        <v>611200</v>
      </c>
      <c r="BF185" s="104"/>
      <c r="BG185" s="104"/>
      <c r="BH185" s="104"/>
      <c r="BI185" s="104"/>
    </row>
    <row r="186" spans="1:64" s="44" customFormat="1" ht="30" customHeight="1">
      <c r="A186" s="106">
        <v>3</v>
      </c>
      <c r="B186" s="107"/>
      <c r="C186" s="107"/>
      <c r="D186" s="110" t="s">
        <v>458</v>
      </c>
      <c r="E186" s="57"/>
      <c r="F186" s="57"/>
      <c r="G186" s="57"/>
      <c r="H186" s="57"/>
      <c r="I186" s="57"/>
      <c r="J186" s="57"/>
      <c r="K186" s="57"/>
      <c r="L186" s="57"/>
      <c r="M186" s="57"/>
      <c r="N186" s="57"/>
      <c r="O186" s="57"/>
      <c r="P186" s="58"/>
      <c r="Q186" s="82" t="s">
        <v>222</v>
      </c>
      <c r="R186" s="82"/>
      <c r="S186" s="82"/>
      <c r="T186" s="82"/>
      <c r="U186" s="82"/>
      <c r="V186" s="110" t="s">
        <v>340</v>
      </c>
      <c r="W186" s="57"/>
      <c r="X186" s="57"/>
      <c r="Y186" s="57"/>
      <c r="Z186" s="57"/>
      <c r="AA186" s="57"/>
      <c r="AB186" s="57"/>
      <c r="AC186" s="57"/>
      <c r="AD186" s="57"/>
      <c r="AE186" s="58"/>
      <c r="AF186" s="104">
        <v>22</v>
      </c>
      <c r="AG186" s="104"/>
      <c r="AH186" s="104"/>
      <c r="AI186" s="104"/>
      <c r="AJ186" s="104"/>
      <c r="AK186" s="104">
        <v>0</v>
      </c>
      <c r="AL186" s="104"/>
      <c r="AM186" s="104"/>
      <c r="AN186" s="104"/>
      <c r="AO186" s="104"/>
      <c r="AP186" s="104">
        <v>22</v>
      </c>
      <c r="AQ186" s="104"/>
      <c r="AR186" s="104"/>
      <c r="AS186" s="104"/>
      <c r="AT186" s="104"/>
      <c r="AU186" s="104">
        <v>22</v>
      </c>
      <c r="AV186" s="104"/>
      <c r="AW186" s="104"/>
      <c r="AX186" s="104"/>
      <c r="AY186" s="104"/>
      <c r="AZ186" s="104">
        <v>0</v>
      </c>
      <c r="BA186" s="104"/>
      <c r="BB186" s="104"/>
      <c r="BC186" s="104"/>
      <c r="BD186" s="104"/>
      <c r="BE186" s="104">
        <v>22</v>
      </c>
      <c r="BF186" s="104"/>
      <c r="BG186" s="104"/>
      <c r="BH186" s="104"/>
      <c r="BI186" s="104"/>
    </row>
    <row r="187" spans="1:64" s="44" customFormat="1" ht="60" customHeight="1">
      <c r="A187" s="106">
        <v>4</v>
      </c>
      <c r="B187" s="107"/>
      <c r="C187" s="107"/>
      <c r="D187" s="110" t="s">
        <v>459</v>
      </c>
      <c r="E187" s="57"/>
      <c r="F187" s="57"/>
      <c r="G187" s="57"/>
      <c r="H187" s="57"/>
      <c r="I187" s="57"/>
      <c r="J187" s="57"/>
      <c r="K187" s="57"/>
      <c r="L187" s="57"/>
      <c r="M187" s="57"/>
      <c r="N187" s="57"/>
      <c r="O187" s="57"/>
      <c r="P187" s="58"/>
      <c r="Q187" s="82" t="s">
        <v>244</v>
      </c>
      <c r="R187" s="82"/>
      <c r="S187" s="82"/>
      <c r="T187" s="82"/>
      <c r="U187" s="82"/>
      <c r="V187" s="110" t="s">
        <v>340</v>
      </c>
      <c r="W187" s="57"/>
      <c r="X187" s="57"/>
      <c r="Y187" s="57"/>
      <c r="Z187" s="57"/>
      <c r="AA187" s="57"/>
      <c r="AB187" s="57"/>
      <c r="AC187" s="57"/>
      <c r="AD187" s="57"/>
      <c r="AE187" s="58"/>
      <c r="AF187" s="104">
        <v>0</v>
      </c>
      <c r="AG187" s="104"/>
      <c r="AH187" s="104"/>
      <c r="AI187" s="104"/>
      <c r="AJ187" s="104"/>
      <c r="AK187" s="104">
        <v>0</v>
      </c>
      <c r="AL187" s="104"/>
      <c r="AM187" s="104"/>
      <c r="AN187" s="104"/>
      <c r="AO187" s="104"/>
      <c r="AP187" s="104">
        <v>0</v>
      </c>
      <c r="AQ187" s="104"/>
      <c r="AR187" s="104"/>
      <c r="AS187" s="104"/>
      <c r="AT187" s="104"/>
      <c r="AU187" s="104">
        <v>0</v>
      </c>
      <c r="AV187" s="104"/>
      <c r="AW187" s="104"/>
      <c r="AX187" s="104"/>
      <c r="AY187" s="104"/>
      <c r="AZ187" s="104">
        <v>0</v>
      </c>
      <c r="BA187" s="104"/>
      <c r="BB187" s="104"/>
      <c r="BC187" s="104"/>
      <c r="BD187" s="104"/>
      <c r="BE187" s="104">
        <v>0</v>
      </c>
      <c r="BF187" s="104"/>
      <c r="BG187" s="104"/>
      <c r="BH187" s="104"/>
      <c r="BI187" s="104"/>
    </row>
    <row r="188" spans="1:64" s="9" customFormat="1" ht="14.25">
      <c r="A188" s="108">
        <v>0</v>
      </c>
      <c r="B188" s="109"/>
      <c r="C188" s="109"/>
      <c r="D188" s="111" t="s">
        <v>370</v>
      </c>
      <c r="E188" s="52"/>
      <c r="F188" s="52"/>
      <c r="G188" s="52"/>
      <c r="H188" s="52"/>
      <c r="I188" s="52"/>
      <c r="J188" s="52"/>
      <c r="K188" s="52"/>
      <c r="L188" s="52"/>
      <c r="M188" s="52"/>
      <c r="N188" s="52"/>
      <c r="O188" s="52"/>
      <c r="P188" s="53"/>
      <c r="Q188" s="112"/>
      <c r="R188" s="112"/>
      <c r="S188" s="112"/>
      <c r="T188" s="112"/>
      <c r="U188" s="112"/>
      <c r="V188" s="111"/>
      <c r="W188" s="52"/>
      <c r="X188" s="52"/>
      <c r="Y188" s="52"/>
      <c r="Z188" s="52"/>
      <c r="AA188" s="52"/>
      <c r="AB188" s="52"/>
      <c r="AC188" s="52"/>
      <c r="AD188" s="52"/>
      <c r="AE188" s="53"/>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row>
    <row r="189" spans="1:64" s="44" customFormat="1" ht="28.5" customHeight="1">
      <c r="A189" s="106">
        <v>1</v>
      </c>
      <c r="B189" s="107"/>
      <c r="C189" s="107"/>
      <c r="D189" s="110" t="s">
        <v>460</v>
      </c>
      <c r="E189" s="57"/>
      <c r="F189" s="57"/>
      <c r="G189" s="57"/>
      <c r="H189" s="57"/>
      <c r="I189" s="57"/>
      <c r="J189" s="57"/>
      <c r="K189" s="57"/>
      <c r="L189" s="57"/>
      <c r="M189" s="57"/>
      <c r="N189" s="57"/>
      <c r="O189" s="57"/>
      <c r="P189" s="58"/>
      <c r="Q189" s="82" t="s">
        <v>222</v>
      </c>
      <c r="R189" s="82"/>
      <c r="S189" s="82"/>
      <c r="T189" s="82"/>
      <c r="U189" s="82"/>
      <c r="V189" s="110" t="s">
        <v>340</v>
      </c>
      <c r="W189" s="57"/>
      <c r="X189" s="57"/>
      <c r="Y189" s="57"/>
      <c r="Z189" s="57"/>
      <c r="AA189" s="57"/>
      <c r="AB189" s="57"/>
      <c r="AC189" s="57"/>
      <c r="AD189" s="57"/>
      <c r="AE189" s="58"/>
      <c r="AF189" s="104">
        <v>160</v>
      </c>
      <c r="AG189" s="104"/>
      <c r="AH189" s="104"/>
      <c r="AI189" s="104"/>
      <c r="AJ189" s="104"/>
      <c r="AK189" s="104">
        <v>0</v>
      </c>
      <c r="AL189" s="104"/>
      <c r="AM189" s="104"/>
      <c r="AN189" s="104"/>
      <c r="AO189" s="104"/>
      <c r="AP189" s="104">
        <v>160</v>
      </c>
      <c r="AQ189" s="104"/>
      <c r="AR189" s="104"/>
      <c r="AS189" s="104"/>
      <c r="AT189" s="104"/>
      <c r="AU189" s="104">
        <v>160</v>
      </c>
      <c r="AV189" s="104"/>
      <c r="AW189" s="104"/>
      <c r="AX189" s="104"/>
      <c r="AY189" s="104"/>
      <c r="AZ189" s="104">
        <v>0</v>
      </c>
      <c r="BA189" s="104"/>
      <c r="BB189" s="104"/>
      <c r="BC189" s="104"/>
      <c r="BD189" s="104"/>
      <c r="BE189" s="104">
        <v>160</v>
      </c>
      <c r="BF189" s="104"/>
      <c r="BG189" s="104"/>
      <c r="BH189" s="104"/>
      <c r="BI189" s="104"/>
    </row>
    <row r="190" spans="1:64" s="44" customFormat="1" ht="30" customHeight="1">
      <c r="A190" s="106">
        <v>2</v>
      </c>
      <c r="B190" s="107"/>
      <c r="C190" s="107"/>
      <c r="D190" s="110" t="s">
        <v>461</v>
      </c>
      <c r="E190" s="57"/>
      <c r="F190" s="57"/>
      <c r="G190" s="57"/>
      <c r="H190" s="57"/>
      <c r="I190" s="57"/>
      <c r="J190" s="57"/>
      <c r="K190" s="57"/>
      <c r="L190" s="57"/>
      <c r="M190" s="57"/>
      <c r="N190" s="57"/>
      <c r="O190" s="57"/>
      <c r="P190" s="58"/>
      <c r="Q190" s="82" t="s">
        <v>372</v>
      </c>
      <c r="R190" s="82"/>
      <c r="S190" s="82"/>
      <c r="T190" s="82"/>
      <c r="U190" s="82"/>
      <c r="V190" s="110" t="s">
        <v>340</v>
      </c>
      <c r="W190" s="57"/>
      <c r="X190" s="57"/>
      <c r="Y190" s="57"/>
      <c r="Z190" s="57"/>
      <c r="AA190" s="57"/>
      <c r="AB190" s="57"/>
      <c r="AC190" s="57"/>
      <c r="AD190" s="57"/>
      <c r="AE190" s="58"/>
      <c r="AF190" s="104">
        <v>0</v>
      </c>
      <c r="AG190" s="104"/>
      <c r="AH190" s="104"/>
      <c r="AI190" s="104"/>
      <c r="AJ190" s="104"/>
      <c r="AK190" s="104">
        <v>0</v>
      </c>
      <c r="AL190" s="104"/>
      <c r="AM190" s="104"/>
      <c r="AN190" s="104"/>
      <c r="AO190" s="104"/>
      <c r="AP190" s="104">
        <v>0</v>
      </c>
      <c r="AQ190" s="104"/>
      <c r="AR190" s="104"/>
      <c r="AS190" s="104"/>
      <c r="AT190" s="104"/>
      <c r="AU190" s="104">
        <v>0</v>
      </c>
      <c r="AV190" s="104"/>
      <c r="AW190" s="104"/>
      <c r="AX190" s="104"/>
      <c r="AY190" s="104"/>
      <c r="AZ190" s="104">
        <v>0</v>
      </c>
      <c r="BA190" s="104"/>
      <c r="BB190" s="104"/>
      <c r="BC190" s="104"/>
      <c r="BD190" s="104"/>
      <c r="BE190" s="104">
        <v>0</v>
      </c>
      <c r="BF190" s="104"/>
      <c r="BG190" s="104"/>
      <c r="BH190" s="104"/>
      <c r="BI190" s="104"/>
    </row>
    <row r="192" spans="1:64" ht="14.25" customHeight="1">
      <c r="A192" s="127" t="s">
        <v>155</v>
      </c>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row>
    <row r="193" spans="1:79" ht="15" customHeight="1">
      <c r="A193" s="135" t="s">
        <v>308</v>
      </c>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row>
    <row r="194" spans="1:79" ht="12.95" customHeight="1">
      <c r="A194" s="137" t="s">
        <v>20</v>
      </c>
      <c r="B194" s="138"/>
      <c r="C194" s="138"/>
      <c r="D194" s="138"/>
      <c r="E194" s="138"/>
      <c r="F194" s="138"/>
      <c r="G194" s="138"/>
      <c r="H194" s="138"/>
      <c r="I194" s="138"/>
      <c r="J194" s="138"/>
      <c r="K194" s="138"/>
      <c r="L194" s="138"/>
      <c r="M194" s="138"/>
      <c r="N194" s="138"/>
      <c r="O194" s="138"/>
      <c r="P194" s="138"/>
      <c r="Q194" s="138"/>
      <c r="R194" s="138"/>
      <c r="S194" s="138"/>
      <c r="T194" s="139"/>
      <c r="U194" s="82" t="s">
        <v>309</v>
      </c>
      <c r="V194" s="82"/>
      <c r="W194" s="82"/>
      <c r="X194" s="82"/>
      <c r="Y194" s="82"/>
      <c r="Z194" s="82"/>
      <c r="AA194" s="82"/>
      <c r="AB194" s="82"/>
      <c r="AC194" s="82"/>
      <c r="AD194" s="82"/>
      <c r="AE194" s="82" t="s">
        <v>310</v>
      </c>
      <c r="AF194" s="82"/>
      <c r="AG194" s="82"/>
      <c r="AH194" s="82"/>
      <c r="AI194" s="82"/>
      <c r="AJ194" s="82"/>
      <c r="AK194" s="82"/>
      <c r="AL194" s="82"/>
      <c r="AM194" s="82"/>
      <c r="AN194" s="82"/>
      <c r="AO194" s="82" t="s">
        <v>311</v>
      </c>
      <c r="AP194" s="82"/>
      <c r="AQ194" s="82"/>
      <c r="AR194" s="82"/>
      <c r="AS194" s="82"/>
      <c r="AT194" s="82"/>
      <c r="AU194" s="82"/>
      <c r="AV194" s="82"/>
      <c r="AW194" s="82"/>
      <c r="AX194" s="82"/>
      <c r="AY194" s="82" t="s">
        <v>312</v>
      </c>
      <c r="AZ194" s="82"/>
      <c r="BA194" s="82"/>
      <c r="BB194" s="82"/>
      <c r="BC194" s="82"/>
      <c r="BD194" s="82"/>
      <c r="BE194" s="82"/>
      <c r="BF194" s="82"/>
      <c r="BG194" s="82"/>
      <c r="BH194" s="82"/>
      <c r="BI194" s="82" t="s">
        <v>314</v>
      </c>
      <c r="BJ194" s="82"/>
      <c r="BK194" s="82"/>
      <c r="BL194" s="82"/>
      <c r="BM194" s="82"/>
      <c r="BN194" s="82"/>
      <c r="BO194" s="82"/>
      <c r="BP194" s="82"/>
      <c r="BQ194" s="82"/>
      <c r="BR194" s="82"/>
    </row>
    <row r="195" spans="1:79" ht="30" customHeight="1">
      <c r="A195" s="140"/>
      <c r="B195" s="141"/>
      <c r="C195" s="141"/>
      <c r="D195" s="141"/>
      <c r="E195" s="141"/>
      <c r="F195" s="141"/>
      <c r="G195" s="141"/>
      <c r="H195" s="141"/>
      <c r="I195" s="141"/>
      <c r="J195" s="141"/>
      <c r="K195" s="141"/>
      <c r="L195" s="141"/>
      <c r="M195" s="141"/>
      <c r="N195" s="141"/>
      <c r="O195" s="141"/>
      <c r="P195" s="141"/>
      <c r="Q195" s="141"/>
      <c r="R195" s="141"/>
      <c r="S195" s="141"/>
      <c r="T195" s="142"/>
      <c r="U195" s="82" t="s">
        <v>5</v>
      </c>
      <c r="V195" s="82"/>
      <c r="W195" s="82"/>
      <c r="X195" s="82"/>
      <c r="Y195" s="82"/>
      <c r="Z195" s="82" t="s">
        <v>4</v>
      </c>
      <c r="AA195" s="82"/>
      <c r="AB195" s="82"/>
      <c r="AC195" s="82"/>
      <c r="AD195" s="82"/>
      <c r="AE195" s="82" t="s">
        <v>5</v>
      </c>
      <c r="AF195" s="82"/>
      <c r="AG195" s="82"/>
      <c r="AH195" s="82"/>
      <c r="AI195" s="82"/>
      <c r="AJ195" s="82" t="s">
        <v>4</v>
      </c>
      <c r="AK195" s="82"/>
      <c r="AL195" s="82"/>
      <c r="AM195" s="82"/>
      <c r="AN195" s="82"/>
      <c r="AO195" s="82" t="s">
        <v>5</v>
      </c>
      <c r="AP195" s="82"/>
      <c r="AQ195" s="82"/>
      <c r="AR195" s="82"/>
      <c r="AS195" s="82"/>
      <c r="AT195" s="82" t="s">
        <v>4</v>
      </c>
      <c r="AU195" s="82"/>
      <c r="AV195" s="82"/>
      <c r="AW195" s="82"/>
      <c r="AX195" s="82"/>
      <c r="AY195" s="82" t="s">
        <v>5</v>
      </c>
      <c r="AZ195" s="82"/>
      <c r="BA195" s="82"/>
      <c r="BB195" s="82"/>
      <c r="BC195" s="82"/>
      <c r="BD195" s="82" t="s">
        <v>4</v>
      </c>
      <c r="BE195" s="82"/>
      <c r="BF195" s="82"/>
      <c r="BG195" s="82"/>
      <c r="BH195" s="82"/>
      <c r="BI195" s="82" t="s">
        <v>5</v>
      </c>
      <c r="BJ195" s="82"/>
      <c r="BK195" s="82"/>
      <c r="BL195" s="82"/>
      <c r="BM195" s="82"/>
      <c r="BN195" s="82" t="s">
        <v>4</v>
      </c>
      <c r="BO195" s="82"/>
      <c r="BP195" s="82"/>
      <c r="BQ195" s="82"/>
      <c r="BR195" s="82"/>
    </row>
    <row r="196" spans="1:79" ht="15" customHeight="1">
      <c r="A196" s="76">
        <v>1</v>
      </c>
      <c r="B196" s="77"/>
      <c r="C196" s="77"/>
      <c r="D196" s="77"/>
      <c r="E196" s="77"/>
      <c r="F196" s="77"/>
      <c r="G196" s="77"/>
      <c r="H196" s="77"/>
      <c r="I196" s="77"/>
      <c r="J196" s="77"/>
      <c r="K196" s="77"/>
      <c r="L196" s="77"/>
      <c r="M196" s="77"/>
      <c r="N196" s="77"/>
      <c r="O196" s="77"/>
      <c r="P196" s="77"/>
      <c r="Q196" s="77"/>
      <c r="R196" s="77"/>
      <c r="S196" s="77"/>
      <c r="T196" s="78"/>
      <c r="U196" s="82">
        <v>2</v>
      </c>
      <c r="V196" s="82"/>
      <c r="W196" s="82"/>
      <c r="X196" s="82"/>
      <c r="Y196" s="82"/>
      <c r="Z196" s="82">
        <v>3</v>
      </c>
      <c r="AA196" s="82"/>
      <c r="AB196" s="82"/>
      <c r="AC196" s="82"/>
      <c r="AD196" s="82"/>
      <c r="AE196" s="82">
        <v>4</v>
      </c>
      <c r="AF196" s="82"/>
      <c r="AG196" s="82"/>
      <c r="AH196" s="82"/>
      <c r="AI196" s="82"/>
      <c r="AJ196" s="82">
        <v>5</v>
      </c>
      <c r="AK196" s="82"/>
      <c r="AL196" s="82"/>
      <c r="AM196" s="82"/>
      <c r="AN196" s="82"/>
      <c r="AO196" s="82">
        <v>6</v>
      </c>
      <c r="AP196" s="82"/>
      <c r="AQ196" s="82"/>
      <c r="AR196" s="82"/>
      <c r="AS196" s="82"/>
      <c r="AT196" s="82">
        <v>7</v>
      </c>
      <c r="AU196" s="82"/>
      <c r="AV196" s="82"/>
      <c r="AW196" s="82"/>
      <c r="AX196" s="82"/>
      <c r="AY196" s="82">
        <v>8</v>
      </c>
      <c r="AZ196" s="82"/>
      <c r="BA196" s="82"/>
      <c r="BB196" s="82"/>
      <c r="BC196" s="82"/>
      <c r="BD196" s="82">
        <v>9</v>
      </c>
      <c r="BE196" s="82"/>
      <c r="BF196" s="82"/>
      <c r="BG196" s="82"/>
      <c r="BH196" s="82"/>
      <c r="BI196" s="82">
        <v>10</v>
      </c>
      <c r="BJ196" s="82"/>
      <c r="BK196" s="82"/>
      <c r="BL196" s="82"/>
      <c r="BM196" s="82"/>
      <c r="BN196" s="82">
        <v>11</v>
      </c>
      <c r="BO196" s="82"/>
      <c r="BP196" s="82"/>
      <c r="BQ196" s="82"/>
      <c r="BR196" s="82"/>
    </row>
    <row r="197" spans="1:79" s="2" customFormat="1" ht="15.75" hidden="1" customHeight="1">
      <c r="A197" s="67" t="s">
        <v>78</v>
      </c>
      <c r="B197" s="68"/>
      <c r="C197" s="68"/>
      <c r="D197" s="68"/>
      <c r="E197" s="68"/>
      <c r="F197" s="68"/>
      <c r="G197" s="68"/>
      <c r="H197" s="68"/>
      <c r="I197" s="68"/>
      <c r="J197" s="68"/>
      <c r="K197" s="68"/>
      <c r="L197" s="68"/>
      <c r="M197" s="68"/>
      <c r="N197" s="68"/>
      <c r="O197" s="68"/>
      <c r="P197" s="68"/>
      <c r="Q197" s="68"/>
      <c r="R197" s="68"/>
      <c r="S197" s="68"/>
      <c r="T197" s="69"/>
      <c r="U197" s="81" t="s">
        <v>86</v>
      </c>
      <c r="V197" s="81"/>
      <c r="W197" s="81"/>
      <c r="X197" s="81"/>
      <c r="Y197" s="81"/>
      <c r="Z197" s="80" t="s">
        <v>87</v>
      </c>
      <c r="AA197" s="80"/>
      <c r="AB197" s="80"/>
      <c r="AC197" s="80"/>
      <c r="AD197" s="80"/>
      <c r="AE197" s="81" t="s">
        <v>88</v>
      </c>
      <c r="AF197" s="81"/>
      <c r="AG197" s="81"/>
      <c r="AH197" s="81"/>
      <c r="AI197" s="81"/>
      <c r="AJ197" s="80" t="s">
        <v>89</v>
      </c>
      <c r="AK197" s="80"/>
      <c r="AL197" s="80"/>
      <c r="AM197" s="80"/>
      <c r="AN197" s="80"/>
      <c r="AO197" s="81" t="s">
        <v>79</v>
      </c>
      <c r="AP197" s="81"/>
      <c r="AQ197" s="81"/>
      <c r="AR197" s="81"/>
      <c r="AS197" s="81"/>
      <c r="AT197" s="80" t="s">
        <v>80</v>
      </c>
      <c r="AU197" s="80"/>
      <c r="AV197" s="80"/>
      <c r="AW197" s="80"/>
      <c r="AX197" s="80"/>
      <c r="AY197" s="81" t="s">
        <v>81</v>
      </c>
      <c r="AZ197" s="81"/>
      <c r="BA197" s="81"/>
      <c r="BB197" s="81"/>
      <c r="BC197" s="81"/>
      <c r="BD197" s="80" t="s">
        <v>82</v>
      </c>
      <c r="BE197" s="80"/>
      <c r="BF197" s="80"/>
      <c r="BG197" s="80"/>
      <c r="BH197" s="80"/>
      <c r="BI197" s="81" t="s">
        <v>83</v>
      </c>
      <c r="BJ197" s="81"/>
      <c r="BK197" s="81"/>
      <c r="BL197" s="81"/>
      <c r="BM197" s="81"/>
      <c r="BN197" s="80" t="s">
        <v>84</v>
      </c>
      <c r="BO197" s="80"/>
      <c r="BP197" s="80"/>
      <c r="BQ197" s="80"/>
      <c r="BR197" s="80"/>
      <c r="CA197" t="s">
        <v>49</v>
      </c>
    </row>
    <row r="198" spans="1:79" s="9" customFormat="1" ht="12.75" customHeight="1">
      <c r="A198" s="55" t="s">
        <v>375</v>
      </c>
      <c r="B198" s="52"/>
      <c r="C198" s="52"/>
      <c r="D198" s="52"/>
      <c r="E198" s="52"/>
      <c r="F198" s="52"/>
      <c r="G198" s="52"/>
      <c r="H198" s="52"/>
      <c r="I198" s="52"/>
      <c r="J198" s="52"/>
      <c r="K198" s="52"/>
      <c r="L198" s="52"/>
      <c r="M198" s="52"/>
      <c r="N198" s="52"/>
      <c r="O198" s="52"/>
      <c r="P198" s="52"/>
      <c r="Q198" s="52"/>
      <c r="R198" s="52"/>
      <c r="S198" s="52"/>
      <c r="T198" s="53"/>
      <c r="U198" s="101">
        <v>111216303.56</v>
      </c>
      <c r="V198" s="101"/>
      <c r="W198" s="101"/>
      <c r="X198" s="101"/>
      <c r="Y198" s="101"/>
      <c r="Z198" s="101">
        <v>155867.01999999999</v>
      </c>
      <c r="AA198" s="101"/>
      <c r="AB198" s="101"/>
      <c r="AC198" s="101"/>
      <c r="AD198" s="101"/>
      <c r="AE198" s="101">
        <v>118880172</v>
      </c>
      <c r="AF198" s="101"/>
      <c r="AG198" s="101"/>
      <c r="AH198" s="101"/>
      <c r="AI198" s="101"/>
      <c r="AJ198" s="101">
        <v>480000</v>
      </c>
      <c r="AK198" s="101"/>
      <c r="AL198" s="101"/>
      <c r="AM198" s="101"/>
      <c r="AN198" s="101"/>
      <c r="AO198" s="101">
        <v>164316618</v>
      </c>
      <c r="AP198" s="101"/>
      <c r="AQ198" s="101"/>
      <c r="AR198" s="101"/>
      <c r="AS198" s="101"/>
      <c r="AT198" s="101">
        <v>370000</v>
      </c>
      <c r="AU198" s="101"/>
      <c r="AV198" s="101"/>
      <c r="AW198" s="101"/>
      <c r="AX198" s="101"/>
      <c r="AY198" s="101">
        <v>168360213</v>
      </c>
      <c r="AZ198" s="101"/>
      <c r="BA198" s="101"/>
      <c r="BB198" s="101"/>
      <c r="BC198" s="101"/>
      <c r="BD198" s="101">
        <v>370000</v>
      </c>
      <c r="BE198" s="101"/>
      <c r="BF198" s="101"/>
      <c r="BG198" s="101"/>
      <c r="BH198" s="101"/>
      <c r="BI198" s="101">
        <v>173780105</v>
      </c>
      <c r="BJ198" s="101"/>
      <c r="BK198" s="101"/>
      <c r="BL198" s="101"/>
      <c r="BM198" s="101"/>
      <c r="BN198" s="101">
        <v>370000</v>
      </c>
      <c r="BO198" s="101"/>
      <c r="BP198" s="101"/>
      <c r="BQ198" s="101"/>
      <c r="BR198" s="101"/>
      <c r="CA198" s="9" t="s">
        <v>50</v>
      </c>
    </row>
    <row r="199" spans="1:79" s="44" customFormat="1" ht="12.75" customHeight="1">
      <c r="A199" s="60" t="s">
        <v>376</v>
      </c>
      <c r="B199" s="57"/>
      <c r="C199" s="57"/>
      <c r="D199" s="57"/>
      <c r="E199" s="57"/>
      <c r="F199" s="57"/>
      <c r="G199" s="57"/>
      <c r="H199" s="57"/>
      <c r="I199" s="57"/>
      <c r="J199" s="57"/>
      <c r="K199" s="57"/>
      <c r="L199" s="57"/>
      <c r="M199" s="57"/>
      <c r="N199" s="57"/>
      <c r="O199" s="57"/>
      <c r="P199" s="57"/>
      <c r="Q199" s="57"/>
      <c r="R199" s="57"/>
      <c r="S199" s="57"/>
      <c r="T199" s="58"/>
      <c r="U199" s="102">
        <v>79035528</v>
      </c>
      <c r="V199" s="102"/>
      <c r="W199" s="102"/>
      <c r="X199" s="102"/>
      <c r="Y199" s="102"/>
      <c r="Z199" s="102">
        <v>112700</v>
      </c>
      <c r="AA199" s="102"/>
      <c r="AB199" s="102"/>
      <c r="AC199" s="102"/>
      <c r="AD199" s="102"/>
      <c r="AE199" s="102">
        <v>79150594</v>
      </c>
      <c r="AF199" s="102"/>
      <c r="AG199" s="102"/>
      <c r="AH199" s="102"/>
      <c r="AI199" s="102"/>
      <c r="AJ199" s="102">
        <v>368900</v>
      </c>
      <c r="AK199" s="102"/>
      <c r="AL199" s="102"/>
      <c r="AM199" s="102"/>
      <c r="AN199" s="102"/>
      <c r="AO199" s="102">
        <v>96004242</v>
      </c>
      <c r="AP199" s="102"/>
      <c r="AQ199" s="102"/>
      <c r="AR199" s="102"/>
      <c r="AS199" s="102"/>
      <c r="AT199" s="102">
        <v>269000</v>
      </c>
      <c r="AU199" s="102"/>
      <c r="AV199" s="102"/>
      <c r="AW199" s="102"/>
      <c r="AX199" s="102"/>
      <c r="AY199" s="102">
        <v>98731730</v>
      </c>
      <c r="AZ199" s="102"/>
      <c r="BA199" s="102"/>
      <c r="BB199" s="102"/>
      <c r="BC199" s="102"/>
      <c r="BD199" s="102">
        <v>269000</v>
      </c>
      <c r="BE199" s="102"/>
      <c r="BF199" s="102"/>
      <c r="BG199" s="102"/>
      <c r="BH199" s="102"/>
      <c r="BI199" s="102">
        <v>100869468</v>
      </c>
      <c r="BJ199" s="102"/>
      <c r="BK199" s="102"/>
      <c r="BL199" s="102"/>
      <c r="BM199" s="102"/>
      <c r="BN199" s="102">
        <v>269000</v>
      </c>
      <c r="BO199" s="102"/>
      <c r="BP199" s="102"/>
      <c r="BQ199" s="102"/>
      <c r="BR199" s="102"/>
    </row>
    <row r="200" spans="1:79" s="44" customFormat="1" ht="12.75" customHeight="1">
      <c r="A200" s="60" t="s">
        <v>377</v>
      </c>
      <c r="B200" s="57"/>
      <c r="C200" s="57"/>
      <c r="D200" s="57"/>
      <c r="E200" s="57"/>
      <c r="F200" s="57"/>
      <c r="G200" s="57"/>
      <c r="H200" s="57"/>
      <c r="I200" s="57"/>
      <c r="J200" s="57"/>
      <c r="K200" s="57"/>
      <c r="L200" s="57"/>
      <c r="M200" s="57"/>
      <c r="N200" s="57"/>
      <c r="O200" s="57"/>
      <c r="P200" s="57"/>
      <c r="Q200" s="57"/>
      <c r="R200" s="57"/>
      <c r="S200" s="57"/>
      <c r="T200" s="58"/>
      <c r="U200" s="102">
        <v>4595000</v>
      </c>
      <c r="V200" s="102"/>
      <c r="W200" s="102"/>
      <c r="X200" s="102"/>
      <c r="Y200" s="102"/>
      <c r="Z200" s="102">
        <v>0</v>
      </c>
      <c r="AA200" s="102"/>
      <c r="AB200" s="102"/>
      <c r="AC200" s="102"/>
      <c r="AD200" s="102"/>
      <c r="AE200" s="102">
        <v>5464440</v>
      </c>
      <c r="AF200" s="102"/>
      <c r="AG200" s="102"/>
      <c r="AH200" s="102"/>
      <c r="AI200" s="102"/>
      <c r="AJ200" s="102">
        <v>0</v>
      </c>
      <c r="AK200" s="102"/>
      <c r="AL200" s="102"/>
      <c r="AM200" s="102"/>
      <c r="AN200" s="102"/>
      <c r="AO200" s="102">
        <v>10115344</v>
      </c>
      <c r="AP200" s="102"/>
      <c r="AQ200" s="102"/>
      <c r="AR200" s="102"/>
      <c r="AS200" s="102"/>
      <c r="AT200" s="102">
        <v>0</v>
      </c>
      <c r="AU200" s="102"/>
      <c r="AV200" s="102"/>
      <c r="AW200" s="102"/>
      <c r="AX200" s="102"/>
      <c r="AY200" s="102">
        <v>10831451</v>
      </c>
      <c r="AZ200" s="102"/>
      <c r="BA200" s="102"/>
      <c r="BB200" s="102"/>
      <c r="BC200" s="102"/>
      <c r="BD200" s="102">
        <v>0</v>
      </c>
      <c r="BE200" s="102"/>
      <c r="BF200" s="102"/>
      <c r="BG200" s="102"/>
      <c r="BH200" s="102"/>
      <c r="BI200" s="102">
        <v>12433788</v>
      </c>
      <c r="BJ200" s="102"/>
      <c r="BK200" s="102"/>
      <c r="BL200" s="102"/>
      <c r="BM200" s="102"/>
      <c r="BN200" s="102">
        <v>0</v>
      </c>
      <c r="BO200" s="102"/>
      <c r="BP200" s="102"/>
      <c r="BQ200" s="102"/>
      <c r="BR200" s="102"/>
    </row>
    <row r="201" spans="1:79" s="44" customFormat="1" ht="12.75" customHeight="1">
      <c r="A201" s="60" t="s">
        <v>378</v>
      </c>
      <c r="B201" s="57"/>
      <c r="C201" s="57"/>
      <c r="D201" s="57"/>
      <c r="E201" s="57"/>
      <c r="F201" s="57"/>
      <c r="G201" s="57"/>
      <c r="H201" s="57"/>
      <c r="I201" s="57"/>
      <c r="J201" s="57"/>
      <c r="K201" s="57"/>
      <c r="L201" s="57"/>
      <c r="M201" s="57"/>
      <c r="N201" s="57"/>
      <c r="O201" s="57"/>
      <c r="P201" s="57"/>
      <c r="Q201" s="57"/>
      <c r="R201" s="57"/>
      <c r="S201" s="57"/>
      <c r="T201" s="58"/>
      <c r="U201" s="102">
        <v>27585775.559999999</v>
      </c>
      <c r="V201" s="102"/>
      <c r="W201" s="102"/>
      <c r="X201" s="102"/>
      <c r="Y201" s="102"/>
      <c r="Z201" s="102">
        <v>43167.02</v>
      </c>
      <c r="AA201" s="102"/>
      <c r="AB201" s="102"/>
      <c r="AC201" s="102"/>
      <c r="AD201" s="102"/>
      <c r="AE201" s="102">
        <v>34265138</v>
      </c>
      <c r="AF201" s="102"/>
      <c r="AG201" s="102"/>
      <c r="AH201" s="102"/>
      <c r="AI201" s="102"/>
      <c r="AJ201" s="102">
        <v>111100</v>
      </c>
      <c r="AK201" s="102"/>
      <c r="AL201" s="102"/>
      <c r="AM201" s="102"/>
      <c r="AN201" s="102"/>
      <c r="AO201" s="102">
        <v>58197032</v>
      </c>
      <c r="AP201" s="102"/>
      <c r="AQ201" s="102"/>
      <c r="AR201" s="102"/>
      <c r="AS201" s="102"/>
      <c r="AT201" s="102">
        <v>101000</v>
      </c>
      <c r="AU201" s="102"/>
      <c r="AV201" s="102"/>
      <c r="AW201" s="102"/>
      <c r="AX201" s="102"/>
      <c r="AY201" s="102">
        <v>58797032</v>
      </c>
      <c r="AZ201" s="102"/>
      <c r="BA201" s="102"/>
      <c r="BB201" s="102"/>
      <c r="BC201" s="102"/>
      <c r="BD201" s="102">
        <v>101000</v>
      </c>
      <c r="BE201" s="102"/>
      <c r="BF201" s="102"/>
      <c r="BG201" s="102"/>
      <c r="BH201" s="102"/>
      <c r="BI201" s="102">
        <v>60476849</v>
      </c>
      <c r="BJ201" s="102"/>
      <c r="BK201" s="102"/>
      <c r="BL201" s="102"/>
      <c r="BM201" s="102"/>
      <c r="BN201" s="102">
        <v>101000</v>
      </c>
      <c r="BO201" s="102"/>
      <c r="BP201" s="102"/>
      <c r="BQ201" s="102"/>
      <c r="BR201" s="102"/>
    </row>
    <row r="202" spans="1:79" s="44" customFormat="1" ht="12.75" customHeight="1">
      <c r="A202" s="60" t="s">
        <v>379</v>
      </c>
      <c r="B202" s="57"/>
      <c r="C202" s="57"/>
      <c r="D202" s="57"/>
      <c r="E202" s="57"/>
      <c r="F202" s="57"/>
      <c r="G202" s="57"/>
      <c r="H202" s="57"/>
      <c r="I202" s="57"/>
      <c r="J202" s="57"/>
      <c r="K202" s="57"/>
      <c r="L202" s="57"/>
      <c r="M202" s="57"/>
      <c r="N202" s="57"/>
      <c r="O202" s="57"/>
      <c r="P202" s="57"/>
      <c r="Q202" s="57"/>
      <c r="R202" s="57"/>
      <c r="S202" s="57"/>
      <c r="T202" s="58"/>
      <c r="U202" s="102">
        <v>8906103</v>
      </c>
      <c r="V202" s="102"/>
      <c r="W202" s="102"/>
      <c r="X202" s="102"/>
      <c r="Y202" s="102"/>
      <c r="Z202" s="102">
        <v>0</v>
      </c>
      <c r="AA202" s="102"/>
      <c r="AB202" s="102"/>
      <c r="AC202" s="102"/>
      <c r="AD202" s="102"/>
      <c r="AE202" s="102">
        <v>9056247</v>
      </c>
      <c r="AF202" s="102"/>
      <c r="AG202" s="102"/>
      <c r="AH202" s="102"/>
      <c r="AI202" s="102"/>
      <c r="AJ202" s="102">
        <v>0</v>
      </c>
      <c r="AK202" s="102"/>
      <c r="AL202" s="102"/>
      <c r="AM202" s="102"/>
      <c r="AN202" s="102"/>
      <c r="AO202" s="102">
        <v>10635618</v>
      </c>
      <c r="AP202" s="102"/>
      <c r="AQ202" s="102"/>
      <c r="AR202" s="102"/>
      <c r="AS202" s="102"/>
      <c r="AT202" s="102">
        <v>0</v>
      </c>
      <c r="AU202" s="102"/>
      <c r="AV202" s="102"/>
      <c r="AW202" s="102"/>
      <c r="AX202" s="102"/>
      <c r="AY202" s="102">
        <v>11966128</v>
      </c>
      <c r="AZ202" s="102"/>
      <c r="BA202" s="102"/>
      <c r="BB202" s="102"/>
      <c r="BC202" s="102"/>
      <c r="BD202" s="102">
        <v>0</v>
      </c>
      <c r="BE202" s="102"/>
      <c r="BF202" s="102"/>
      <c r="BG202" s="102"/>
      <c r="BH202" s="102"/>
      <c r="BI202" s="102">
        <v>12199305</v>
      </c>
      <c r="BJ202" s="102"/>
      <c r="BK202" s="102"/>
      <c r="BL202" s="102"/>
      <c r="BM202" s="102"/>
      <c r="BN202" s="102">
        <v>0</v>
      </c>
      <c r="BO202" s="102"/>
      <c r="BP202" s="102"/>
      <c r="BQ202" s="102"/>
      <c r="BR202" s="102"/>
    </row>
    <row r="203" spans="1:79" s="9" customFormat="1" ht="12.75" customHeight="1">
      <c r="A203" s="55" t="s">
        <v>380</v>
      </c>
      <c r="B203" s="52"/>
      <c r="C203" s="52"/>
      <c r="D203" s="52"/>
      <c r="E203" s="52"/>
      <c r="F203" s="52"/>
      <c r="G203" s="52"/>
      <c r="H203" s="52"/>
      <c r="I203" s="52"/>
      <c r="J203" s="52"/>
      <c r="K203" s="52"/>
      <c r="L203" s="52"/>
      <c r="M203" s="52"/>
      <c r="N203" s="52"/>
      <c r="O203" s="52"/>
      <c r="P203" s="52"/>
      <c r="Q203" s="52"/>
      <c r="R203" s="52"/>
      <c r="S203" s="52"/>
      <c r="T203" s="53"/>
      <c r="U203" s="101">
        <v>6251676.8799999999</v>
      </c>
      <c r="V203" s="101"/>
      <c r="W203" s="101"/>
      <c r="X203" s="101"/>
      <c r="Y203" s="101"/>
      <c r="Z203" s="101">
        <v>0</v>
      </c>
      <c r="AA203" s="101"/>
      <c r="AB203" s="101"/>
      <c r="AC203" s="101"/>
      <c r="AD203" s="101"/>
      <c r="AE203" s="101">
        <v>6041209</v>
      </c>
      <c r="AF203" s="101"/>
      <c r="AG203" s="101"/>
      <c r="AH203" s="101"/>
      <c r="AI203" s="101"/>
      <c r="AJ203" s="101">
        <v>0</v>
      </c>
      <c r="AK203" s="101"/>
      <c r="AL203" s="101"/>
      <c r="AM203" s="101"/>
      <c r="AN203" s="101"/>
      <c r="AO203" s="101">
        <v>7681267</v>
      </c>
      <c r="AP203" s="101"/>
      <c r="AQ203" s="101"/>
      <c r="AR203" s="101"/>
      <c r="AS203" s="101"/>
      <c r="AT203" s="101">
        <v>0</v>
      </c>
      <c r="AU203" s="101"/>
      <c r="AV203" s="101"/>
      <c r="AW203" s="101"/>
      <c r="AX203" s="101"/>
      <c r="AY203" s="101">
        <v>8509242</v>
      </c>
      <c r="AZ203" s="101"/>
      <c r="BA203" s="101"/>
      <c r="BB203" s="101"/>
      <c r="BC203" s="101"/>
      <c r="BD203" s="101">
        <v>0</v>
      </c>
      <c r="BE203" s="101"/>
      <c r="BF203" s="101"/>
      <c r="BG203" s="101"/>
      <c r="BH203" s="101"/>
      <c r="BI203" s="101">
        <v>9091385</v>
      </c>
      <c r="BJ203" s="101"/>
      <c r="BK203" s="101"/>
      <c r="BL203" s="101"/>
      <c r="BM203" s="101"/>
      <c r="BN203" s="101">
        <v>0</v>
      </c>
      <c r="BO203" s="101"/>
      <c r="BP203" s="101"/>
      <c r="BQ203" s="101"/>
      <c r="BR203" s="101"/>
    </row>
    <row r="204" spans="1:79" s="44" customFormat="1" ht="12.75" customHeight="1">
      <c r="A204" s="60" t="s">
        <v>381</v>
      </c>
      <c r="B204" s="57"/>
      <c r="C204" s="57"/>
      <c r="D204" s="57"/>
      <c r="E204" s="57"/>
      <c r="F204" s="57"/>
      <c r="G204" s="57"/>
      <c r="H204" s="57"/>
      <c r="I204" s="57"/>
      <c r="J204" s="57"/>
      <c r="K204" s="57"/>
      <c r="L204" s="57"/>
      <c r="M204" s="57"/>
      <c r="N204" s="57"/>
      <c r="O204" s="57"/>
      <c r="P204" s="57"/>
      <c r="Q204" s="57"/>
      <c r="R204" s="57"/>
      <c r="S204" s="57"/>
      <c r="T204" s="58"/>
      <c r="U204" s="102">
        <v>6251676.8799999999</v>
      </c>
      <c r="V204" s="102"/>
      <c r="W204" s="102"/>
      <c r="X204" s="102"/>
      <c r="Y204" s="102"/>
      <c r="Z204" s="102">
        <v>0</v>
      </c>
      <c r="AA204" s="102"/>
      <c r="AB204" s="102"/>
      <c r="AC204" s="102"/>
      <c r="AD204" s="102"/>
      <c r="AE204" s="102">
        <v>6041209</v>
      </c>
      <c r="AF204" s="102"/>
      <c r="AG204" s="102"/>
      <c r="AH204" s="102"/>
      <c r="AI204" s="102"/>
      <c r="AJ204" s="102">
        <v>0</v>
      </c>
      <c r="AK204" s="102"/>
      <c r="AL204" s="102"/>
      <c r="AM204" s="102"/>
      <c r="AN204" s="102"/>
      <c r="AO204" s="102">
        <v>7681267</v>
      </c>
      <c r="AP204" s="102"/>
      <c r="AQ204" s="102"/>
      <c r="AR204" s="102"/>
      <c r="AS204" s="102"/>
      <c r="AT204" s="102">
        <v>0</v>
      </c>
      <c r="AU204" s="102"/>
      <c r="AV204" s="102"/>
      <c r="AW204" s="102"/>
      <c r="AX204" s="102"/>
      <c r="AY204" s="102">
        <v>8509242</v>
      </c>
      <c r="AZ204" s="102"/>
      <c r="BA204" s="102"/>
      <c r="BB204" s="102"/>
      <c r="BC204" s="102"/>
      <c r="BD204" s="102">
        <v>0</v>
      </c>
      <c r="BE204" s="102"/>
      <c r="BF204" s="102"/>
      <c r="BG204" s="102"/>
      <c r="BH204" s="102"/>
      <c r="BI204" s="102">
        <v>9091385</v>
      </c>
      <c r="BJ204" s="102"/>
      <c r="BK204" s="102"/>
      <c r="BL204" s="102"/>
      <c r="BM204" s="102"/>
      <c r="BN204" s="102">
        <v>0</v>
      </c>
      <c r="BO204" s="102"/>
      <c r="BP204" s="102"/>
      <c r="BQ204" s="102"/>
      <c r="BR204" s="102"/>
    </row>
    <row r="205" spans="1:79" s="44" customFormat="1" ht="12.75" customHeight="1">
      <c r="A205" s="60" t="s">
        <v>384</v>
      </c>
      <c r="B205" s="57"/>
      <c r="C205" s="57"/>
      <c r="D205" s="57"/>
      <c r="E205" s="57"/>
      <c r="F205" s="57"/>
      <c r="G205" s="57"/>
      <c r="H205" s="57"/>
      <c r="I205" s="57"/>
      <c r="J205" s="57"/>
      <c r="K205" s="57"/>
      <c r="L205" s="57"/>
      <c r="M205" s="57"/>
      <c r="N205" s="57"/>
      <c r="O205" s="57"/>
      <c r="P205" s="57"/>
      <c r="Q205" s="57"/>
      <c r="R205" s="57"/>
      <c r="S205" s="57"/>
      <c r="T205" s="58"/>
      <c r="U205" s="102">
        <v>41046745</v>
      </c>
      <c r="V205" s="102"/>
      <c r="W205" s="102"/>
      <c r="X205" s="102"/>
      <c r="Y205" s="102"/>
      <c r="Z205" s="102">
        <v>0</v>
      </c>
      <c r="AA205" s="102"/>
      <c r="AB205" s="102"/>
      <c r="AC205" s="102"/>
      <c r="AD205" s="102"/>
      <c r="AE205" s="102">
        <v>49700022</v>
      </c>
      <c r="AF205" s="102"/>
      <c r="AG205" s="102"/>
      <c r="AH205" s="102"/>
      <c r="AI205" s="102"/>
      <c r="AJ205" s="102">
        <v>0</v>
      </c>
      <c r="AK205" s="102"/>
      <c r="AL205" s="102"/>
      <c r="AM205" s="102"/>
      <c r="AN205" s="102"/>
      <c r="AO205" s="102">
        <v>56246497</v>
      </c>
      <c r="AP205" s="102"/>
      <c r="AQ205" s="102"/>
      <c r="AR205" s="102"/>
      <c r="AS205" s="102"/>
      <c r="AT205" s="102">
        <v>0</v>
      </c>
      <c r="AU205" s="102"/>
      <c r="AV205" s="102"/>
      <c r="AW205" s="102"/>
      <c r="AX205" s="102"/>
      <c r="AY205" s="102">
        <v>59264417</v>
      </c>
      <c r="AZ205" s="102"/>
      <c r="BA205" s="102"/>
      <c r="BB205" s="102"/>
      <c r="BC205" s="102"/>
      <c r="BD205" s="102">
        <v>0</v>
      </c>
      <c r="BE205" s="102"/>
      <c r="BF205" s="102"/>
      <c r="BG205" s="102"/>
      <c r="BH205" s="102"/>
      <c r="BI205" s="102">
        <v>59599205</v>
      </c>
      <c r="BJ205" s="102"/>
      <c r="BK205" s="102"/>
      <c r="BL205" s="102"/>
      <c r="BM205" s="102"/>
      <c r="BN205" s="102">
        <v>0</v>
      </c>
      <c r="BO205" s="102"/>
      <c r="BP205" s="102"/>
      <c r="BQ205" s="102"/>
      <c r="BR205" s="102"/>
    </row>
    <row r="206" spans="1:79" s="9" customFormat="1" ht="12.75" customHeight="1">
      <c r="A206" s="55" t="s">
        <v>179</v>
      </c>
      <c r="B206" s="52"/>
      <c r="C206" s="52"/>
      <c r="D206" s="52"/>
      <c r="E206" s="52"/>
      <c r="F206" s="52"/>
      <c r="G206" s="52"/>
      <c r="H206" s="52"/>
      <c r="I206" s="52"/>
      <c r="J206" s="52"/>
      <c r="K206" s="52"/>
      <c r="L206" s="52"/>
      <c r="M206" s="52"/>
      <c r="N206" s="52"/>
      <c r="O206" s="52"/>
      <c r="P206" s="52"/>
      <c r="Q206" s="52"/>
      <c r="R206" s="52"/>
      <c r="S206" s="52"/>
      <c r="T206" s="53"/>
      <c r="U206" s="101">
        <v>167420828.44</v>
      </c>
      <c r="V206" s="101"/>
      <c r="W206" s="101"/>
      <c r="X206" s="101"/>
      <c r="Y206" s="101"/>
      <c r="Z206" s="101">
        <v>155867.01999999999</v>
      </c>
      <c r="AA206" s="101"/>
      <c r="AB206" s="101"/>
      <c r="AC206" s="101"/>
      <c r="AD206" s="101"/>
      <c r="AE206" s="101">
        <v>183677650</v>
      </c>
      <c r="AF206" s="101"/>
      <c r="AG206" s="101"/>
      <c r="AH206" s="101"/>
      <c r="AI206" s="101"/>
      <c r="AJ206" s="101">
        <v>480000</v>
      </c>
      <c r="AK206" s="101"/>
      <c r="AL206" s="101"/>
      <c r="AM206" s="101"/>
      <c r="AN206" s="101"/>
      <c r="AO206" s="101">
        <v>238880000</v>
      </c>
      <c r="AP206" s="101"/>
      <c r="AQ206" s="101"/>
      <c r="AR206" s="101"/>
      <c r="AS206" s="101"/>
      <c r="AT206" s="101">
        <v>370000</v>
      </c>
      <c r="AU206" s="101"/>
      <c r="AV206" s="101"/>
      <c r="AW206" s="101"/>
      <c r="AX206" s="101"/>
      <c r="AY206" s="101">
        <v>248100000</v>
      </c>
      <c r="AZ206" s="101"/>
      <c r="BA206" s="101"/>
      <c r="BB206" s="101"/>
      <c r="BC206" s="101"/>
      <c r="BD206" s="101">
        <v>370000</v>
      </c>
      <c r="BE206" s="101"/>
      <c r="BF206" s="101"/>
      <c r="BG206" s="101"/>
      <c r="BH206" s="101"/>
      <c r="BI206" s="101">
        <v>254670000</v>
      </c>
      <c r="BJ206" s="101"/>
      <c r="BK206" s="101"/>
      <c r="BL206" s="101"/>
      <c r="BM206" s="101"/>
      <c r="BN206" s="101">
        <v>370000</v>
      </c>
      <c r="BO206" s="101"/>
      <c r="BP206" s="101"/>
      <c r="BQ206" s="101"/>
      <c r="BR206" s="101"/>
    </row>
    <row r="207" spans="1:79" s="44" customFormat="1" ht="38.25" customHeight="1">
      <c r="A207" s="60" t="s">
        <v>385</v>
      </c>
      <c r="B207" s="57"/>
      <c r="C207" s="57"/>
      <c r="D207" s="57"/>
      <c r="E207" s="57"/>
      <c r="F207" s="57"/>
      <c r="G207" s="57"/>
      <c r="H207" s="57"/>
      <c r="I207" s="57"/>
      <c r="J207" s="57"/>
      <c r="K207" s="57"/>
      <c r="L207" s="57"/>
      <c r="M207" s="57"/>
      <c r="N207" s="57"/>
      <c r="O207" s="57"/>
      <c r="P207" s="57"/>
      <c r="Q207" s="57"/>
      <c r="R207" s="57"/>
      <c r="S207" s="57"/>
      <c r="T207" s="58"/>
      <c r="U207" s="102" t="s">
        <v>318</v>
      </c>
      <c r="V207" s="102"/>
      <c r="W207" s="102"/>
      <c r="X207" s="102"/>
      <c r="Y207" s="102"/>
      <c r="Z207" s="102"/>
      <c r="AA207" s="102"/>
      <c r="AB207" s="102"/>
      <c r="AC207" s="102"/>
      <c r="AD207" s="102"/>
      <c r="AE207" s="102" t="s">
        <v>318</v>
      </c>
      <c r="AF207" s="102"/>
      <c r="AG207" s="102"/>
      <c r="AH207" s="102"/>
      <c r="AI207" s="102"/>
      <c r="AJ207" s="102"/>
      <c r="AK207" s="102"/>
      <c r="AL207" s="102"/>
      <c r="AM207" s="102"/>
      <c r="AN207" s="102"/>
      <c r="AO207" s="102" t="s">
        <v>318</v>
      </c>
      <c r="AP207" s="102"/>
      <c r="AQ207" s="102"/>
      <c r="AR207" s="102"/>
      <c r="AS207" s="102"/>
      <c r="AT207" s="102"/>
      <c r="AU207" s="102"/>
      <c r="AV207" s="102"/>
      <c r="AW207" s="102"/>
      <c r="AX207" s="102"/>
      <c r="AY207" s="102" t="s">
        <v>318</v>
      </c>
      <c r="AZ207" s="102"/>
      <c r="BA207" s="102"/>
      <c r="BB207" s="102"/>
      <c r="BC207" s="102"/>
      <c r="BD207" s="102"/>
      <c r="BE207" s="102"/>
      <c r="BF207" s="102"/>
      <c r="BG207" s="102"/>
      <c r="BH207" s="102"/>
      <c r="BI207" s="102" t="s">
        <v>318</v>
      </c>
      <c r="BJ207" s="102"/>
      <c r="BK207" s="102"/>
      <c r="BL207" s="102"/>
      <c r="BM207" s="102"/>
      <c r="BN207" s="102"/>
      <c r="BO207" s="102"/>
      <c r="BP207" s="102"/>
      <c r="BQ207" s="102"/>
      <c r="BR207" s="102"/>
    </row>
    <row r="210" spans="1:79" ht="14.25" customHeight="1">
      <c r="A210" s="127" t="s">
        <v>156</v>
      </c>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row>
    <row r="211" spans="1:79" ht="15" customHeight="1">
      <c r="A211" s="137" t="s">
        <v>7</v>
      </c>
      <c r="B211" s="138"/>
      <c r="C211" s="138"/>
      <c r="D211" s="137" t="s">
        <v>11</v>
      </c>
      <c r="E211" s="138"/>
      <c r="F211" s="138"/>
      <c r="G211" s="138"/>
      <c r="H211" s="138"/>
      <c r="I211" s="138"/>
      <c r="J211" s="138"/>
      <c r="K211" s="138"/>
      <c r="L211" s="138"/>
      <c r="M211" s="138"/>
      <c r="N211" s="138"/>
      <c r="O211" s="138"/>
      <c r="P211" s="138"/>
      <c r="Q211" s="138"/>
      <c r="R211" s="138"/>
      <c r="S211" s="138"/>
      <c r="T211" s="138"/>
      <c r="U211" s="138"/>
      <c r="V211" s="139"/>
      <c r="W211" s="82" t="s">
        <v>309</v>
      </c>
      <c r="X211" s="82"/>
      <c r="Y211" s="82"/>
      <c r="Z211" s="82"/>
      <c r="AA211" s="82"/>
      <c r="AB211" s="82"/>
      <c r="AC211" s="82"/>
      <c r="AD211" s="82"/>
      <c r="AE211" s="82"/>
      <c r="AF211" s="82"/>
      <c r="AG211" s="82"/>
      <c r="AH211" s="82"/>
      <c r="AI211" s="82" t="s">
        <v>397</v>
      </c>
      <c r="AJ211" s="82"/>
      <c r="AK211" s="82"/>
      <c r="AL211" s="82"/>
      <c r="AM211" s="82"/>
      <c r="AN211" s="82"/>
      <c r="AO211" s="82"/>
      <c r="AP211" s="82"/>
      <c r="AQ211" s="82"/>
      <c r="AR211" s="82"/>
      <c r="AS211" s="82"/>
      <c r="AT211" s="82"/>
      <c r="AU211" s="82" t="s">
        <v>407</v>
      </c>
      <c r="AV211" s="82"/>
      <c r="AW211" s="82"/>
      <c r="AX211" s="82"/>
      <c r="AY211" s="82"/>
      <c r="AZ211" s="82"/>
      <c r="BA211" s="82" t="s">
        <v>413</v>
      </c>
      <c r="BB211" s="82"/>
      <c r="BC211" s="82"/>
      <c r="BD211" s="82"/>
      <c r="BE211" s="82"/>
      <c r="BF211" s="82"/>
      <c r="BG211" s="82" t="s">
        <v>421</v>
      </c>
      <c r="BH211" s="82"/>
      <c r="BI211" s="82"/>
      <c r="BJ211" s="82"/>
      <c r="BK211" s="82"/>
      <c r="BL211" s="82"/>
    </row>
    <row r="212" spans="1:79" ht="15" customHeight="1">
      <c r="A212" s="147"/>
      <c r="B212" s="148"/>
      <c r="C212" s="148"/>
      <c r="D212" s="147"/>
      <c r="E212" s="148"/>
      <c r="F212" s="148"/>
      <c r="G212" s="148"/>
      <c r="H212" s="148"/>
      <c r="I212" s="148"/>
      <c r="J212" s="148"/>
      <c r="K212" s="148"/>
      <c r="L212" s="148"/>
      <c r="M212" s="148"/>
      <c r="N212" s="148"/>
      <c r="O212" s="148"/>
      <c r="P212" s="148"/>
      <c r="Q212" s="148"/>
      <c r="R212" s="148"/>
      <c r="S212" s="148"/>
      <c r="T212" s="148"/>
      <c r="U212" s="148"/>
      <c r="V212" s="149"/>
      <c r="W212" s="82" t="s">
        <v>5</v>
      </c>
      <c r="X212" s="82"/>
      <c r="Y212" s="82"/>
      <c r="Z212" s="82"/>
      <c r="AA212" s="82"/>
      <c r="AB212" s="82"/>
      <c r="AC212" s="82" t="s">
        <v>4</v>
      </c>
      <c r="AD212" s="82"/>
      <c r="AE212" s="82"/>
      <c r="AF212" s="82"/>
      <c r="AG212" s="82"/>
      <c r="AH212" s="82"/>
      <c r="AI212" s="82" t="s">
        <v>5</v>
      </c>
      <c r="AJ212" s="82"/>
      <c r="AK212" s="82"/>
      <c r="AL212" s="82"/>
      <c r="AM212" s="82"/>
      <c r="AN212" s="82"/>
      <c r="AO212" s="82" t="s">
        <v>4</v>
      </c>
      <c r="AP212" s="82"/>
      <c r="AQ212" s="82"/>
      <c r="AR212" s="82"/>
      <c r="AS212" s="82"/>
      <c r="AT212" s="82"/>
      <c r="AU212" s="129" t="s">
        <v>5</v>
      </c>
      <c r="AV212" s="129"/>
      <c r="AW212" s="129"/>
      <c r="AX212" s="129" t="s">
        <v>4</v>
      </c>
      <c r="AY212" s="129"/>
      <c r="AZ212" s="129"/>
      <c r="BA212" s="129" t="s">
        <v>5</v>
      </c>
      <c r="BB212" s="129"/>
      <c r="BC212" s="129"/>
      <c r="BD212" s="129" t="s">
        <v>4</v>
      </c>
      <c r="BE212" s="129"/>
      <c r="BF212" s="129"/>
      <c r="BG212" s="129" t="s">
        <v>5</v>
      </c>
      <c r="BH212" s="129"/>
      <c r="BI212" s="129"/>
      <c r="BJ212" s="129" t="s">
        <v>4</v>
      </c>
      <c r="BK212" s="129"/>
      <c r="BL212" s="129"/>
    </row>
    <row r="213" spans="1:79" ht="57" customHeight="1">
      <c r="A213" s="140"/>
      <c r="B213" s="141"/>
      <c r="C213" s="141"/>
      <c r="D213" s="140"/>
      <c r="E213" s="141"/>
      <c r="F213" s="141"/>
      <c r="G213" s="141"/>
      <c r="H213" s="141"/>
      <c r="I213" s="141"/>
      <c r="J213" s="141"/>
      <c r="K213" s="141"/>
      <c r="L213" s="141"/>
      <c r="M213" s="141"/>
      <c r="N213" s="141"/>
      <c r="O213" s="141"/>
      <c r="P213" s="141"/>
      <c r="Q213" s="141"/>
      <c r="R213" s="141"/>
      <c r="S213" s="141"/>
      <c r="T213" s="141"/>
      <c r="U213" s="141"/>
      <c r="V213" s="142"/>
      <c r="W213" s="82" t="s">
        <v>13</v>
      </c>
      <c r="X213" s="82"/>
      <c r="Y213" s="82"/>
      <c r="Z213" s="82" t="s">
        <v>12</v>
      </c>
      <c r="AA213" s="82"/>
      <c r="AB213" s="82"/>
      <c r="AC213" s="82" t="s">
        <v>13</v>
      </c>
      <c r="AD213" s="82"/>
      <c r="AE213" s="82"/>
      <c r="AF213" s="82" t="s">
        <v>12</v>
      </c>
      <c r="AG213" s="82"/>
      <c r="AH213" s="82"/>
      <c r="AI213" s="82" t="s">
        <v>13</v>
      </c>
      <c r="AJ213" s="82"/>
      <c r="AK213" s="82"/>
      <c r="AL213" s="82" t="s">
        <v>12</v>
      </c>
      <c r="AM213" s="82"/>
      <c r="AN213" s="82"/>
      <c r="AO213" s="82" t="s">
        <v>13</v>
      </c>
      <c r="AP213" s="82"/>
      <c r="AQ213" s="82"/>
      <c r="AR213" s="82" t="s">
        <v>12</v>
      </c>
      <c r="AS213" s="82"/>
      <c r="AT213" s="82"/>
      <c r="AU213" s="129"/>
      <c r="AV213" s="129"/>
      <c r="AW213" s="129"/>
      <c r="AX213" s="129"/>
      <c r="AY213" s="129"/>
      <c r="AZ213" s="129"/>
      <c r="BA213" s="129"/>
      <c r="BB213" s="129"/>
      <c r="BC213" s="129"/>
      <c r="BD213" s="129"/>
      <c r="BE213" s="129"/>
      <c r="BF213" s="129"/>
      <c r="BG213" s="129"/>
      <c r="BH213" s="129"/>
      <c r="BI213" s="129"/>
      <c r="BJ213" s="129"/>
      <c r="BK213" s="129"/>
      <c r="BL213" s="129"/>
    </row>
    <row r="214" spans="1:79" ht="15" customHeight="1">
      <c r="A214" s="76">
        <v>1</v>
      </c>
      <c r="B214" s="77"/>
      <c r="C214" s="77"/>
      <c r="D214" s="76">
        <v>2</v>
      </c>
      <c r="E214" s="77"/>
      <c r="F214" s="77"/>
      <c r="G214" s="77"/>
      <c r="H214" s="77"/>
      <c r="I214" s="77"/>
      <c r="J214" s="77"/>
      <c r="K214" s="77"/>
      <c r="L214" s="77"/>
      <c r="M214" s="77"/>
      <c r="N214" s="77"/>
      <c r="O214" s="77"/>
      <c r="P214" s="77"/>
      <c r="Q214" s="77"/>
      <c r="R214" s="77"/>
      <c r="S214" s="77"/>
      <c r="T214" s="77"/>
      <c r="U214" s="77"/>
      <c r="V214" s="78"/>
      <c r="W214" s="82">
        <v>3</v>
      </c>
      <c r="X214" s="82"/>
      <c r="Y214" s="82"/>
      <c r="Z214" s="82">
        <v>4</v>
      </c>
      <c r="AA214" s="82"/>
      <c r="AB214" s="82"/>
      <c r="AC214" s="82">
        <v>5</v>
      </c>
      <c r="AD214" s="82"/>
      <c r="AE214" s="82"/>
      <c r="AF214" s="82">
        <v>6</v>
      </c>
      <c r="AG214" s="82"/>
      <c r="AH214" s="82"/>
      <c r="AI214" s="82">
        <v>7</v>
      </c>
      <c r="AJ214" s="82"/>
      <c r="AK214" s="82"/>
      <c r="AL214" s="82">
        <v>8</v>
      </c>
      <c r="AM214" s="82"/>
      <c r="AN214" s="82"/>
      <c r="AO214" s="82">
        <v>9</v>
      </c>
      <c r="AP214" s="82"/>
      <c r="AQ214" s="82"/>
      <c r="AR214" s="82">
        <v>10</v>
      </c>
      <c r="AS214" s="82"/>
      <c r="AT214" s="82"/>
      <c r="AU214" s="82">
        <v>11</v>
      </c>
      <c r="AV214" s="82"/>
      <c r="AW214" s="82"/>
      <c r="AX214" s="82">
        <v>12</v>
      </c>
      <c r="AY214" s="82"/>
      <c r="AZ214" s="82"/>
      <c r="BA214" s="82">
        <v>13</v>
      </c>
      <c r="BB214" s="82"/>
      <c r="BC214" s="82"/>
      <c r="BD214" s="82">
        <v>14</v>
      </c>
      <c r="BE214" s="82"/>
      <c r="BF214" s="82"/>
      <c r="BG214" s="82">
        <v>15</v>
      </c>
      <c r="BH214" s="82"/>
      <c r="BI214" s="82"/>
      <c r="BJ214" s="82">
        <v>16</v>
      </c>
      <c r="BK214" s="82"/>
      <c r="BL214" s="82"/>
    </row>
    <row r="215" spans="1:79" s="2" customFormat="1" ht="12.75" hidden="1" customHeight="1">
      <c r="A215" s="67" t="s">
        <v>90</v>
      </c>
      <c r="B215" s="68"/>
      <c r="C215" s="68"/>
      <c r="D215" s="67" t="s">
        <v>78</v>
      </c>
      <c r="E215" s="68"/>
      <c r="F215" s="68"/>
      <c r="G215" s="68"/>
      <c r="H215" s="68"/>
      <c r="I215" s="68"/>
      <c r="J215" s="68"/>
      <c r="K215" s="68"/>
      <c r="L215" s="68"/>
      <c r="M215" s="68"/>
      <c r="N215" s="68"/>
      <c r="O215" s="68"/>
      <c r="P215" s="68"/>
      <c r="Q215" s="68"/>
      <c r="R215" s="68"/>
      <c r="S215" s="68"/>
      <c r="T215" s="68"/>
      <c r="U215" s="68"/>
      <c r="V215" s="69"/>
      <c r="W215" s="81" t="s">
        <v>93</v>
      </c>
      <c r="X215" s="81"/>
      <c r="Y215" s="81"/>
      <c r="Z215" s="81" t="s">
        <v>94</v>
      </c>
      <c r="AA215" s="81"/>
      <c r="AB215" s="81"/>
      <c r="AC215" s="80" t="s">
        <v>95</v>
      </c>
      <c r="AD215" s="80"/>
      <c r="AE215" s="80"/>
      <c r="AF215" s="80" t="s">
        <v>96</v>
      </c>
      <c r="AG215" s="80"/>
      <c r="AH215" s="80"/>
      <c r="AI215" s="81" t="s">
        <v>97</v>
      </c>
      <c r="AJ215" s="81"/>
      <c r="AK215" s="81"/>
      <c r="AL215" s="81" t="s">
        <v>98</v>
      </c>
      <c r="AM215" s="81"/>
      <c r="AN215" s="81"/>
      <c r="AO215" s="80" t="s">
        <v>127</v>
      </c>
      <c r="AP215" s="80"/>
      <c r="AQ215" s="80"/>
      <c r="AR215" s="80" t="s">
        <v>99</v>
      </c>
      <c r="AS215" s="80"/>
      <c r="AT215" s="80"/>
      <c r="AU215" s="81" t="s">
        <v>133</v>
      </c>
      <c r="AV215" s="81"/>
      <c r="AW215" s="81"/>
      <c r="AX215" s="80" t="s">
        <v>134</v>
      </c>
      <c r="AY215" s="80"/>
      <c r="AZ215" s="80"/>
      <c r="BA215" s="81" t="s">
        <v>135</v>
      </c>
      <c r="BB215" s="81"/>
      <c r="BC215" s="81"/>
      <c r="BD215" s="80" t="s">
        <v>136</v>
      </c>
      <c r="BE215" s="80"/>
      <c r="BF215" s="80"/>
      <c r="BG215" s="81" t="s">
        <v>137</v>
      </c>
      <c r="BH215" s="81"/>
      <c r="BI215" s="81"/>
      <c r="BJ215" s="80" t="s">
        <v>138</v>
      </c>
      <c r="BK215" s="80"/>
      <c r="BL215" s="80"/>
      <c r="CA215" s="2" t="s">
        <v>126</v>
      </c>
    </row>
    <row r="216" spans="1:79" s="44" customFormat="1" ht="12.75" customHeight="1">
      <c r="A216" s="106">
        <v>1</v>
      </c>
      <c r="B216" s="107"/>
      <c r="C216" s="107"/>
      <c r="D216" s="60" t="s">
        <v>387</v>
      </c>
      <c r="E216" s="57"/>
      <c r="F216" s="57"/>
      <c r="G216" s="57"/>
      <c r="H216" s="57"/>
      <c r="I216" s="57"/>
      <c r="J216" s="57"/>
      <c r="K216" s="57"/>
      <c r="L216" s="57"/>
      <c r="M216" s="57"/>
      <c r="N216" s="57"/>
      <c r="O216" s="57"/>
      <c r="P216" s="57"/>
      <c r="Q216" s="57"/>
      <c r="R216" s="57"/>
      <c r="S216" s="57"/>
      <c r="T216" s="57"/>
      <c r="U216" s="57"/>
      <c r="V216" s="58"/>
      <c r="W216" s="104">
        <v>96.2</v>
      </c>
      <c r="X216" s="104"/>
      <c r="Y216" s="104"/>
      <c r="Z216" s="104">
        <v>96.2</v>
      </c>
      <c r="AA216" s="104"/>
      <c r="AB216" s="104"/>
      <c r="AC216" s="104">
        <v>0</v>
      </c>
      <c r="AD216" s="104"/>
      <c r="AE216" s="104"/>
      <c r="AF216" s="104">
        <v>0</v>
      </c>
      <c r="AG216" s="104"/>
      <c r="AH216" s="104"/>
      <c r="AI216" s="104">
        <v>95.88</v>
      </c>
      <c r="AJ216" s="104"/>
      <c r="AK216" s="104"/>
      <c r="AL216" s="104">
        <v>95.88</v>
      </c>
      <c r="AM216" s="104"/>
      <c r="AN216" s="104"/>
      <c r="AO216" s="104">
        <v>0</v>
      </c>
      <c r="AP216" s="104"/>
      <c r="AQ216" s="104"/>
      <c r="AR216" s="104">
        <v>0</v>
      </c>
      <c r="AS216" s="104"/>
      <c r="AT216" s="104"/>
      <c r="AU216" s="104">
        <v>95.875</v>
      </c>
      <c r="AV216" s="104"/>
      <c r="AW216" s="104"/>
      <c r="AX216" s="104">
        <v>0</v>
      </c>
      <c r="AY216" s="104"/>
      <c r="AZ216" s="104"/>
      <c r="BA216" s="104">
        <v>95.88</v>
      </c>
      <c r="BB216" s="104"/>
      <c r="BC216" s="104"/>
      <c r="BD216" s="104">
        <v>0</v>
      </c>
      <c r="BE216" s="104"/>
      <c r="BF216" s="104"/>
      <c r="BG216" s="104">
        <v>95.88</v>
      </c>
      <c r="BH216" s="104"/>
      <c r="BI216" s="104"/>
      <c r="BJ216" s="104">
        <v>0</v>
      </c>
      <c r="BK216" s="104"/>
      <c r="BL216" s="104"/>
      <c r="CA216" s="44" t="s">
        <v>51</v>
      </c>
    </row>
    <row r="217" spans="1:79" s="44" customFormat="1" ht="12.75" customHeight="1">
      <c r="A217" s="106">
        <v>2</v>
      </c>
      <c r="B217" s="107"/>
      <c r="C217" s="107"/>
      <c r="D217" s="60" t="s">
        <v>462</v>
      </c>
      <c r="E217" s="57"/>
      <c r="F217" s="57"/>
      <c r="G217" s="57"/>
      <c r="H217" s="57"/>
      <c r="I217" s="57"/>
      <c r="J217" s="57"/>
      <c r="K217" s="57"/>
      <c r="L217" s="57"/>
      <c r="M217" s="57"/>
      <c r="N217" s="57"/>
      <c r="O217" s="57"/>
      <c r="P217" s="57"/>
      <c r="Q217" s="57"/>
      <c r="R217" s="57"/>
      <c r="S217" s="57"/>
      <c r="T217" s="57"/>
      <c r="U217" s="57"/>
      <c r="V217" s="58"/>
      <c r="W217" s="104">
        <v>555</v>
      </c>
      <c r="X217" s="104"/>
      <c r="Y217" s="104"/>
      <c r="Z217" s="104">
        <v>555</v>
      </c>
      <c r="AA217" s="104"/>
      <c r="AB217" s="104"/>
      <c r="AC217" s="104">
        <v>3</v>
      </c>
      <c r="AD217" s="104"/>
      <c r="AE217" s="104"/>
      <c r="AF217" s="104">
        <v>3</v>
      </c>
      <c r="AG217" s="104"/>
      <c r="AH217" s="104"/>
      <c r="AI217" s="104">
        <v>552.6</v>
      </c>
      <c r="AJ217" s="104"/>
      <c r="AK217" s="104"/>
      <c r="AL217" s="104">
        <v>552.6</v>
      </c>
      <c r="AM217" s="104"/>
      <c r="AN217" s="104"/>
      <c r="AO217" s="104">
        <v>3.5</v>
      </c>
      <c r="AP217" s="104"/>
      <c r="AQ217" s="104"/>
      <c r="AR217" s="104">
        <v>3.5</v>
      </c>
      <c r="AS217" s="104"/>
      <c r="AT217" s="104"/>
      <c r="AU217" s="104">
        <v>564.60500000000002</v>
      </c>
      <c r="AV217" s="104"/>
      <c r="AW217" s="104"/>
      <c r="AX217" s="104">
        <v>3</v>
      </c>
      <c r="AY217" s="104"/>
      <c r="AZ217" s="104"/>
      <c r="BA217" s="104">
        <v>565</v>
      </c>
      <c r="BB217" s="104"/>
      <c r="BC217" s="104"/>
      <c r="BD217" s="104">
        <v>3</v>
      </c>
      <c r="BE217" s="104"/>
      <c r="BF217" s="104"/>
      <c r="BG217" s="104">
        <v>565</v>
      </c>
      <c r="BH217" s="104"/>
      <c r="BI217" s="104"/>
      <c r="BJ217" s="104">
        <v>3</v>
      </c>
      <c r="BK217" s="104"/>
      <c r="BL217" s="104"/>
    </row>
    <row r="218" spans="1:79" s="44" customFormat="1" ht="12.75" customHeight="1">
      <c r="A218" s="106">
        <v>3</v>
      </c>
      <c r="B218" s="107"/>
      <c r="C218" s="107"/>
      <c r="D218" s="60" t="s">
        <v>463</v>
      </c>
      <c r="E218" s="57"/>
      <c r="F218" s="57"/>
      <c r="G218" s="57"/>
      <c r="H218" s="57"/>
      <c r="I218" s="57"/>
      <c r="J218" s="57"/>
      <c r="K218" s="57"/>
      <c r="L218" s="57"/>
      <c r="M218" s="57"/>
      <c r="N218" s="57"/>
      <c r="O218" s="57"/>
      <c r="P218" s="57"/>
      <c r="Q218" s="57"/>
      <c r="R218" s="57"/>
      <c r="S218" s="57"/>
      <c r="T218" s="57"/>
      <c r="U218" s="57"/>
      <c r="V218" s="58"/>
      <c r="W218" s="104">
        <v>624.66999999999996</v>
      </c>
      <c r="X218" s="104"/>
      <c r="Y218" s="104"/>
      <c r="Z218" s="104">
        <v>624.66999999999996</v>
      </c>
      <c r="AA218" s="104"/>
      <c r="AB218" s="104"/>
      <c r="AC218" s="104">
        <v>0</v>
      </c>
      <c r="AD218" s="104"/>
      <c r="AE218" s="104"/>
      <c r="AF218" s="104">
        <v>0</v>
      </c>
      <c r="AG218" s="104"/>
      <c r="AH218" s="104"/>
      <c r="AI218" s="104">
        <v>623</v>
      </c>
      <c r="AJ218" s="104"/>
      <c r="AK218" s="104"/>
      <c r="AL218" s="104">
        <v>623</v>
      </c>
      <c r="AM218" s="104"/>
      <c r="AN218" s="104"/>
      <c r="AO218" s="104">
        <v>0</v>
      </c>
      <c r="AP218" s="104"/>
      <c r="AQ218" s="104"/>
      <c r="AR218" s="104">
        <v>0</v>
      </c>
      <c r="AS218" s="104"/>
      <c r="AT218" s="104"/>
      <c r="AU218" s="104">
        <v>629.75</v>
      </c>
      <c r="AV218" s="104"/>
      <c r="AW218" s="104"/>
      <c r="AX218" s="104">
        <v>0</v>
      </c>
      <c r="AY218" s="104"/>
      <c r="AZ218" s="104"/>
      <c r="BA218" s="104">
        <v>630</v>
      </c>
      <c r="BB218" s="104"/>
      <c r="BC218" s="104"/>
      <c r="BD218" s="104">
        <v>0</v>
      </c>
      <c r="BE218" s="104"/>
      <c r="BF218" s="104"/>
      <c r="BG218" s="104">
        <v>630</v>
      </c>
      <c r="BH218" s="104"/>
      <c r="BI218" s="104"/>
      <c r="BJ218" s="104">
        <v>0</v>
      </c>
      <c r="BK218" s="104"/>
      <c r="BL218" s="104"/>
    </row>
    <row r="219" spans="1:79" s="9" customFormat="1" ht="12.75" customHeight="1">
      <c r="A219" s="108">
        <v>4</v>
      </c>
      <c r="B219" s="109"/>
      <c r="C219" s="109"/>
      <c r="D219" s="55" t="s">
        <v>388</v>
      </c>
      <c r="E219" s="52"/>
      <c r="F219" s="52"/>
      <c r="G219" s="52"/>
      <c r="H219" s="52"/>
      <c r="I219" s="52"/>
      <c r="J219" s="52"/>
      <c r="K219" s="52"/>
      <c r="L219" s="52"/>
      <c r="M219" s="52"/>
      <c r="N219" s="52"/>
      <c r="O219" s="52"/>
      <c r="P219" s="52"/>
      <c r="Q219" s="52"/>
      <c r="R219" s="52"/>
      <c r="S219" s="52"/>
      <c r="T219" s="52"/>
      <c r="U219" s="52"/>
      <c r="V219" s="53"/>
      <c r="W219" s="105">
        <v>1275.8699999999999</v>
      </c>
      <c r="X219" s="105"/>
      <c r="Y219" s="105"/>
      <c r="Z219" s="105">
        <v>1275.8699999999999</v>
      </c>
      <c r="AA219" s="105"/>
      <c r="AB219" s="105"/>
      <c r="AC219" s="105">
        <v>3</v>
      </c>
      <c r="AD219" s="105"/>
      <c r="AE219" s="105"/>
      <c r="AF219" s="105">
        <v>3</v>
      </c>
      <c r="AG219" s="105"/>
      <c r="AH219" s="105"/>
      <c r="AI219" s="105">
        <v>1271.48</v>
      </c>
      <c r="AJ219" s="105"/>
      <c r="AK219" s="105"/>
      <c r="AL219" s="105">
        <v>1271.48</v>
      </c>
      <c r="AM219" s="105"/>
      <c r="AN219" s="105"/>
      <c r="AO219" s="105">
        <v>3.5</v>
      </c>
      <c r="AP219" s="105"/>
      <c r="AQ219" s="105"/>
      <c r="AR219" s="105">
        <v>3.5</v>
      </c>
      <c r="AS219" s="105"/>
      <c r="AT219" s="105"/>
      <c r="AU219" s="105">
        <v>1290.23</v>
      </c>
      <c r="AV219" s="105"/>
      <c r="AW219" s="105"/>
      <c r="AX219" s="105">
        <v>3</v>
      </c>
      <c r="AY219" s="105"/>
      <c r="AZ219" s="105"/>
      <c r="BA219" s="105">
        <v>1290.8800000000001</v>
      </c>
      <c r="BB219" s="105"/>
      <c r="BC219" s="105"/>
      <c r="BD219" s="105">
        <v>3</v>
      </c>
      <c r="BE219" s="105"/>
      <c r="BF219" s="105"/>
      <c r="BG219" s="105">
        <v>1290.8800000000001</v>
      </c>
      <c r="BH219" s="105"/>
      <c r="BI219" s="105"/>
      <c r="BJ219" s="105">
        <v>3</v>
      </c>
      <c r="BK219" s="105"/>
      <c r="BL219" s="105"/>
    </row>
    <row r="220" spans="1:79" s="44" customFormat="1" ht="25.5" customHeight="1">
      <c r="A220" s="106">
        <v>5</v>
      </c>
      <c r="B220" s="107"/>
      <c r="C220" s="107"/>
      <c r="D220" s="60" t="s">
        <v>389</v>
      </c>
      <c r="E220" s="57"/>
      <c r="F220" s="57"/>
      <c r="G220" s="57"/>
      <c r="H220" s="57"/>
      <c r="I220" s="57"/>
      <c r="J220" s="57"/>
      <c r="K220" s="57"/>
      <c r="L220" s="57"/>
      <c r="M220" s="57"/>
      <c r="N220" s="57"/>
      <c r="O220" s="57"/>
      <c r="P220" s="57"/>
      <c r="Q220" s="57"/>
      <c r="R220" s="57"/>
      <c r="S220" s="57"/>
      <c r="T220" s="57"/>
      <c r="U220" s="57"/>
      <c r="V220" s="58"/>
      <c r="W220" s="104" t="s">
        <v>318</v>
      </c>
      <c r="X220" s="104"/>
      <c r="Y220" s="104"/>
      <c r="Z220" s="104" t="s">
        <v>318</v>
      </c>
      <c r="AA220" s="104"/>
      <c r="AB220" s="104"/>
      <c r="AC220" s="104"/>
      <c r="AD220" s="104"/>
      <c r="AE220" s="104"/>
      <c r="AF220" s="104"/>
      <c r="AG220" s="104"/>
      <c r="AH220" s="104"/>
      <c r="AI220" s="104" t="s">
        <v>318</v>
      </c>
      <c r="AJ220" s="104"/>
      <c r="AK220" s="104"/>
      <c r="AL220" s="104" t="s">
        <v>318</v>
      </c>
      <c r="AM220" s="104"/>
      <c r="AN220" s="104"/>
      <c r="AO220" s="104"/>
      <c r="AP220" s="104"/>
      <c r="AQ220" s="104"/>
      <c r="AR220" s="104"/>
      <c r="AS220" s="104"/>
      <c r="AT220" s="104"/>
      <c r="AU220" s="104" t="s">
        <v>318</v>
      </c>
      <c r="AV220" s="104"/>
      <c r="AW220" s="104"/>
      <c r="AX220" s="104"/>
      <c r="AY220" s="104"/>
      <c r="AZ220" s="104"/>
      <c r="BA220" s="104" t="s">
        <v>318</v>
      </c>
      <c r="BB220" s="104"/>
      <c r="BC220" s="104"/>
      <c r="BD220" s="104"/>
      <c r="BE220" s="104"/>
      <c r="BF220" s="104"/>
      <c r="BG220" s="104" t="s">
        <v>318</v>
      </c>
      <c r="BH220" s="104"/>
      <c r="BI220" s="104"/>
      <c r="BJ220" s="104"/>
      <c r="BK220" s="104"/>
      <c r="BL220" s="104"/>
    </row>
    <row r="223" spans="1:79" ht="14.25" customHeight="1">
      <c r="A223" s="127" t="s">
        <v>185</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14.25" customHeight="1">
      <c r="A224" s="127" t="s">
        <v>408</v>
      </c>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row>
    <row r="225" spans="1:79" ht="15" customHeight="1">
      <c r="A225" s="84" t="s">
        <v>308</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row>
    <row r="226" spans="1:79" ht="15" customHeight="1">
      <c r="A226" s="82" t="s">
        <v>7</v>
      </c>
      <c r="B226" s="82"/>
      <c r="C226" s="82"/>
      <c r="D226" s="82"/>
      <c r="E226" s="82"/>
      <c r="F226" s="82"/>
      <c r="G226" s="82" t="s">
        <v>157</v>
      </c>
      <c r="H226" s="82"/>
      <c r="I226" s="82"/>
      <c r="J226" s="82"/>
      <c r="K226" s="82"/>
      <c r="L226" s="82"/>
      <c r="M226" s="82"/>
      <c r="N226" s="82"/>
      <c r="O226" s="82"/>
      <c r="P226" s="82"/>
      <c r="Q226" s="82"/>
      <c r="R226" s="82"/>
      <c r="S226" s="82"/>
      <c r="T226" s="82" t="s">
        <v>14</v>
      </c>
      <c r="U226" s="82"/>
      <c r="V226" s="82"/>
      <c r="W226" s="82"/>
      <c r="X226" s="82"/>
      <c r="Y226" s="82"/>
      <c r="Z226" s="82"/>
      <c r="AA226" s="76" t="s">
        <v>309</v>
      </c>
      <c r="AB226" s="145"/>
      <c r="AC226" s="145"/>
      <c r="AD226" s="145"/>
      <c r="AE226" s="145"/>
      <c r="AF226" s="145"/>
      <c r="AG226" s="145"/>
      <c r="AH226" s="145"/>
      <c r="AI226" s="145"/>
      <c r="AJ226" s="145"/>
      <c r="AK226" s="145"/>
      <c r="AL226" s="145"/>
      <c r="AM226" s="145"/>
      <c r="AN226" s="145"/>
      <c r="AO226" s="146"/>
      <c r="AP226" s="76" t="s">
        <v>310</v>
      </c>
      <c r="AQ226" s="77"/>
      <c r="AR226" s="77"/>
      <c r="AS226" s="77"/>
      <c r="AT226" s="77"/>
      <c r="AU226" s="77"/>
      <c r="AV226" s="77"/>
      <c r="AW226" s="77"/>
      <c r="AX226" s="77"/>
      <c r="AY226" s="77"/>
      <c r="AZ226" s="77"/>
      <c r="BA226" s="77"/>
      <c r="BB226" s="77"/>
      <c r="BC226" s="77"/>
      <c r="BD226" s="78"/>
      <c r="BE226" s="76" t="s">
        <v>311</v>
      </c>
      <c r="BF226" s="77"/>
      <c r="BG226" s="77"/>
      <c r="BH226" s="77"/>
      <c r="BI226" s="77"/>
      <c r="BJ226" s="77"/>
      <c r="BK226" s="77"/>
      <c r="BL226" s="77"/>
      <c r="BM226" s="77"/>
      <c r="BN226" s="77"/>
      <c r="BO226" s="77"/>
      <c r="BP226" s="77"/>
      <c r="BQ226" s="77"/>
      <c r="BR226" s="77"/>
      <c r="BS226" s="78"/>
    </row>
    <row r="227" spans="1:79" ht="32.1"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t="s">
        <v>5</v>
      </c>
      <c r="AB227" s="82"/>
      <c r="AC227" s="82"/>
      <c r="AD227" s="82"/>
      <c r="AE227" s="82"/>
      <c r="AF227" s="82" t="s">
        <v>4</v>
      </c>
      <c r="AG227" s="82"/>
      <c r="AH227" s="82"/>
      <c r="AI227" s="82"/>
      <c r="AJ227" s="82"/>
      <c r="AK227" s="82" t="s">
        <v>111</v>
      </c>
      <c r="AL227" s="82"/>
      <c r="AM227" s="82"/>
      <c r="AN227" s="82"/>
      <c r="AO227" s="82"/>
      <c r="AP227" s="82" t="s">
        <v>5</v>
      </c>
      <c r="AQ227" s="82"/>
      <c r="AR227" s="82"/>
      <c r="AS227" s="82"/>
      <c r="AT227" s="82"/>
      <c r="AU227" s="82" t="s">
        <v>4</v>
      </c>
      <c r="AV227" s="82"/>
      <c r="AW227" s="82"/>
      <c r="AX227" s="82"/>
      <c r="AY227" s="82"/>
      <c r="AZ227" s="82" t="s">
        <v>118</v>
      </c>
      <c r="BA227" s="82"/>
      <c r="BB227" s="82"/>
      <c r="BC227" s="82"/>
      <c r="BD227" s="82"/>
      <c r="BE227" s="82" t="s">
        <v>5</v>
      </c>
      <c r="BF227" s="82"/>
      <c r="BG227" s="82"/>
      <c r="BH227" s="82"/>
      <c r="BI227" s="82"/>
      <c r="BJ227" s="82" t="s">
        <v>4</v>
      </c>
      <c r="BK227" s="82"/>
      <c r="BL227" s="82"/>
      <c r="BM227" s="82"/>
      <c r="BN227" s="82"/>
      <c r="BO227" s="82" t="s">
        <v>158</v>
      </c>
      <c r="BP227" s="82"/>
      <c r="BQ227" s="82"/>
      <c r="BR227" s="82"/>
      <c r="BS227" s="82"/>
    </row>
    <row r="228" spans="1:79" ht="15" customHeight="1">
      <c r="A228" s="82">
        <v>1</v>
      </c>
      <c r="B228" s="82"/>
      <c r="C228" s="82"/>
      <c r="D228" s="82"/>
      <c r="E228" s="82"/>
      <c r="F228" s="82"/>
      <c r="G228" s="82">
        <v>2</v>
      </c>
      <c r="H228" s="82"/>
      <c r="I228" s="82"/>
      <c r="J228" s="82"/>
      <c r="K228" s="82"/>
      <c r="L228" s="82"/>
      <c r="M228" s="82"/>
      <c r="N228" s="82"/>
      <c r="O228" s="82"/>
      <c r="P228" s="82"/>
      <c r="Q228" s="82"/>
      <c r="R228" s="82"/>
      <c r="S228" s="82"/>
      <c r="T228" s="82">
        <v>3</v>
      </c>
      <c r="U228" s="82"/>
      <c r="V228" s="82"/>
      <c r="W228" s="82"/>
      <c r="X228" s="82"/>
      <c r="Y228" s="82"/>
      <c r="Z228" s="82"/>
      <c r="AA228" s="82">
        <v>4</v>
      </c>
      <c r="AB228" s="82"/>
      <c r="AC228" s="82"/>
      <c r="AD228" s="82"/>
      <c r="AE228" s="82"/>
      <c r="AF228" s="82">
        <v>5</v>
      </c>
      <c r="AG228" s="82"/>
      <c r="AH228" s="82"/>
      <c r="AI228" s="82"/>
      <c r="AJ228" s="82"/>
      <c r="AK228" s="82">
        <v>6</v>
      </c>
      <c r="AL228" s="82"/>
      <c r="AM228" s="82"/>
      <c r="AN228" s="82"/>
      <c r="AO228" s="82"/>
      <c r="AP228" s="82">
        <v>7</v>
      </c>
      <c r="AQ228" s="82"/>
      <c r="AR228" s="82"/>
      <c r="AS228" s="82"/>
      <c r="AT228" s="82"/>
      <c r="AU228" s="82">
        <v>8</v>
      </c>
      <c r="AV228" s="82"/>
      <c r="AW228" s="82"/>
      <c r="AX228" s="82"/>
      <c r="AY228" s="82"/>
      <c r="AZ228" s="82">
        <v>9</v>
      </c>
      <c r="BA228" s="82"/>
      <c r="BB228" s="82"/>
      <c r="BC228" s="82"/>
      <c r="BD228" s="82"/>
      <c r="BE228" s="82">
        <v>10</v>
      </c>
      <c r="BF228" s="82"/>
      <c r="BG228" s="82"/>
      <c r="BH228" s="82"/>
      <c r="BI228" s="82"/>
      <c r="BJ228" s="82">
        <v>11</v>
      </c>
      <c r="BK228" s="82"/>
      <c r="BL228" s="82"/>
      <c r="BM228" s="82"/>
      <c r="BN228" s="82"/>
      <c r="BO228" s="82">
        <v>12</v>
      </c>
      <c r="BP228" s="82"/>
      <c r="BQ228" s="82"/>
      <c r="BR228" s="82"/>
      <c r="BS228" s="82"/>
    </row>
    <row r="229" spans="1:79" s="2" customFormat="1" ht="15" hidden="1" customHeight="1">
      <c r="A229" s="81" t="s">
        <v>90</v>
      </c>
      <c r="B229" s="81"/>
      <c r="C229" s="81"/>
      <c r="D229" s="81"/>
      <c r="E229" s="81"/>
      <c r="F229" s="81"/>
      <c r="G229" s="128" t="s">
        <v>78</v>
      </c>
      <c r="H229" s="128"/>
      <c r="I229" s="128"/>
      <c r="J229" s="128"/>
      <c r="K229" s="128"/>
      <c r="L229" s="128"/>
      <c r="M229" s="128"/>
      <c r="N229" s="128"/>
      <c r="O229" s="128"/>
      <c r="P229" s="128"/>
      <c r="Q229" s="128"/>
      <c r="R229" s="128"/>
      <c r="S229" s="128"/>
      <c r="T229" s="128" t="s">
        <v>100</v>
      </c>
      <c r="U229" s="128"/>
      <c r="V229" s="128"/>
      <c r="W229" s="128"/>
      <c r="X229" s="128"/>
      <c r="Y229" s="128"/>
      <c r="Z229" s="128"/>
      <c r="AA229" s="80" t="s">
        <v>86</v>
      </c>
      <c r="AB229" s="80"/>
      <c r="AC229" s="80"/>
      <c r="AD229" s="80"/>
      <c r="AE229" s="80"/>
      <c r="AF229" s="80" t="s">
        <v>87</v>
      </c>
      <c r="AG229" s="80"/>
      <c r="AH229" s="80"/>
      <c r="AI229" s="80"/>
      <c r="AJ229" s="80"/>
      <c r="AK229" s="143" t="s">
        <v>153</v>
      </c>
      <c r="AL229" s="143"/>
      <c r="AM229" s="143"/>
      <c r="AN229" s="143"/>
      <c r="AO229" s="143"/>
      <c r="AP229" s="80" t="s">
        <v>88</v>
      </c>
      <c r="AQ229" s="80"/>
      <c r="AR229" s="80"/>
      <c r="AS229" s="80"/>
      <c r="AT229" s="80"/>
      <c r="AU229" s="80" t="s">
        <v>89</v>
      </c>
      <c r="AV229" s="80"/>
      <c r="AW229" s="80"/>
      <c r="AX229" s="80"/>
      <c r="AY229" s="80"/>
      <c r="AZ229" s="143" t="s">
        <v>153</v>
      </c>
      <c r="BA229" s="143"/>
      <c r="BB229" s="143"/>
      <c r="BC229" s="143"/>
      <c r="BD229" s="143"/>
      <c r="BE229" s="80" t="s">
        <v>79</v>
      </c>
      <c r="BF229" s="80"/>
      <c r="BG229" s="80"/>
      <c r="BH229" s="80"/>
      <c r="BI229" s="80"/>
      <c r="BJ229" s="80" t="s">
        <v>80</v>
      </c>
      <c r="BK229" s="80"/>
      <c r="BL229" s="80"/>
      <c r="BM229" s="80"/>
      <c r="BN229" s="80"/>
      <c r="BO229" s="143" t="s">
        <v>153</v>
      </c>
      <c r="BP229" s="143"/>
      <c r="BQ229" s="143"/>
      <c r="BR229" s="143"/>
      <c r="BS229" s="143"/>
      <c r="CA229" s="2" t="s">
        <v>52</v>
      </c>
    </row>
    <row r="230" spans="1:79" s="9" customFormat="1" ht="12.75" customHeight="1">
      <c r="A230" s="100"/>
      <c r="B230" s="100"/>
      <c r="C230" s="100"/>
      <c r="D230" s="100"/>
      <c r="E230" s="100"/>
      <c r="F230" s="100"/>
      <c r="G230" s="98" t="s">
        <v>179</v>
      </c>
      <c r="H230" s="98"/>
      <c r="I230" s="98"/>
      <c r="J230" s="98"/>
      <c r="K230" s="98"/>
      <c r="L230" s="98"/>
      <c r="M230" s="98"/>
      <c r="N230" s="98"/>
      <c r="O230" s="98"/>
      <c r="P230" s="98"/>
      <c r="Q230" s="98"/>
      <c r="R230" s="98"/>
      <c r="S230" s="98"/>
      <c r="T230" s="144"/>
      <c r="U230" s="144"/>
      <c r="V230" s="144"/>
      <c r="W230" s="144"/>
      <c r="X230" s="144"/>
      <c r="Y230" s="144"/>
      <c r="Z230" s="144"/>
      <c r="AA230" s="101"/>
      <c r="AB230" s="101"/>
      <c r="AC230" s="101"/>
      <c r="AD230" s="101"/>
      <c r="AE230" s="101"/>
      <c r="AF230" s="101"/>
      <c r="AG230" s="101"/>
      <c r="AH230" s="101"/>
      <c r="AI230" s="101"/>
      <c r="AJ230" s="101"/>
      <c r="AK230" s="101">
        <f>IF(ISNUMBER(AA230),AA230,0)+IF(ISNUMBER(AF230),AF230,0)</f>
        <v>0</v>
      </c>
      <c r="AL230" s="101"/>
      <c r="AM230" s="101"/>
      <c r="AN230" s="101"/>
      <c r="AO230" s="101"/>
      <c r="AP230" s="101"/>
      <c r="AQ230" s="101"/>
      <c r="AR230" s="101"/>
      <c r="AS230" s="101"/>
      <c r="AT230" s="101"/>
      <c r="AU230" s="101"/>
      <c r="AV230" s="101"/>
      <c r="AW230" s="101"/>
      <c r="AX230" s="101"/>
      <c r="AY230" s="101"/>
      <c r="AZ230" s="101">
        <f>IF(ISNUMBER(AP230),AP230,0)+IF(ISNUMBER(AU230),AU230,0)</f>
        <v>0</v>
      </c>
      <c r="BA230" s="101"/>
      <c r="BB230" s="101"/>
      <c r="BC230" s="101"/>
      <c r="BD230" s="101"/>
      <c r="BE230" s="101"/>
      <c r="BF230" s="101"/>
      <c r="BG230" s="101"/>
      <c r="BH230" s="101"/>
      <c r="BI230" s="101"/>
      <c r="BJ230" s="101"/>
      <c r="BK230" s="101"/>
      <c r="BL230" s="101"/>
      <c r="BM230" s="101"/>
      <c r="BN230" s="101"/>
      <c r="BO230" s="101">
        <f>IF(ISNUMBER(BE230),BE230,0)+IF(ISNUMBER(BJ230),BJ230,0)</f>
        <v>0</v>
      </c>
      <c r="BP230" s="101"/>
      <c r="BQ230" s="101"/>
      <c r="BR230" s="101"/>
      <c r="BS230" s="101"/>
      <c r="CA230" s="9" t="s">
        <v>53</v>
      </c>
    </row>
    <row r="232" spans="1:79" ht="13.5" customHeight="1">
      <c r="A232" s="127" t="s">
        <v>422</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79" ht="15" customHeight="1">
      <c r="A233" s="135" t="s">
        <v>308</v>
      </c>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row>
    <row r="234" spans="1:79" ht="15" customHeight="1">
      <c r="A234" s="82" t="s">
        <v>7</v>
      </c>
      <c r="B234" s="82"/>
      <c r="C234" s="82"/>
      <c r="D234" s="82"/>
      <c r="E234" s="82"/>
      <c r="F234" s="82"/>
      <c r="G234" s="82" t="s">
        <v>157</v>
      </c>
      <c r="H234" s="82"/>
      <c r="I234" s="82"/>
      <c r="J234" s="82"/>
      <c r="K234" s="82"/>
      <c r="L234" s="82"/>
      <c r="M234" s="82"/>
      <c r="N234" s="82"/>
      <c r="O234" s="82"/>
      <c r="P234" s="82"/>
      <c r="Q234" s="82"/>
      <c r="R234" s="82"/>
      <c r="S234" s="82"/>
      <c r="T234" s="82" t="s">
        <v>14</v>
      </c>
      <c r="U234" s="82"/>
      <c r="V234" s="82"/>
      <c r="W234" s="82"/>
      <c r="X234" s="82"/>
      <c r="Y234" s="82"/>
      <c r="Z234" s="82"/>
      <c r="AA234" s="76" t="s">
        <v>312</v>
      </c>
      <c r="AB234" s="145"/>
      <c r="AC234" s="145"/>
      <c r="AD234" s="145"/>
      <c r="AE234" s="145"/>
      <c r="AF234" s="145"/>
      <c r="AG234" s="145"/>
      <c r="AH234" s="145"/>
      <c r="AI234" s="145"/>
      <c r="AJ234" s="145"/>
      <c r="AK234" s="145"/>
      <c r="AL234" s="145"/>
      <c r="AM234" s="145"/>
      <c r="AN234" s="145"/>
      <c r="AO234" s="146"/>
      <c r="AP234" s="76" t="s">
        <v>314</v>
      </c>
      <c r="AQ234" s="77"/>
      <c r="AR234" s="77"/>
      <c r="AS234" s="77"/>
      <c r="AT234" s="77"/>
      <c r="AU234" s="77"/>
      <c r="AV234" s="77"/>
      <c r="AW234" s="77"/>
      <c r="AX234" s="77"/>
      <c r="AY234" s="77"/>
      <c r="AZ234" s="77"/>
      <c r="BA234" s="77"/>
      <c r="BB234" s="77"/>
      <c r="BC234" s="77"/>
      <c r="BD234" s="78"/>
    </row>
    <row r="235" spans="1:79" ht="32.1"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t="s">
        <v>5</v>
      </c>
      <c r="AB235" s="82"/>
      <c r="AC235" s="82"/>
      <c r="AD235" s="82"/>
      <c r="AE235" s="82"/>
      <c r="AF235" s="82" t="s">
        <v>4</v>
      </c>
      <c r="AG235" s="82"/>
      <c r="AH235" s="82"/>
      <c r="AI235" s="82"/>
      <c r="AJ235" s="82"/>
      <c r="AK235" s="82" t="s">
        <v>111</v>
      </c>
      <c r="AL235" s="82"/>
      <c r="AM235" s="82"/>
      <c r="AN235" s="82"/>
      <c r="AO235" s="82"/>
      <c r="AP235" s="82" t="s">
        <v>5</v>
      </c>
      <c r="AQ235" s="82"/>
      <c r="AR235" s="82"/>
      <c r="AS235" s="82"/>
      <c r="AT235" s="82"/>
      <c r="AU235" s="82" t="s">
        <v>4</v>
      </c>
      <c r="AV235" s="82"/>
      <c r="AW235" s="82"/>
      <c r="AX235" s="82"/>
      <c r="AY235" s="82"/>
      <c r="AZ235" s="82" t="s">
        <v>118</v>
      </c>
      <c r="BA235" s="82"/>
      <c r="BB235" s="82"/>
      <c r="BC235" s="82"/>
      <c r="BD235" s="82"/>
    </row>
    <row r="236" spans="1:79" ht="15" customHeight="1">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c r="AA236" s="82">
        <v>4</v>
      </c>
      <c r="AB236" s="82"/>
      <c r="AC236" s="82"/>
      <c r="AD236" s="82"/>
      <c r="AE236" s="82"/>
      <c r="AF236" s="82">
        <v>5</v>
      </c>
      <c r="AG236" s="82"/>
      <c r="AH236" s="82"/>
      <c r="AI236" s="82"/>
      <c r="AJ236" s="82"/>
      <c r="AK236" s="82">
        <v>6</v>
      </c>
      <c r="AL236" s="82"/>
      <c r="AM236" s="82"/>
      <c r="AN236" s="82"/>
      <c r="AO236" s="82"/>
      <c r="AP236" s="82">
        <v>7</v>
      </c>
      <c r="AQ236" s="82"/>
      <c r="AR236" s="82"/>
      <c r="AS236" s="82"/>
      <c r="AT236" s="82"/>
      <c r="AU236" s="82">
        <v>8</v>
      </c>
      <c r="AV236" s="82"/>
      <c r="AW236" s="82"/>
      <c r="AX236" s="82"/>
      <c r="AY236" s="82"/>
      <c r="AZ236" s="82">
        <v>9</v>
      </c>
      <c r="BA236" s="82"/>
      <c r="BB236" s="82"/>
      <c r="BC236" s="82"/>
      <c r="BD236" s="82"/>
    </row>
    <row r="237" spans="1:79" s="2" customFormat="1" ht="12" hidden="1" customHeight="1">
      <c r="A237" s="81" t="s">
        <v>90</v>
      </c>
      <c r="B237" s="81"/>
      <c r="C237" s="81"/>
      <c r="D237" s="81"/>
      <c r="E237" s="81"/>
      <c r="F237" s="81"/>
      <c r="G237" s="128" t="s">
        <v>78</v>
      </c>
      <c r="H237" s="128"/>
      <c r="I237" s="128"/>
      <c r="J237" s="128"/>
      <c r="K237" s="128"/>
      <c r="L237" s="128"/>
      <c r="M237" s="128"/>
      <c r="N237" s="128"/>
      <c r="O237" s="128"/>
      <c r="P237" s="128"/>
      <c r="Q237" s="128"/>
      <c r="R237" s="128"/>
      <c r="S237" s="128"/>
      <c r="T237" s="128" t="s">
        <v>100</v>
      </c>
      <c r="U237" s="128"/>
      <c r="V237" s="128"/>
      <c r="W237" s="128"/>
      <c r="X237" s="128"/>
      <c r="Y237" s="128"/>
      <c r="Z237" s="128"/>
      <c r="AA237" s="80" t="s">
        <v>81</v>
      </c>
      <c r="AB237" s="80"/>
      <c r="AC237" s="80"/>
      <c r="AD237" s="80"/>
      <c r="AE237" s="80"/>
      <c r="AF237" s="80" t="s">
        <v>82</v>
      </c>
      <c r="AG237" s="80"/>
      <c r="AH237" s="80"/>
      <c r="AI237" s="80"/>
      <c r="AJ237" s="80"/>
      <c r="AK237" s="143" t="s">
        <v>153</v>
      </c>
      <c r="AL237" s="143"/>
      <c r="AM237" s="143"/>
      <c r="AN237" s="143"/>
      <c r="AO237" s="143"/>
      <c r="AP237" s="80" t="s">
        <v>83</v>
      </c>
      <c r="AQ237" s="80"/>
      <c r="AR237" s="80"/>
      <c r="AS237" s="80"/>
      <c r="AT237" s="80"/>
      <c r="AU237" s="80" t="s">
        <v>84</v>
      </c>
      <c r="AV237" s="80"/>
      <c r="AW237" s="80"/>
      <c r="AX237" s="80"/>
      <c r="AY237" s="80"/>
      <c r="AZ237" s="143" t="s">
        <v>153</v>
      </c>
      <c r="BA237" s="143"/>
      <c r="BB237" s="143"/>
      <c r="BC237" s="143"/>
      <c r="BD237" s="143"/>
      <c r="CA237" s="2" t="s">
        <v>54</v>
      </c>
    </row>
    <row r="238" spans="1:79" s="9" customFormat="1">
      <c r="A238" s="100"/>
      <c r="B238" s="100"/>
      <c r="C238" s="100"/>
      <c r="D238" s="100"/>
      <c r="E238" s="100"/>
      <c r="F238" s="100"/>
      <c r="G238" s="98" t="s">
        <v>179</v>
      </c>
      <c r="H238" s="98"/>
      <c r="I238" s="98"/>
      <c r="J238" s="98"/>
      <c r="K238" s="98"/>
      <c r="L238" s="98"/>
      <c r="M238" s="98"/>
      <c r="N238" s="98"/>
      <c r="O238" s="98"/>
      <c r="P238" s="98"/>
      <c r="Q238" s="98"/>
      <c r="R238" s="98"/>
      <c r="S238" s="98"/>
      <c r="T238" s="144"/>
      <c r="U238" s="144"/>
      <c r="V238" s="144"/>
      <c r="W238" s="144"/>
      <c r="X238" s="144"/>
      <c r="Y238" s="144"/>
      <c r="Z238" s="144"/>
      <c r="AA238" s="101"/>
      <c r="AB238" s="101"/>
      <c r="AC238" s="101"/>
      <c r="AD238" s="101"/>
      <c r="AE238" s="101"/>
      <c r="AF238" s="101"/>
      <c r="AG238" s="101"/>
      <c r="AH238" s="101"/>
      <c r="AI238" s="101"/>
      <c r="AJ238" s="101"/>
      <c r="AK238" s="101">
        <f>IF(ISNUMBER(AA238),AA238,0)+IF(ISNUMBER(AF238),AF238,0)</f>
        <v>0</v>
      </c>
      <c r="AL238" s="101"/>
      <c r="AM238" s="101"/>
      <c r="AN238" s="101"/>
      <c r="AO238" s="101"/>
      <c r="AP238" s="101"/>
      <c r="AQ238" s="101"/>
      <c r="AR238" s="101"/>
      <c r="AS238" s="101"/>
      <c r="AT238" s="101"/>
      <c r="AU238" s="101"/>
      <c r="AV238" s="101"/>
      <c r="AW238" s="101"/>
      <c r="AX238" s="101"/>
      <c r="AY238" s="101"/>
      <c r="AZ238" s="101">
        <f>IF(ISNUMBER(AP238),AP238,0)+IF(ISNUMBER(AU238),AU238,0)</f>
        <v>0</v>
      </c>
      <c r="BA238" s="101"/>
      <c r="BB238" s="101"/>
      <c r="BC238" s="101"/>
      <c r="BD238" s="101"/>
      <c r="CA238" s="9" t="s">
        <v>55</v>
      </c>
    </row>
    <row r="241" spans="1:79" ht="14.25" customHeight="1">
      <c r="A241" s="127" t="s">
        <v>423</v>
      </c>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row>
    <row r="242" spans="1:79" ht="15" customHeight="1">
      <c r="A242" s="135" t="s">
        <v>308</v>
      </c>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row>
    <row r="243" spans="1:79" ht="23.1" customHeight="1">
      <c r="A243" s="82" t="s">
        <v>159</v>
      </c>
      <c r="B243" s="82"/>
      <c r="C243" s="82"/>
      <c r="D243" s="82"/>
      <c r="E243" s="82"/>
      <c r="F243" s="82"/>
      <c r="G243" s="82"/>
      <c r="H243" s="82"/>
      <c r="I243" s="82"/>
      <c r="J243" s="82"/>
      <c r="K243" s="82"/>
      <c r="L243" s="82"/>
      <c r="M243" s="82"/>
      <c r="N243" s="137" t="s">
        <v>160</v>
      </c>
      <c r="O243" s="138"/>
      <c r="P243" s="138"/>
      <c r="Q243" s="138"/>
      <c r="R243" s="138"/>
      <c r="S243" s="138"/>
      <c r="T243" s="138"/>
      <c r="U243" s="139"/>
      <c r="V243" s="137" t="s">
        <v>161</v>
      </c>
      <c r="W243" s="138"/>
      <c r="X243" s="138"/>
      <c r="Y243" s="138"/>
      <c r="Z243" s="139"/>
      <c r="AA243" s="82" t="s">
        <v>309</v>
      </c>
      <c r="AB243" s="82"/>
      <c r="AC243" s="82"/>
      <c r="AD243" s="82"/>
      <c r="AE243" s="82"/>
      <c r="AF243" s="82"/>
      <c r="AG243" s="82"/>
      <c r="AH243" s="82"/>
      <c r="AI243" s="82"/>
      <c r="AJ243" s="82" t="s">
        <v>310</v>
      </c>
      <c r="AK243" s="82"/>
      <c r="AL243" s="82"/>
      <c r="AM243" s="82"/>
      <c r="AN243" s="82"/>
      <c r="AO243" s="82"/>
      <c r="AP243" s="82"/>
      <c r="AQ243" s="82"/>
      <c r="AR243" s="82"/>
      <c r="AS243" s="82" t="s">
        <v>311</v>
      </c>
      <c r="AT243" s="82"/>
      <c r="AU243" s="82"/>
      <c r="AV243" s="82"/>
      <c r="AW243" s="82"/>
      <c r="AX243" s="82"/>
      <c r="AY243" s="82"/>
      <c r="AZ243" s="82"/>
      <c r="BA243" s="82"/>
      <c r="BB243" s="82" t="s">
        <v>312</v>
      </c>
      <c r="BC243" s="82"/>
      <c r="BD243" s="82"/>
      <c r="BE243" s="82"/>
      <c r="BF243" s="82"/>
      <c r="BG243" s="82"/>
      <c r="BH243" s="82"/>
      <c r="BI243" s="82"/>
      <c r="BJ243" s="82"/>
      <c r="BK243" s="82" t="s">
        <v>314</v>
      </c>
      <c r="BL243" s="82"/>
      <c r="BM243" s="82"/>
      <c r="BN243" s="82"/>
      <c r="BO243" s="82"/>
      <c r="BP243" s="82"/>
      <c r="BQ243" s="82"/>
      <c r="BR243" s="82"/>
      <c r="BS243" s="82"/>
    </row>
    <row r="244" spans="1:79" ht="95.25" customHeight="1">
      <c r="A244" s="82"/>
      <c r="B244" s="82"/>
      <c r="C244" s="82"/>
      <c r="D244" s="82"/>
      <c r="E244" s="82"/>
      <c r="F244" s="82"/>
      <c r="G244" s="82"/>
      <c r="H244" s="82"/>
      <c r="I244" s="82"/>
      <c r="J244" s="82"/>
      <c r="K244" s="82"/>
      <c r="L244" s="82"/>
      <c r="M244" s="82"/>
      <c r="N244" s="140"/>
      <c r="O244" s="141"/>
      <c r="P244" s="141"/>
      <c r="Q244" s="141"/>
      <c r="R244" s="141"/>
      <c r="S244" s="141"/>
      <c r="T244" s="141"/>
      <c r="U244" s="142"/>
      <c r="V244" s="140"/>
      <c r="W244" s="141"/>
      <c r="X244" s="141"/>
      <c r="Y244" s="141"/>
      <c r="Z244" s="142"/>
      <c r="AA244" s="129" t="s">
        <v>164</v>
      </c>
      <c r="AB244" s="129"/>
      <c r="AC244" s="129"/>
      <c r="AD244" s="129"/>
      <c r="AE244" s="129"/>
      <c r="AF244" s="129" t="s">
        <v>165</v>
      </c>
      <c r="AG244" s="129"/>
      <c r="AH244" s="129"/>
      <c r="AI244" s="129"/>
      <c r="AJ244" s="129" t="s">
        <v>164</v>
      </c>
      <c r="AK244" s="129"/>
      <c r="AL244" s="129"/>
      <c r="AM244" s="129"/>
      <c r="AN244" s="129"/>
      <c r="AO244" s="129" t="s">
        <v>165</v>
      </c>
      <c r="AP244" s="129"/>
      <c r="AQ244" s="129"/>
      <c r="AR244" s="129"/>
      <c r="AS244" s="129" t="s">
        <v>164</v>
      </c>
      <c r="AT244" s="129"/>
      <c r="AU244" s="129"/>
      <c r="AV244" s="129"/>
      <c r="AW244" s="129"/>
      <c r="AX244" s="129" t="s">
        <v>165</v>
      </c>
      <c r="AY244" s="129"/>
      <c r="AZ244" s="129"/>
      <c r="BA244" s="129"/>
      <c r="BB244" s="129" t="s">
        <v>164</v>
      </c>
      <c r="BC244" s="129"/>
      <c r="BD244" s="129"/>
      <c r="BE244" s="129"/>
      <c r="BF244" s="129"/>
      <c r="BG244" s="129" t="s">
        <v>165</v>
      </c>
      <c r="BH244" s="129"/>
      <c r="BI244" s="129"/>
      <c r="BJ244" s="129"/>
      <c r="BK244" s="129" t="s">
        <v>164</v>
      </c>
      <c r="BL244" s="129"/>
      <c r="BM244" s="129"/>
      <c r="BN244" s="129"/>
      <c r="BO244" s="129"/>
      <c r="BP244" s="129" t="s">
        <v>165</v>
      </c>
      <c r="BQ244" s="129"/>
      <c r="BR244" s="129"/>
      <c r="BS244" s="129"/>
    </row>
    <row r="245" spans="1:79" ht="15" customHeight="1">
      <c r="A245" s="82">
        <v>1</v>
      </c>
      <c r="B245" s="82"/>
      <c r="C245" s="82"/>
      <c r="D245" s="82"/>
      <c r="E245" s="82"/>
      <c r="F245" s="82"/>
      <c r="G245" s="82"/>
      <c r="H245" s="82"/>
      <c r="I245" s="82"/>
      <c r="J245" s="82"/>
      <c r="K245" s="82"/>
      <c r="L245" s="82"/>
      <c r="M245" s="82"/>
      <c r="N245" s="76">
        <v>2</v>
      </c>
      <c r="O245" s="77"/>
      <c r="P245" s="77"/>
      <c r="Q245" s="77"/>
      <c r="R245" s="77"/>
      <c r="S245" s="77"/>
      <c r="T245" s="77"/>
      <c r="U245" s="78"/>
      <c r="V245" s="82">
        <v>3</v>
      </c>
      <c r="W245" s="82"/>
      <c r="X245" s="82"/>
      <c r="Y245" s="82"/>
      <c r="Z245" s="82"/>
      <c r="AA245" s="82">
        <v>4</v>
      </c>
      <c r="AB245" s="82"/>
      <c r="AC245" s="82"/>
      <c r="AD245" s="82"/>
      <c r="AE245" s="82"/>
      <c r="AF245" s="82">
        <v>5</v>
      </c>
      <c r="AG245" s="82"/>
      <c r="AH245" s="82"/>
      <c r="AI245" s="82"/>
      <c r="AJ245" s="82">
        <v>6</v>
      </c>
      <c r="AK245" s="82"/>
      <c r="AL245" s="82"/>
      <c r="AM245" s="82"/>
      <c r="AN245" s="82"/>
      <c r="AO245" s="82">
        <v>7</v>
      </c>
      <c r="AP245" s="82"/>
      <c r="AQ245" s="82"/>
      <c r="AR245" s="82"/>
      <c r="AS245" s="82">
        <v>8</v>
      </c>
      <c r="AT245" s="82"/>
      <c r="AU245" s="82"/>
      <c r="AV245" s="82"/>
      <c r="AW245" s="82"/>
      <c r="AX245" s="82">
        <v>9</v>
      </c>
      <c r="AY245" s="82"/>
      <c r="AZ245" s="82"/>
      <c r="BA245" s="82"/>
      <c r="BB245" s="82">
        <v>10</v>
      </c>
      <c r="BC245" s="82"/>
      <c r="BD245" s="82"/>
      <c r="BE245" s="82"/>
      <c r="BF245" s="82"/>
      <c r="BG245" s="82">
        <v>11</v>
      </c>
      <c r="BH245" s="82"/>
      <c r="BI245" s="82"/>
      <c r="BJ245" s="82"/>
      <c r="BK245" s="82">
        <v>12</v>
      </c>
      <c r="BL245" s="82"/>
      <c r="BM245" s="82"/>
      <c r="BN245" s="82"/>
      <c r="BO245" s="82"/>
      <c r="BP245" s="82">
        <v>13</v>
      </c>
      <c r="BQ245" s="82"/>
      <c r="BR245" s="82"/>
      <c r="BS245" s="82"/>
    </row>
    <row r="246" spans="1:79" s="2" customFormat="1" ht="12" hidden="1" customHeight="1">
      <c r="A246" s="128" t="s">
        <v>177</v>
      </c>
      <c r="B246" s="128"/>
      <c r="C246" s="128"/>
      <c r="D246" s="128"/>
      <c r="E246" s="128"/>
      <c r="F246" s="128"/>
      <c r="G246" s="128"/>
      <c r="H246" s="128"/>
      <c r="I246" s="128"/>
      <c r="J246" s="128"/>
      <c r="K246" s="128"/>
      <c r="L246" s="128"/>
      <c r="M246" s="128"/>
      <c r="N246" s="81" t="s">
        <v>162</v>
      </c>
      <c r="O246" s="81"/>
      <c r="P246" s="81"/>
      <c r="Q246" s="81"/>
      <c r="R246" s="81"/>
      <c r="S246" s="81"/>
      <c r="T246" s="81"/>
      <c r="U246" s="81"/>
      <c r="V246" s="81" t="s">
        <v>163</v>
      </c>
      <c r="W246" s="81"/>
      <c r="X246" s="81"/>
      <c r="Y246" s="81"/>
      <c r="Z246" s="81"/>
      <c r="AA246" s="80" t="s">
        <v>86</v>
      </c>
      <c r="AB246" s="80"/>
      <c r="AC246" s="80"/>
      <c r="AD246" s="80"/>
      <c r="AE246" s="80"/>
      <c r="AF246" s="80" t="s">
        <v>87</v>
      </c>
      <c r="AG246" s="80"/>
      <c r="AH246" s="80"/>
      <c r="AI246" s="80"/>
      <c r="AJ246" s="80" t="s">
        <v>88</v>
      </c>
      <c r="AK246" s="80"/>
      <c r="AL246" s="80"/>
      <c r="AM246" s="80"/>
      <c r="AN246" s="80"/>
      <c r="AO246" s="80" t="s">
        <v>89</v>
      </c>
      <c r="AP246" s="80"/>
      <c r="AQ246" s="80"/>
      <c r="AR246" s="80"/>
      <c r="AS246" s="80" t="s">
        <v>79</v>
      </c>
      <c r="AT246" s="80"/>
      <c r="AU246" s="80"/>
      <c r="AV246" s="80"/>
      <c r="AW246" s="80"/>
      <c r="AX246" s="80" t="s">
        <v>80</v>
      </c>
      <c r="AY246" s="80"/>
      <c r="AZ246" s="80"/>
      <c r="BA246" s="80"/>
      <c r="BB246" s="80" t="s">
        <v>81</v>
      </c>
      <c r="BC246" s="80"/>
      <c r="BD246" s="80"/>
      <c r="BE246" s="80"/>
      <c r="BF246" s="80"/>
      <c r="BG246" s="80" t="s">
        <v>82</v>
      </c>
      <c r="BH246" s="80"/>
      <c r="BI246" s="80"/>
      <c r="BJ246" s="80"/>
      <c r="BK246" s="80" t="s">
        <v>83</v>
      </c>
      <c r="BL246" s="80"/>
      <c r="BM246" s="80"/>
      <c r="BN246" s="80"/>
      <c r="BO246" s="80"/>
      <c r="BP246" s="80" t="s">
        <v>84</v>
      </c>
      <c r="BQ246" s="80"/>
      <c r="BR246" s="80"/>
      <c r="BS246" s="80"/>
      <c r="CA246" s="2" t="s">
        <v>56</v>
      </c>
    </row>
    <row r="247" spans="1:79" s="9" customFormat="1" ht="12.75" customHeight="1">
      <c r="A247" s="98" t="s">
        <v>179</v>
      </c>
      <c r="B247" s="98"/>
      <c r="C247" s="98"/>
      <c r="D247" s="98"/>
      <c r="E247" s="98"/>
      <c r="F247" s="98"/>
      <c r="G247" s="98"/>
      <c r="H247" s="98"/>
      <c r="I247" s="98"/>
      <c r="J247" s="98"/>
      <c r="K247" s="98"/>
      <c r="L247" s="98"/>
      <c r="M247" s="98"/>
      <c r="N247" s="108"/>
      <c r="O247" s="109"/>
      <c r="P247" s="109"/>
      <c r="Q247" s="109"/>
      <c r="R247" s="109"/>
      <c r="S247" s="109"/>
      <c r="T247" s="109"/>
      <c r="U247" s="123"/>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1"/>
      <c r="BQ247" s="132"/>
      <c r="BR247" s="132"/>
      <c r="BS247" s="133"/>
      <c r="CA247" s="9" t="s">
        <v>57</v>
      </c>
    </row>
    <row r="250" spans="1:79" ht="35.25" customHeight="1">
      <c r="A250" s="127" t="s">
        <v>424</v>
      </c>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row>
    <row r="251" spans="1:79" ht="120" customHeight="1">
      <c r="A251" s="89" t="s">
        <v>469</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row>
    <row r="252" spans="1:79" ht="1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28.5" customHeight="1">
      <c r="A254" s="83" t="s">
        <v>409</v>
      </c>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c r="BC254" s="83"/>
      <c r="BD254" s="83"/>
      <c r="BE254" s="83"/>
      <c r="BF254" s="83"/>
      <c r="BG254" s="83"/>
      <c r="BH254" s="83"/>
      <c r="BI254" s="83"/>
      <c r="BJ254" s="83"/>
      <c r="BK254" s="83"/>
      <c r="BL254" s="83"/>
    </row>
    <row r="255" spans="1:79" ht="14.25" customHeight="1">
      <c r="A255" s="127" t="s">
        <v>395</v>
      </c>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row>
    <row r="256" spans="1:79" ht="15" customHeight="1">
      <c r="A256" s="84" t="s">
        <v>308</v>
      </c>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row>
    <row r="257" spans="1:79" ht="42.95" customHeight="1">
      <c r="A257" s="129" t="s">
        <v>166</v>
      </c>
      <c r="B257" s="129"/>
      <c r="C257" s="129"/>
      <c r="D257" s="129"/>
      <c r="E257" s="129"/>
      <c r="F257" s="129"/>
      <c r="G257" s="82" t="s">
        <v>20</v>
      </c>
      <c r="H257" s="82"/>
      <c r="I257" s="82"/>
      <c r="J257" s="82"/>
      <c r="K257" s="82"/>
      <c r="L257" s="82"/>
      <c r="M257" s="82"/>
      <c r="N257" s="82"/>
      <c r="O257" s="82"/>
      <c r="P257" s="82"/>
      <c r="Q257" s="82"/>
      <c r="R257" s="82"/>
      <c r="S257" s="82"/>
      <c r="T257" s="82" t="s">
        <v>16</v>
      </c>
      <c r="U257" s="82"/>
      <c r="V257" s="82"/>
      <c r="W257" s="82"/>
      <c r="X257" s="82"/>
      <c r="Y257" s="82"/>
      <c r="Z257" s="82" t="s">
        <v>15</v>
      </c>
      <c r="AA257" s="82"/>
      <c r="AB257" s="82"/>
      <c r="AC257" s="82"/>
      <c r="AD257" s="82"/>
      <c r="AE257" s="82" t="s">
        <v>167</v>
      </c>
      <c r="AF257" s="82"/>
      <c r="AG257" s="82"/>
      <c r="AH257" s="82"/>
      <c r="AI257" s="82"/>
      <c r="AJ257" s="82"/>
      <c r="AK257" s="82" t="s">
        <v>168</v>
      </c>
      <c r="AL257" s="82"/>
      <c r="AM257" s="82"/>
      <c r="AN257" s="82"/>
      <c r="AO257" s="82"/>
      <c r="AP257" s="82"/>
      <c r="AQ257" s="82" t="s">
        <v>169</v>
      </c>
      <c r="AR257" s="82"/>
      <c r="AS257" s="82"/>
      <c r="AT257" s="82"/>
      <c r="AU257" s="82"/>
      <c r="AV257" s="82"/>
      <c r="AW257" s="82" t="s">
        <v>120</v>
      </c>
      <c r="AX257" s="82"/>
      <c r="AY257" s="82"/>
      <c r="AZ257" s="82"/>
      <c r="BA257" s="82"/>
      <c r="BB257" s="82"/>
      <c r="BC257" s="82"/>
      <c r="BD257" s="82"/>
      <c r="BE257" s="82"/>
      <c r="BF257" s="82"/>
      <c r="BG257" s="82" t="s">
        <v>170</v>
      </c>
      <c r="BH257" s="82"/>
      <c r="BI257" s="82"/>
      <c r="BJ257" s="82"/>
      <c r="BK257" s="82"/>
      <c r="BL257" s="82"/>
    </row>
    <row r="258" spans="1:79" ht="39.950000000000003" customHeight="1">
      <c r="A258" s="129"/>
      <c r="B258" s="129"/>
      <c r="C258" s="129"/>
      <c r="D258" s="129"/>
      <c r="E258" s="129"/>
      <c r="F258" s="129"/>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t="s">
        <v>18</v>
      </c>
      <c r="AX258" s="82"/>
      <c r="AY258" s="82"/>
      <c r="AZ258" s="82"/>
      <c r="BA258" s="82"/>
      <c r="BB258" s="82" t="s">
        <v>17</v>
      </c>
      <c r="BC258" s="82"/>
      <c r="BD258" s="82"/>
      <c r="BE258" s="82"/>
      <c r="BF258" s="82"/>
      <c r="BG258" s="82"/>
      <c r="BH258" s="82"/>
      <c r="BI258" s="82"/>
      <c r="BJ258" s="82"/>
      <c r="BK258" s="82"/>
      <c r="BL258" s="82"/>
    </row>
    <row r="259" spans="1:79" ht="15" customHeight="1">
      <c r="A259" s="82">
        <v>1</v>
      </c>
      <c r="B259" s="82"/>
      <c r="C259" s="82"/>
      <c r="D259" s="82"/>
      <c r="E259" s="82"/>
      <c r="F259" s="82"/>
      <c r="G259" s="82">
        <v>2</v>
      </c>
      <c r="H259" s="82"/>
      <c r="I259" s="82"/>
      <c r="J259" s="82"/>
      <c r="K259" s="82"/>
      <c r="L259" s="82"/>
      <c r="M259" s="82"/>
      <c r="N259" s="82"/>
      <c r="O259" s="82"/>
      <c r="P259" s="82"/>
      <c r="Q259" s="82"/>
      <c r="R259" s="82"/>
      <c r="S259" s="82"/>
      <c r="T259" s="82">
        <v>3</v>
      </c>
      <c r="U259" s="82"/>
      <c r="V259" s="82"/>
      <c r="W259" s="82"/>
      <c r="X259" s="82"/>
      <c r="Y259" s="82"/>
      <c r="Z259" s="82">
        <v>4</v>
      </c>
      <c r="AA259" s="82"/>
      <c r="AB259" s="82"/>
      <c r="AC259" s="82"/>
      <c r="AD259" s="82"/>
      <c r="AE259" s="82">
        <v>5</v>
      </c>
      <c r="AF259" s="82"/>
      <c r="AG259" s="82"/>
      <c r="AH259" s="82"/>
      <c r="AI259" s="82"/>
      <c r="AJ259" s="82"/>
      <c r="AK259" s="82">
        <v>6</v>
      </c>
      <c r="AL259" s="82"/>
      <c r="AM259" s="82"/>
      <c r="AN259" s="82"/>
      <c r="AO259" s="82"/>
      <c r="AP259" s="82"/>
      <c r="AQ259" s="82">
        <v>7</v>
      </c>
      <c r="AR259" s="82"/>
      <c r="AS259" s="82"/>
      <c r="AT259" s="82"/>
      <c r="AU259" s="82"/>
      <c r="AV259" s="82"/>
      <c r="AW259" s="82">
        <v>8</v>
      </c>
      <c r="AX259" s="82"/>
      <c r="AY259" s="82"/>
      <c r="AZ259" s="82"/>
      <c r="BA259" s="82"/>
      <c r="BB259" s="82">
        <v>9</v>
      </c>
      <c r="BC259" s="82"/>
      <c r="BD259" s="82"/>
      <c r="BE259" s="82"/>
      <c r="BF259" s="82"/>
      <c r="BG259" s="82">
        <v>10</v>
      </c>
      <c r="BH259" s="82"/>
      <c r="BI259" s="82"/>
      <c r="BJ259" s="82"/>
      <c r="BK259" s="82"/>
      <c r="BL259" s="82"/>
    </row>
    <row r="260" spans="1:79" s="2" customFormat="1" ht="12" hidden="1" customHeight="1">
      <c r="A260" s="81" t="s">
        <v>85</v>
      </c>
      <c r="B260" s="81"/>
      <c r="C260" s="81"/>
      <c r="D260" s="81"/>
      <c r="E260" s="81"/>
      <c r="F260" s="81"/>
      <c r="G260" s="128" t="s">
        <v>78</v>
      </c>
      <c r="H260" s="128"/>
      <c r="I260" s="128"/>
      <c r="J260" s="128"/>
      <c r="K260" s="128"/>
      <c r="L260" s="128"/>
      <c r="M260" s="128"/>
      <c r="N260" s="128"/>
      <c r="O260" s="128"/>
      <c r="P260" s="128"/>
      <c r="Q260" s="128"/>
      <c r="R260" s="128"/>
      <c r="S260" s="128"/>
      <c r="T260" s="80" t="s">
        <v>101</v>
      </c>
      <c r="U260" s="80"/>
      <c r="V260" s="80"/>
      <c r="W260" s="80"/>
      <c r="X260" s="80"/>
      <c r="Y260" s="80"/>
      <c r="Z260" s="80" t="s">
        <v>102</v>
      </c>
      <c r="AA260" s="80"/>
      <c r="AB260" s="80"/>
      <c r="AC260" s="80"/>
      <c r="AD260" s="80"/>
      <c r="AE260" s="80" t="s">
        <v>103</v>
      </c>
      <c r="AF260" s="80"/>
      <c r="AG260" s="80"/>
      <c r="AH260" s="80"/>
      <c r="AI260" s="80"/>
      <c r="AJ260" s="80"/>
      <c r="AK260" s="80" t="s">
        <v>104</v>
      </c>
      <c r="AL260" s="80"/>
      <c r="AM260" s="80"/>
      <c r="AN260" s="80"/>
      <c r="AO260" s="80"/>
      <c r="AP260" s="80"/>
      <c r="AQ260" s="130" t="s">
        <v>122</v>
      </c>
      <c r="AR260" s="80"/>
      <c r="AS260" s="80"/>
      <c r="AT260" s="80"/>
      <c r="AU260" s="80"/>
      <c r="AV260" s="80"/>
      <c r="AW260" s="80" t="s">
        <v>105</v>
      </c>
      <c r="AX260" s="80"/>
      <c r="AY260" s="80"/>
      <c r="AZ260" s="80"/>
      <c r="BA260" s="80"/>
      <c r="BB260" s="80" t="s">
        <v>106</v>
      </c>
      <c r="BC260" s="80"/>
      <c r="BD260" s="80"/>
      <c r="BE260" s="80"/>
      <c r="BF260" s="80"/>
      <c r="BG260" s="130" t="s">
        <v>123</v>
      </c>
      <c r="BH260" s="80"/>
      <c r="BI260" s="80"/>
      <c r="BJ260" s="80"/>
      <c r="BK260" s="80"/>
      <c r="BL260" s="80"/>
      <c r="CA260" s="2" t="s">
        <v>58</v>
      </c>
    </row>
    <row r="261" spans="1:79" s="44" customFormat="1" ht="12.75" customHeight="1">
      <c r="A261" s="103">
        <v>2111</v>
      </c>
      <c r="B261" s="103"/>
      <c r="C261" s="103"/>
      <c r="D261" s="103"/>
      <c r="E261" s="103"/>
      <c r="F261" s="103"/>
      <c r="G261" s="60" t="s">
        <v>319</v>
      </c>
      <c r="H261" s="57"/>
      <c r="I261" s="57"/>
      <c r="J261" s="57"/>
      <c r="K261" s="57"/>
      <c r="L261" s="57"/>
      <c r="M261" s="57"/>
      <c r="N261" s="57"/>
      <c r="O261" s="57"/>
      <c r="P261" s="57"/>
      <c r="Q261" s="57"/>
      <c r="R261" s="57"/>
      <c r="S261" s="58"/>
      <c r="T261" s="102">
        <v>167615000</v>
      </c>
      <c r="U261" s="102"/>
      <c r="V261" s="102"/>
      <c r="W261" s="102"/>
      <c r="X261" s="102"/>
      <c r="Y261" s="102"/>
      <c r="Z261" s="102">
        <v>167420828</v>
      </c>
      <c r="AA261" s="102"/>
      <c r="AB261" s="102"/>
      <c r="AC261" s="102"/>
      <c r="AD261" s="102"/>
      <c r="AE261" s="102">
        <v>0</v>
      </c>
      <c r="AF261" s="102"/>
      <c r="AG261" s="102"/>
      <c r="AH261" s="102"/>
      <c r="AI261" s="102"/>
      <c r="AJ261" s="102"/>
      <c r="AK261" s="102">
        <v>0</v>
      </c>
      <c r="AL261" s="102"/>
      <c r="AM261" s="102"/>
      <c r="AN261" s="102"/>
      <c r="AO261" s="102"/>
      <c r="AP261" s="102"/>
      <c r="AQ261" s="102">
        <f t="shared" ref="AQ261:AQ273" si="10">IF(ISNUMBER(AK261),AK261,0)-IF(ISNUMBER(AE261),AE261,0)</f>
        <v>0</v>
      </c>
      <c r="AR261" s="102"/>
      <c r="AS261" s="102"/>
      <c r="AT261" s="102"/>
      <c r="AU261" s="102"/>
      <c r="AV261" s="102"/>
      <c r="AW261" s="102">
        <v>0</v>
      </c>
      <c r="AX261" s="102"/>
      <c r="AY261" s="102"/>
      <c r="AZ261" s="102"/>
      <c r="BA261" s="102"/>
      <c r="BB261" s="102">
        <v>0</v>
      </c>
      <c r="BC261" s="102"/>
      <c r="BD261" s="102"/>
      <c r="BE261" s="102"/>
      <c r="BF261" s="102"/>
      <c r="BG261" s="102">
        <f t="shared" ref="BG261:BG273" si="11">IF(ISNUMBER(Z261),Z261,0)+IF(ISNUMBER(AK261),AK261,0)</f>
        <v>167420828</v>
      </c>
      <c r="BH261" s="102"/>
      <c r="BI261" s="102"/>
      <c r="BJ261" s="102"/>
      <c r="BK261" s="102"/>
      <c r="BL261" s="102"/>
      <c r="CA261" s="44" t="s">
        <v>59</v>
      </c>
    </row>
    <row r="262" spans="1:79" s="44" customFormat="1" ht="12.75" customHeight="1">
      <c r="A262" s="103">
        <v>2120</v>
      </c>
      <c r="B262" s="103"/>
      <c r="C262" s="103"/>
      <c r="D262" s="103"/>
      <c r="E262" s="103"/>
      <c r="F262" s="103"/>
      <c r="G262" s="60" t="s">
        <v>320</v>
      </c>
      <c r="H262" s="57"/>
      <c r="I262" s="57"/>
      <c r="J262" s="57"/>
      <c r="K262" s="57"/>
      <c r="L262" s="57"/>
      <c r="M262" s="57"/>
      <c r="N262" s="57"/>
      <c r="O262" s="57"/>
      <c r="P262" s="57"/>
      <c r="Q262" s="57"/>
      <c r="R262" s="57"/>
      <c r="S262" s="58"/>
      <c r="T262" s="102">
        <v>37173900</v>
      </c>
      <c r="U262" s="102"/>
      <c r="V262" s="102"/>
      <c r="W262" s="102"/>
      <c r="X262" s="102"/>
      <c r="Y262" s="102"/>
      <c r="Z262" s="102">
        <v>36783485</v>
      </c>
      <c r="AA262" s="102"/>
      <c r="AB262" s="102"/>
      <c r="AC262" s="102"/>
      <c r="AD262" s="102"/>
      <c r="AE262" s="102">
        <v>0</v>
      </c>
      <c r="AF262" s="102"/>
      <c r="AG262" s="102"/>
      <c r="AH262" s="102"/>
      <c r="AI262" s="102"/>
      <c r="AJ262" s="102"/>
      <c r="AK262" s="102">
        <v>0</v>
      </c>
      <c r="AL262" s="102"/>
      <c r="AM262" s="102"/>
      <c r="AN262" s="102"/>
      <c r="AO262" s="102"/>
      <c r="AP262" s="102"/>
      <c r="AQ262" s="102">
        <f t="shared" si="10"/>
        <v>0</v>
      </c>
      <c r="AR262" s="102"/>
      <c r="AS262" s="102"/>
      <c r="AT262" s="102"/>
      <c r="AU262" s="102"/>
      <c r="AV262" s="102"/>
      <c r="AW262" s="102">
        <v>0</v>
      </c>
      <c r="AX262" s="102"/>
      <c r="AY262" s="102"/>
      <c r="AZ262" s="102"/>
      <c r="BA262" s="102"/>
      <c r="BB262" s="102">
        <v>0</v>
      </c>
      <c r="BC262" s="102"/>
      <c r="BD262" s="102"/>
      <c r="BE262" s="102"/>
      <c r="BF262" s="102"/>
      <c r="BG262" s="102">
        <f t="shared" si="11"/>
        <v>36783485</v>
      </c>
      <c r="BH262" s="102"/>
      <c r="BI262" s="102"/>
      <c r="BJ262" s="102"/>
      <c r="BK262" s="102"/>
      <c r="BL262" s="102"/>
    </row>
    <row r="263" spans="1:79" s="44" customFormat="1" ht="25.5" customHeight="1">
      <c r="A263" s="103">
        <v>2210</v>
      </c>
      <c r="B263" s="103"/>
      <c r="C263" s="103"/>
      <c r="D263" s="103"/>
      <c r="E263" s="103"/>
      <c r="F263" s="103"/>
      <c r="G263" s="60" t="s">
        <v>321</v>
      </c>
      <c r="H263" s="57"/>
      <c r="I263" s="57"/>
      <c r="J263" s="57"/>
      <c r="K263" s="57"/>
      <c r="L263" s="57"/>
      <c r="M263" s="57"/>
      <c r="N263" s="57"/>
      <c r="O263" s="57"/>
      <c r="P263" s="57"/>
      <c r="Q263" s="57"/>
      <c r="R263" s="57"/>
      <c r="S263" s="58"/>
      <c r="T263" s="102">
        <v>3913040</v>
      </c>
      <c r="U263" s="102"/>
      <c r="V263" s="102"/>
      <c r="W263" s="102"/>
      <c r="X263" s="102"/>
      <c r="Y263" s="102"/>
      <c r="Z263" s="102">
        <v>3595353</v>
      </c>
      <c r="AA263" s="102"/>
      <c r="AB263" s="102"/>
      <c r="AC263" s="102"/>
      <c r="AD263" s="102"/>
      <c r="AE263" s="102">
        <v>0</v>
      </c>
      <c r="AF263" s="102"/>
      <c r="AG263" s="102"/>
      <c r="AH263" s="102"/>
      <c r="AI263" s="102"/>
      <c r="AJ263" s="102"/>
      <c r="AK263" s="102">
        <v>255648.18</v>
      </c>
      <c r="AL263" s="102"/>
      <c r="AM263" s="102"/>
      <c r="AN263" s="102"/>
      <c r="AO263" s="102"/>
      <c r="AP263" s="102"/>
      <c r="AQ263" s="102">
        <f t="shared" si="10"/>
        <v>255648.18</v>
      </c>
      <c r="AR263" s="102"/>
      <c r="AS263" s="102"/>
      <c r="AT263" s="102"/>
      <c r="AU263" s="102"/>
      <c r="AV263" s="102"/>
      <c r="AW263" s="102">
        <v>255648.18</v>
      </c>
      <c r="AX263" s="102"/>
      <c r="AY263" s="102"/>
      <c r="AZ263" s="102"/>
      <c r="BA263" s="102"/>
      <c r="BB263" s="102">
        <v>0</v>
      </c>
      <c r="BC263" s="102"/>
      <c r="BD263" s="102"/>
      <c r="BE263" s="102"/>
      <c r="BF263" s="102"/>
      <c r="BG263" s="102">
        <f t="shared" si="11"/>
        <v>3851001.18</v>
      </c>
      <c r="BH263" s="102"/>
      <c r="BI263" s="102"/>
      <c r="BJ263" s="102"/>
      <c r="BK263" s="102"/>
      <c r="BL263" s="102"/>
    </row>
    <row r="264" spans="1:79" s="44" customFormat="1" ht="25.5" customHeight="1">
      <c r="A264" s="103">
        <v>2220</v>
      </c>
      <c r="B264" s="103"/>
      <c r="C264" s="103"/>
      <c r="D264" s="103"/>
      <c r="E264" s="103"/>
      <c r="F264" s="103"/>
      <c r="G264" s="60" t="s">
        <v>436</v>
      </c>
      <c r="H264" s="57"/>
      <c r="I264" s="57"/>
      <c r="J264" s="57"/>
      <c r="K264" s="57"/>
      <c r="L264" s="57"/>
      <c r="M264" s="57"/>
      <c r="N264" s="57"/>
      <c r="O264" s="57"/>
      <c r="P264" s="57"/>
      <c r="Q264" s="57"/>
      <c r="R264" s="57"/>
      <c r="S264" s="58"/>
      <c r="T264" s="102">
        <v>228600</v>
      </c>
      <c r="U264" s="102"/>
      <c r="V264" s="102"/>
      <c r="W264" s="102"/>
      <c r="X264" s="102"/>
      <c r="Y264" s="102"/>
      <c r="Z264" s="102">
        <v>207961</v>
      </c>
      <c r="AA264" s="102"/>
      <c r="AB264" s="102"/>
      <c r="AC264" s="102"/>
      <c r="AD264" s="102"/>
      <c r="AE264" s="102">
        <v>0</v>
      </c>
      <c r="AF264" s="102"/>
      <c r="AG264" s="102"/>
      <c r="AH264" s="102"/>
      <c r="AI264" s="102"/>
      <c r="AJ264" s="102"/>
      <c r="AK264" s="102">
        <v>0</v>
      </c>
      <c r="AL264" s="102"/>
      <c r="AM264" s="102"/>
      <c r="AN264" s="102"/>
      <c r="AO264" s="102"/>
      <c r="AP264" s="102"/>
      <c r="AQ264" s="102">
        <f t="shared" si="10"/>
        <v>0</v>
      </c>
      <c r="AR264" s="102"/>
      <c r="AS264" s="102"/>
      <c r="AT264" s="102"/>
      <c r="AU264" s="102"/>
      <c r="AV264" s="102"/>
      <c r="AW264" s="102">
        <v>0</v>
      </c>
      <c r="AX264" s="102"/>
      <c r="AY264" s="102"/>
      <c r="AZ264" s="102"/>
      <c r="BA264" s="102"/>
      <c r="BB264" s="102">
        <v>0</v>
      </c>
      <c r="BC264" s="102"/>
      <c r="BD264" s="102"/>
      <c r="BE264" s="102"/>
      <c r="BF264" s="102"/>
      <c r="BG264" s="102">
        <f t="shared" si="11"/>
        <v>207961</v>
      </c>
      <c r="BH264" s="102"/>
      <c r="BI264" s="102"/>
      <c r="BJ264" s="102"/>
      <c r="BK264" s="102"/>
      <c r="BL264" s="102"/>
    </row>
    <row r="265" spans="1:79" s="44" customFormat="1" ht="12.75" customHeight="1">
      <c r="A265" s="103">
        <v>2230</v>
      </c>
      <c r="B265" s="103"/>
      <c r="C265" s="103"/>
      <c r="D265" s="103"/>
      <c r="E265" s="103"/>
      <c r="F265" s="103"/>
      <c r="G265" s="60" t="s">
        <v>437</v>
      </c>
      <c r="H265" s="57"/>
      <c r="I265" s="57"/>
      <c r="J265" s="57"/>
      <c r="K265" s="57"/>
      <c r="L265" s="57"/>
      <c r="M265" s="57"/>
      <c r="N265" s="57"/>
      <c r="O265" s="57"/>
      <c r="P265" s="57"/>
      <c r="Q265" s="57"/>
      <c r="R265" s="57"/>
      <c r="S265" s="58"/>
      <c r="T265" s="102">
        <v>13545100</v>
      </c>
      <c r="U265" s="102"/>
      <c r="V265" s="102"/>
      <c r="W265" s="102"/>
      <c r="X265" s="102"/>
      <c r="Y265" s="102"/>
      <c r="Z265" s="102">
        <v>11257810</v>
      </c>
      <c r="AA265" s="102"/>
      <c r="AB265" s="102"/>
      <c r="AC265" s="102"/>
      <c r="AD265" s="102"/>
      <c r="AE265" s="102">
        <v>0</v>
      </c>
      <c r="AF265" s="102"/>
      <c r="AG265" s="102"/>
      <c r="AH265" s="102"/>
      <c r="AI265" s="102"/>
      <c r="AJ265" s="102"/>
      <c r="AK265" s="102">
        <v>0</v>
      </c>
      <c r="AL265" s="102"/>
      <c r="AM265" s="102"/>
      <c r="AN265" s="102"/>
      <c r="AO265" s="102"/>
      <c r="AP265" s="102"/>
      <c r="AQ265" s="102">
        <f t="shared" si="10"/>
        <v>0</v>
      </c>
      <c r="AR265" s="102"/>
      <c r="AS265" s="102"/>
      <c r="AT265" s="102"/>
      <c r="AU265" s="102"/>
      <c r="AV265" s="102"/>
      <c r="AW265" s="102">
        <v>0</v>
      </c>
      <c r="AX265" s="102"/>
      <c r="AY265" s="102"/>
      <c r="AZ265" s="102"/>
      <c r="BA265" s="102"/>
      <c r="BB265" s="102">
        <v>0</v>
      </c>
      <c r="BC265" s="102"/>
      <c r="BD265" s="102"/>
      <c r="BE265" s="102"/>
      <c r="BF265" s="102"/>
      <c r="BG265" s="102">
        <f t="shared" si="11"/>
        <v>11257810</v>
      </c>
      <c r="BH265" s="102"/>
      <c r="BI265" s="102"/>
      <c r="BJ265" s="102"/>
      <c r="BK265" s="102"/>
      <c r="BL265" s="102"/>
    </row>
    <row r="266" spans="1:79" s="44" customFormat="1" ht="12.75" customHeight="1">
      <c r="A266" s="103">
        <v>2240</v>
      </c>
      <c r="B266" s="103"/>
      <c r="C266" s="103"/>
      <c r="D266" s="103"/>
      <c r="E266" s="103"/>
      <c r="F266" s="103"/>
      <c r="G266" s="60" t="s">
        <v>322</v>
      </c>
      <c r="H266" s="57"/>
      <c r="I266" s="57"/>
      <c r="J266" s="57"/>
      <c r="K266" s="57"/>
      <c r="L266" s="57"/>
      <c r="M266" s="57"/>
      <c r="N266" s="57"/>
      <c r="O266" s="57"/>
      <c r="P266" s="57"/>
      <c r="Q266" s="57"/>
      <c r="R266" s="57"/>
      <c r="S266" s="58"/>
      <c r="T266" s="102">
        <v>4319410</v>
      </c>
      <c r="U266" s="102"/>
      <c r="V266" s="102"/>
      <c r="W266" s="102"/>
      <c r="X266" s="102"/>
      <c r="Y266" s="102"/>
      <c r="Z266" s="102">
        <v>3531237</v>
      </c>
      <c r="AA266" s="102"/>
      <c r="AB266" s="102"/>
      <c r="AC266" s="102"/>
      <c r="AD266" s="102"/>
      <c r="AE266" s="102">
        <v>0</v>
      </c>
      <c r="AF266" s="102"/>
      <c r="AG266" s="102"/>
      <c r="AH266" s="102"/>
      <c r="AI266" s="102"/>
      <c r="AJ266" s="102"/>
      <c r="AK266" s="102">
        <v>394665.64</v>
      </c>
      <c r="AL266" s="102"/>
      <c r="AM266" s="102"/>
      <c r="AN266" s="102"/>
      <c r="AO266" s="102"/>
      <c r="AP266" s="102"/>
      <c r="AQ266" s="102">
        <f t="shared" si="10"/>
        <v>394665.64</v>
      </c>
      <c r="AR266" s="102"/>
      <c r="AS266" s="102"/>
      <c r="AT266" s="102"/>
      <c r="AU266" s="102"/>
      <c r="AV266" s="102"/>
      <c r="AW266" s="102">
        <v>394665.64</v>
      </c>
      <c r="AX266" s="102"/>
      <c r="AY266" s="102"/>
      <c r="AZ266" s="102"/>
      <c r="BA266" s="102"/>
      <c r="BB266" s="102">
        <v>0</v>
      </c>
      <c r="BC266" s="102"/>
      <c r="BD266" s="102"/>
      <c r="BE266" s="102"/>
      <c r="BF266" s="102"/>
      <c r="BG266" s="102">
        <f t="shared" si="11"/>
        <v>3925902.64</v>
      </c>
      <c r="BH266" s="102"/>
      <c r="BI266" s="102"/>
      <c r="BJ266" s="102"/>
      <c r="BK266" s="102"/>
      <c r="BL266" s="102"/>
    </row>
    <row r="267" spans="1:79" s="44" customFormat="1" ht="25.5" customHeight="1">
      <c r="A267" s="103">
        <v>2272</v>
      </c>
      <c r="B267" s="103"/>
      <c r="C267" s="103"/>
      <c r="D267" s="103"/>
      <c r="E267" s="103"/>
      <c r="F267" s="103"/>
      <c r="G267" s="60" t="s">
        <v>324</v>
      </c>
      <c r="H267" s="57"/>
      <c r="I267" s="57"/>
      <c r="J267" s="57"/>
      <c r="K267" s="57"/>
      <c r="L267" s="57"/>
      <c r="M267" s="57"/>
      <c r="N267" s="57"/>
      <c r="O267" s="57"/>
      <c r="P267" s="57"/>
      <c r="Q267" s="57"/>
      <c r="R267" s="57"/>
      <c r="S267" s="58"/>
      <c r="T267" s="102">
        <v>1947618</v>
      </c>
      <c r="U267" s="102"/>
      <c r="V267" s="102"/>
      <c r="W267" s="102"/>
      <c r="X267" s="102"/>
      <c r="Y267" s="102"/>
      <c r="Z267" s="102">
        <v>1698830</v>
      </c>
      <c r="AA267" s="102"/>
      <c r="AB267" s="102"/>
      <c r="AC267" s="102"/>
      <c r="AD267" s="102"/>
      <c r="AE267" s="102">
        <v>0</v>
      </c>
      <c r="AF267" s="102"/>
      <c r="AG267" s="102"/>
      <c r="AH267" s="102"/>
      <c r="AI267" s="102"/>
      <c r="AJ267" s="102"/>
      <c r="AK267" s="102">
        <v>0</v>
      </c>
      <c r="AL267" s="102"/>
      <c r="AM267" s="102"/>
      <c r="AN267" s="102"/>
      <c r="AO267" s="102"/>
      <c r="AP267" s="102"/>
      <c r="AQ267" s="102">
        <f t="shared" si="10"/>
        <v>0</v>
      </c>
      <c r="AR267" s="102"/>
      <c r="AS267" s="102"/>
      <c r="AT267" s="102"/>
      <c r="AU267" s="102"/>
      <c r="AV267" s="102"/>
      <c r="AW267" s="102">
        <v>0</v>
      </c>
      <c r="AX267" s="102"/>
      <c r="AY267" s="102"/>
      <c r="AZ267" s="102"/>
      <c r="BA267" s="102"/>
      <c r="BB267" s="102">
        <v>0</v>
      </c>
      <c r="BC267" s="102"/>
      <c r="BD267" s="102"/>
      <c r="BE267" s="102"/>
      <c r="BF267" s="102"/>
      <c r="BG267" s="102">
        <f t="shared" si="11"/>
        <v>1698830</v>
      </c>
      <c r="BH267" s="102"/>
      <c r="BI267" s="102"/>
      <c r="BJ267" s="102"/>
      <c r="BK267" s="102"/>
      <c r="BL267" s="102"/>
    </row>
    <row r="268" spans="1:79" s="44" customFormat="1" ht="12.75" customHeight="1">
      <c r="A268" s="103">
        <v>2273</v>
      </c>
      <c r="B268" s="103"/>
      <c r="C268" s="103"/>
      <c r="D268" s="103"/>
      <c r="E268" s="103"/>
      <c r="F268" s="103"/>
      <c r="G268" s="60" t="s">
        <v>325</v>
      </c>
      <c r="H268" s="57"/>
      <c r="I268" s="57"/>
      <c r="J268" s="57"/>
      <c r="K268" s="57"/>
      <c r="L268" s="57"/>
      <c r="M268" s="57"/>
      <c r="N268" s="57"/>
      <c r="O268" s="57"/>
      <c r="P268" s="57"/>
      <c r="Q268" s="57"/>
      <c r="R268" s="57"/>
      <c r="S268" s="58"/>
      <c r="T268" s="102">
        <v>8090013</v>
      </c>
      <c r="U268" s="102"/>
      <c r="V268" s="102"/>
      <c r="W268" s="102"/>
      <c r="X268" s="102"/>
      <c r="Y268" s="102"/>
      <c r="Z268" s="102">
        <v>7308432</v>
      </c>
      <c r="AA268" s="102"/>
      <c r="AB268" s="102"/>
      <c r="AC268" s="102"/>
      <c r="AD268" s="102"/>
      <c r="AE268" s="102">
        <v>0</v>
      </c>
      <c r="AF268" s="102"/>
      <c r="AG268" s="102"/>
      <c r="AH268" s="102"/>
      <c r="AI268" s="102"/>
      <c r="AJ268" s="102"/>
      <c r="AK268" s="102">
        <v>0</v>
      </c>
      <c r="AL268" s="102"/>
      <c r="AM268" s="102"/>
      <c r="AN268" s="102"/>
      <c r="AO268" s="102"/>
      <c r="AP268" s="102"/>
      <c r="AQ268" s="102">
        <f t="shared" si="10"/>
        <v>0</v>
      </c>
      <c r="AR268" s="102"/>
      <c r="AS268" s="102"/>
      <c r="AT268" s="102"/>
      <c r="AU268" s="102"/>
      <c r="AV268" s="102"/>
      <c r="AW268" s="102">
        <v>0</v>
      </c>
      <c r="AX268" s="102"/>
      <c r="AY268" s="102"/>
      <c r="AZ268" s="102"/>
      <c r="BA268" s="102"/>
      <c r="BB268" s="102">
        <v>0</v>
      </c>
      <c r="BC268" s="102"/>
      <c r="BD268" s="102"/>
      <c r="BE268" s="102"/>
      <c r="BF268" s="102"/>
      <c r="BG268" s="102">
        <f t="shared" si="11"/>
        <v>7308432</v>
      </c>
      <c r="BH268" s="102"/>
      <c r="BI268" s="102"/>
      <c r="BJ268" s="102"/>
      <c r="BK268" s="102"/>
      <c r="BL268" s="102"/>
    </row>
    <row r="269" spans="1:79" s="44" customFormat="1" ht="12.75" customHeight="1">
      <c r="A269" s="103">
        <v>2274</v>
      </c>
      <c r="B269" s="103"/>
      <c r="C269" s="103"/>
      <c r="D269" s="103"/>
      <c r="E269" s="103"/>
      <c r="F269" s="103"/>
      <c r="G269" s="60" t="s">
        <v>326</v>
      </c>
      <c r="H269" s="57"/>
      <c r="I269" s="57"/>
      <c r="J269" s="57"/>
      <c r="K269" s="57"/>
      <c r="L269" s="57"/>
      <c r="M269" s="57"/>
      <c r="N269" s="57"/>
      <c r="O269" s="57"/>
      <c r="P269" s="57"/>
      <c r="Q269" s="57"/>
      <c r="R269" s="57"/>
      <c r="S269" s="58"/>
      <c r="T269" s="102">
        <v>11823302</v>
      </c>
      <c r="U269" s="102"/>
      <c r="V269" s="102"/>
      <c r="W269" s="102"/>
      <c r="X269" s="102"/>
      <c r="Y269" s="102"/>
      <c r="Z269" s="102">
        <v>9675304</v>
      </c>
      <c r="AA269" s="102"/>
      <c r="AB269" s="102"/>
      <c r="AC269" s="102"/>
      <c r="AD269" s="102"/>
      <c r="AE269" s="102">
        <v>0</v>
      </c>
      <c r="AF269" s="102"/>
      <c r="AG269" s="102"/>
      <c r="AH269" s="102"/>
      <c r="AI269" s="102"/>
      <c r="AJ269" s="102"/>
      <c r="AK269" s="102">
        <v>0</v>
      </c>
      <c r="AL269" s="102"/>
      <c r="AM269" s="102"/>
      <c r="AN269" s="102"/>
      <c r="AO269" s="102"/>
      <c r="AP269" s="102"/>
      <c r="AQ269" s="102">
        <f t="shared" si="10"/>
        <v>0</v>
      </c>
      <c r="AR269" s="102"/>
      <c r="AS269" s="102"/>
      <c r="AT269" s="102"/>
      <c r="AU269" s="102"/>
      <c r="AV269" s="102"/>
      <c r="AW269" s="102">
        <v>0</v>
      </c>
      <c r="AX269" s="102"/>
      <c r="AY269" s="102"/>
      <c r="AZ269" s="102"/>
      <c r="BA269" s="102"/>
      <c r="BB269" s="102">
        <v>0</v>
      </c>
      <c r="BC269" s="102"/>
      <c r="BD269" s="102"/>
      <c r="BE269" s="102"/>
      <c r="BF269" s="102"/>
      <c r="BG269" s="102">
        <f t="shared" si="11"/>
        <v>9675304</v>
      </c>
      <c r="BH269" s="102"/>
      <c r="BI269" s="102"/>
      <c r="BJ269" s="102"/>
      <c r="BK269" s="102"/>
      <c r="BL269" s="102"/>
    </row>
    <row r="270" spans="1:79" s="44" customFormat="1" ht="25.5" customHeight="1">
      <c r="A270" s="103">
        <v>2275</v>
      </c>
      <c r="B270" s="103"/>
      <c r="C270" s="103"/>
      <c r="D270" s="103"/>
      <c r="E270" s="103"/>
      <c r="F270" s="103"/>
      <c r="G270" s="60" t="s">
        <v>438</v>
      </c>
      <c r="H270" s="57"/>
      <c r="I270" s="57"/>
      <c r="J270" s="57"/>
      <c r="K270" s="57"/>
      <c r="L270" s="57"/>
      <c r="M270" s="57"/>
      <c r="N270" s="57"/>
      <c r="O270" s="57"/>
      <c r="P270" s="57"/>
      <c r="Q270" s="57"/>
      <c r="R270" s="57"/>
      <c r="S270" s="58"/>
      <c r="T270" s="102">
        <v>1652457</v>
      </c>
      <c r="U270" s="102"/>
      <c r="V270" s="102"/>
      <c r="W270" s="102"/>
      <c r="X270" s="102"/>
      <c r="Y270" s="102"/>
      <c r="Z270" s="102">
        <v>1528702</v>
      </c>
      <c r="AA270" s="102"/>
      <c r="AB270" s="102"/>
      <c r="AC270" s="102"/>
      <c r="AD270" s="102"/>
      <c r="AE270" s="102">
        <v>0</v>
      </c>
      <c r="AF270" s="102"/>
      <c r="AG270" s="102"/>
      <c r="AH270" s="102"/>
      <c r="AI270" s="102"/>
      <c r="AJ270" s="102"/>
      <c r="AK270" s="102">
        <v>0</v>
      </c>
      <c r="AL270" s="102"/>
      <c r="AM270" s="102"/>
      <c r="AN270" s="102"/>
      <c r="AO270" s="102"/>
      <c r="AP270" s="102"/>
      <c r="AQ270" s="102">
        <f t="shared" si="10"/>
        <v>0</v>
      </c>
      <c r="AR270" s="102"/>
      <c r="AS270" s="102"/>
      <c r="AT270" s="102"/>
      <c r="AU270" s="102"/>
      <c r="AV270" s="102"/>
      <c r="AW270" s="102">
        <v>0</v>
      </c>
      <c r="AX270" s="102"/>
      <c r="AY270" s="102"/>
      <c r="AZ270" s="102"/>
      <c r="BA270" s="102"/>
      <c r="BB270" s="102">
        <v>0</v>
      </c>
      <c r="BC270" s="102"/>
      <c r="BD270" s="102"/>
      <c r="BE270" s="102"/>
      <c r="BF270" s="102"/>
      <c r="BG270" s="102">
        <f t="shared" si="11"/>
        <v>1528702</v>
      </c>
      <c r="BH270" s="102"/>
      <c r="BI270" s="102"/>
      <c r="BJ270" s="102"/>
      <c r="BK270" s="102"/>
      <c r="BL270" s="102"/>
    </row>
    <row r="271" spans="1:79" s="44" customFormat="1" ht="38.25" customHeight="1">
      <c r="A271" s="103">
        <v>2282</v>
      </c>
      <c r="B271" s="103"/>
      <c r="C271" s="103"/>
      <c r="D271" s="103"/>
      <c r="E271" s="103"/>
      <c r="F271" s="103"/>
      <c r="G271" s="60" t="s">
        <v>327</v>
      </c>
      <c r="H271" s="57"/>
      <c r="I271" s="57"/>
      <c r="J271" s="57"/>
      <c r="K271" s="57"/>
      <c r="L271" s="57"/>
      <c r="M271" s="57"/>
      <c r="N271" s="57"/>
      <c r="O271" s="57"/>
      <c r="P271" s="57"/>
      <c r="Q271" s="57"/>
      <c r="R271" s="57"/>
      <c r="S271" s="58"/>
      <c r="T271" s="102">
        <v>28810</v>
      </c>
      <c r="U271" s="102"/>
      <c r="V271" s="102"/>
      <c r="W271" s="102"/>
      <c r="X271" s="102"/>
      <c r="Y271" s="102"/>
      <c r="Z271" s="102">
        <v>16840</v>
      </c>
      <c r="AA271" s="102"/>
      <c r="AB271" s="102"/>
      <c r="AC271" s="102"/>
      <c r="AD271" s="102"/>
      <c r="AE271" s="102">
        <v>0</v>
      </c>
      <c r="AF271" s="102"/>
      <c r="AG271" s="102"/>
      <c r="AH271" s="102"/>
      <c r="AI271" s="102"/>
      <c r="AJ271" s="102"/>
      <c r="AK271" s="102">
        <v>0</v>
      </c>
      <c r="AL271" s="102"/>
      <c r="AM271" s="102"/>
      <c r="AN271" s="102"/>
      <c r="AO271" s="102"/>
      <c r="AP271" s="102"/>
      <c r="AQ271" s="102">
        <f t="shared" si="10"/>
        <v>0</v>
      </c>
      <c r="AR271" s="102"/>
      <c r="AS271" s="102"/>
      <c r="AT271" s="102"/>
      <c r="AU271" s="102"/>
      <c r="AV271" s="102"/>
      <c r="AW271" s="102">
        <v>0</v>
      </c>
      <c r="AX271" s="102"/>
      <c r="AY271" s="102"/>
      <c r="AZ271" s="102"/>
      <c r="BA271" s="102"/>
      <c r="BB271" s="102">
        <v>0</v>
      </c>
      <c r="BC271" s="102"/>
      <c r="BD271" s="102"/>
      <c r="BE271" s="102"/>
      <c r="BF271" s="102"/>
      <c r="BG271" s="102">
        <f t="shared" si="11"/>
        <v>16840</v>
      </c>
      <c r="BH271" s="102"/>
      <c r="BI271" s="102"/>
      <c r="BJ271" s="102"/>
      <c r="BK271" s="102"/>
      <c r="BL271" s="102"/>
    </row>
    <row r="272" spans="1:79" s="44" customFormat="1" ht="12.75" customHeight="1">
      <c r="A272" s="103">
        <v>2800</v>
      </c>
      <c r="B272" s="103"/>
      <c r="C272" s="103"/>
      <c r="D272" s="103"/>
      <c r="E272" s="103"/>
      <c r="F272" s="103"/>
      <c r="G272" s="60" t="s">
        <v>328</v>
      </c>
      <c r="H272" s="57"/>
      <c r="I272" s="57"/>
      <c r="J272" s="57"/>
      <c r="K272" s="57"/>
      <c r="L272" s="57"/>
      <c r="M272" s="57"/>
      <c r="N272" s="57"/>
      <c r="O272" s="57"/>
      <c r="P272" s="57"/>
      <c r="Q272" s="57"/>
      <c r="R272" s="57"/>
      <c r="S272" s="58"/>
      <c r="T272" s="102">
        <v>76340</v>
      </c>
      <c r="U272" s="102"/>
      <c r="V272" s="102"/>
      <c r="W272" s="102"/>
      <c r="X272" s="102"/>
      <c r="Y272" s="102"/>
      <c r="Z272" s="102">
        <v>62873</v>
      </c>
      <c r="AA272" s="102"/>
      <c r="AB272" s="102"/>
      <c r="AC272" s="102"/>
      <c r="AD272" s="102"/>
      <c r="AE272" s="102">
        <v>0</v>
      </c>
      <c r="AF272" s="102"/>
      <c r="AG272" s="102"/>
      <c r="AH272" s="102"/>
      <c r="AI272" s="102"/>
      <c r="AJ272" s="102"/>
      <c r="AK272" s="102">
        <v>0</v>
      </c>
      <c r="AL272" s="102"/>
      <c r="AM272" s="102"/>
      <c r="AN272" s="102"/>
      <c r="AO272" s="102"/>
      <c r="AP272" s="102"/>
      <c r="AQ272" s="102">
        <f t="shared" si="10"/>
        <v>0</v>
      </c>
      <c r="AR272" s="102"/>
      <c r="AS272" s="102"/>
      <c r="AT272" s="102"/>
      <c r="AU272" s="102"/>
      <c r="AV272" s="102"/>
      <c r="AW272" s="102">
        <v>0</v>
      </c>
      <c r="AX272" s="102"/>
      <c r="AY272" s="102"/>
      <c r="AZ272" s="102"/>
      <c r="BA272" s="102"/>
      <c r="BB272" s="102">
        <v>0</v>
      </c>
      <c r="BC272" s="102"/>
      <c r="BD272" s="102"/>
      <c r="BE272" s="102"/>
      <c r="BF272" s="102"/>
      <c r="BG272" s="102">
        <f t="shared" si="11"/>
        <v>62873</v>
      </c>
      <c r="BH272" s="102"/>
      <c r="BI272" s="102"/>
      <c r="BJ272" s="102"/>
      <c r="BK272" s="102"/>
      <c r="BL272" s="102"/>
    </row>
    <row r="273" spans="1:79" s="9" customFormat="1" ht="12.75" customHeight="1">
      <c r="A273" s="100"/>
      <c r="B273" s="100"/>
      <c r="C273" s="100"/>
      <c r="D273" s="100"/>
      <c r="E273" s="100"/>
      <c r="F273" s="100"/>
      <c r="G273" s="55" t="s">
        <v>179</v>
      </c>
      <c r="H273" s="52"/>
      <c r="I273" s="52"/>
      <c r="J273" s="52"/>
      <c r="K273" s="52"/>
      <c r="L273" s="52"/>
      <c r="M273" s="52"/>
      <c r="N273" s="52"/>
      <c r="O273" s="52"/>
      <c r="P273" s="52"/>
      <c r="Q273" s="52"/>
      <c r="R273" s="52"/>
      <c r="S273" s="53"/>
      <c r="T273" s="101">
        <v>250413590</v>
      </c>
      <c r="U273" s="101"/>
      <c r="V273" s="101"/>
      <c r="W273" s="101"/>
      <c r="X273" s="101"/>
      <c r="Y273" s="101"/>
      <c r="Z273" s="101">
        <v>243087655</v>
      </c>
      <c r="AA273" s="101"/>
      <c r="AB273" s="101"/>
      <c r="AC273" s="101"/>
      <c r="AD273" s="101"/>
      <c r="AE273" s="101">
        <v>0</v>
      </c>
      <c r="AF273" s="101"/>
      <c r="AG273" s="101"/>
      <c r="AH273" s="101"/>
      <c r="AI273" s="101"/>
      <c r="AJ273" s="101"/>
      <c r="AK273" s="101">
        <v>650313.82000000007</v>
      </c>
      <c r="AL273" s="101"/>
      <c r="AM273" s="101"/>
      <c r="AN273" s="101"/>
      <c r="AO273" s="101"/>
      <c r="AP273" s="101"/>
      <c r="AQ273" s="101">
        <f t="shared" si="10"/>
        <v>650313.82000000007</v>
      </c>
      <c r="AR273" s="101"/>
      <c r="AS273" s="101"/>
      <c r="AT273" s="101"/>
      <c r="AU273" s="101"/>
      <c r="AV273" s="101"/>
      <c r="AW273" s="101">
        <v>650313.82000000007</v>
      </c>
      <c r="AX273" s="101"/>
      <c r="AY273" s="101"/>
      <c r="AZ273" s="101"/>
      <c r="BA273" s="101"/>
      <c r="BB273" s="101">
        <v>0</v>
      </c>
      <c r="BC273" s="101"/>
      <c r="BD273" s="101"/>
      <c r="BE273" s="101"/>
      <c r="BF273" s="101"/>
      <c r="BG273" s="101">
        <f t="shared" si="11"/>
        <v>243737968.81999999</v>
      </c>
      <c r="BH273" s="101"/>
      <c r="BI273" s="101"/>
      <c r="BJ273" s="101"/>
      <c r="BK273" s="101"/>
      <c r="BL273" s="101"/>
    </row>
    <row r="275" spans="1:79" ht="14.25" customHeight="1">
      <c r="A275" s="127" t="s">
        <v>410</v>
      </c>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row>
    <row r="276" spans="1:79" ht="15" customHeight="1">
      <c r="A276" s="84" t="s">
        <v>308</v>
      </c>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row>
    <row r="277" spans="1:79" ht="18" customHeight="1">
      <c r="A277" s="82" t="s">
        <v>166</v>
      </c>
      <c r="B277" s="82"/>
      <c r="C277" s="82"/>
      <c r="D277" s="82"/>
      <c r="E277" s="82"/>
      <c r="F277" s="82"/>
      <c r="G277" s="82" t="s">
        <v>20</v>
      </c>
      <c r="H277" s="82"/>
      <c r="I277" s="82"/>
      <c r="J277" s="82"/>
      <c r="K277" s="82"/>
      <c r="L277" s="82"/>
      <c r="M277" s="82"/>
      <c r="N277" s="82"/>
      <c r="O277" s="82"/>
      <c r="P277" s="82"/>
      <c r="Q277" s="82" t="s">
        <v>398</v>
      </c>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t="s">
        <v>407</v>
      </c>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row>
    <row r="278" spans="1:79" ht="42.95" customHeight="1">
      <c r="A278" s="82"/>
      <c r="B278" s="82"/>
      <c r="C278" s="82"/>
      <c r="D278" s="82"/>
      <c r="E278" s="82"/>
      <c r="F278" s="82"/>
      <c r="G278" s="82"/>
      <c r="H278" s="82"/>
      <c r="I278" s="82"/>
      <c r="J278" s="82"/>
      <c r="K278" s="82"/>
      <c r="L278" s="82"/>
      <c r="M278" s="82"/>
      <c r="N278" s="82"/>
      <c r="O278" s="82"/>
      <c r="P278" s="82"/>
      <c r="Q278" s="82" t="s">
        <v>171</v>
      </c>
      <c r="R278" s="82"/>
      <c r="S278" s="82"/>
      <c r="T278" s="82"/>
      <c r="U278" s="82"/>
      <c r="V278" s="129" t="s">
        <v>172</v>
      </c>
      <c r="W278" s="129"/>
      <c r="X278" s="129"/>
      <c r="Y278" s="129"/>
      <c r="Z278" s="82" t="s">
        <v>173</v>
      </c>
      <c r="AA278" s="82"/>
      <c r="AB278" s="82"/>
      <c r="AC278" s="82"/>
      <c r="AD278" s="82"/>
      <c r="AE278" s="82"/>
      <c r="AF278" s="82"/>
      <c r="AG278" s="82"/>
      <c r="AH278" s="82"/>
      <c r="AI278" s="82"/>
      <c r="AJ278" s="82" t="s">
        <v>174</v>
      </c>
      <c r="AK278" s="82"/>
      <c r="AL278" s="82"/>
      <c r="AM278" s="82"/>
      <c r="AN278" s="82"/>
      <c r="AO278" s="82" t="s">
        <v>21</v>
      </c>
      <c r="AP278" s="82"/>
      <c r="AQ278" s="82"/>
      <c r="AR278" s="82"/>
      <c r="AS278" s="82"/>
      <c r="AT278" s="129" t="s">
        <v>175</v>
      </c>
      <c r="AU278" s="129"/>
      <c r="AV278" s="129"/>
      <c r="AW278" s="129"/>
      <c r="AX278" s="82" t="s">
        <v>173</v>
      </c>
      <c r="AY278" s="82"/>
      <c r="AZ278" s="82"/>
      <c r="BA278" s="82"/>
      <c r="BB278" s="82"/>
      <c r="BC278" s="82"/>
      <c r="BD278" s="82"/>
      <c r="BE278" s="82"/>
      <c r="BF278" s="82"/>
      <c r="BG278" s="82"/>
      <c r="BH278" s="82" t="s">
        <v>176</v>
      </c>
      <c r="BI278" s="82"/>
      <c r="BJ278" s="82"/>
      <c r="BK278" s="82"/>
      <c r="BL278" s="82"/>
    </row>
    <row r="279" spans="1:79" ht="63" customHeight="1">
      <c r="A279" s="82"/>
      <c r="B279" s="82"/>
      <c r="C279" s="82"/>
      <c r="D279" s="82"/>
      <c r="E279" s="82"/>
      <c r="F279" s="82"/>
      <c r="G279" s="82"/>
      <c r="H279" s="82"/>
      <c r="I279" s="82"/>
      <c r="J279" s="82"/>
      <c r="K279" s="82"/>
      <c r="L279" s="82"/>
      <c r="M279" s="82"/>
      <c r="N279" s="82"/>
      <c r="O279" s="82"/>
      <c r="P279" s="82"/>
      <c r="Q279" s="82"/>
      <c r="R279" s="82"/>
      <c r="S279" s="82"/>
      <c r="T279" s="82"/>
      <c r="U279" s="82"/>
      <c r="V279" s="129"/>
      <c r="W279" s="129"/>
      <c r="X279" s="129"/>
      <c r="Y279" s="129"/>
      <c r="Z279" s="82" t="s">
        <v>18</v>
      </c>
      <c r="AA279" s="82"/>
      <c r="AB279" s="82"/>
      <c r="AC279" s="82"/>
      <c r="AD279" s="82"/>
      <c r="AE279" s="82" t="s">
        <v>17</v>
      </c>
      <c r="AF279" s="82"/>
      <c r="AG279" s="82"/>
      <c r="AH279" s="82"/>
      <c r="AI279" s="82"/>
      <c r="AJ279" s="82"/>
      <c r="AK279" s="82"/>
      <c r="AL279" s="82"/>
      <c r="AM279" s="82"/>
      <c r="AN279" s="82"/>
      <c r="AO279" s="82"/>
      <c r="AP279" s="82"/>
      <c r="AQ279" s="82"/>
      <c r="AR279" s="82"/>
      <c r="AS279" s="82"/>
      <c r="AT279" s="129"/>
      <c r="AU279" s="129"/>
      <c r="AV279" s="129"/>
      <c r="AW279" s="129"/>
      <c r="AX279" s="82" t="s">
        <v>18</v>
      </c>
      <c r="AY279" s="82"/>
      <c r="AZ279" s="82"/>
      <c r="BA279" s="82"/>
      <c r="BB279" s="82"/>
      <c r="BC279" s="82" t="s">
        <v>17</v>
      </c>
      <c r="BD279" s="82"/>
      <c r="BE279" s="82"/>
      <c r="BF279" s="82"/>
      <c r="BG279" s="82"/>
      <c r="BH279" s="82"/>
      <c r="BI279" s="82"/>
      <c r="BJ279" s="82"/>
      <c r="BK279" s="82"/>
      <c r="BL279" s="82"/>
    </row>
    <row r="280" spans="1:79" ht="15" customHeight="1">
      <c r="A280" s="82">
        <v>1</v>
      </c>
      <c r="B280" s="82"/>
      <c r="C280" s="82"/>
      <c r="D280" s="82"/>
      <c r="E280" s="82"/>
      <c r="F280" s="82"/>
      <c r="G280" s="82">
        <v>2</v>
      </c>
      <c r="H280" s="82"/>
      <c r="I280" s="82"/>
      <c r="J280" s="82"/>
      <c r="K280" s="82"/>
      <c r="L280" s="82"/>
      <c r="M280" s="82"/>
      <c r="N280" s="82"/>
      <c r="O280" s="82"/>
      <c r="P280" s="82"/>
      <c r="Q280" s="82">
        <v>3</v>
      </c>
      <c r="R280" s="82"/>
      <c r="S280" s="82"/>
      <c r="T280" s="82"/>
      <c r="U280" s="82"/>
      <c r="V280" s="82">
        <v>4</v>
      </c>
      <c r="W280" s="82"/>
      <c r="X280" s="82"/>
      <c r="Y280" s="82"/>
      <c r="Z280" s="82">
        <v>5</v>
      </c>
      <c r="AA280" s="82"/>
      <c r="AB280" s="82"/>
      <c r="AC280" s="82"/>
      <c r="AD280" s="82"/>
      <c r="AE280" s="82">
        <v>6</v>
      </c>
      <c r="AF280" s="82"/>
      <c r="AG280" s="82"/>
      <c r="AH280" s="82"/>
      <c r="AI280" s="82"/>
      <c r="AJ280" s="82">
        <v>7</v>
      </c>
      <c r="AK280" s="82"/>
      <c r="AL280" s="82"/>
      <c r="AM280" s="82"/>
      <c r="AN280" s="82"/>
      <c r="AO280" s="82">
        <v>8</v>
      </c>
      <c r="AP280" s="82"/>
      <c r="AQ280" s="82"/>
      <c r="AR280" s="82"/>
      <c r="AS280" s="82"/>
      <c r="AT280" s="82">
        <v>9</v>
      </c>
      <c r="AU280" s="82"/>
      <c r="AV280" s="82"/>
      <c r="AW280" s="82"/>
      <c r="AX280" s="82">
        <v>10</v>
      </c>
      <c r="AY280" s="82"/>
      <c r="AZ280" s="82"/>
      <c r="BA280" s="82"/>
      <c r="BB280" s="82"/>
      <c r="BC280" s="82">
        <v>11</v>
      </c>
      <c r="BD280" s="82"/>
      <c r="BE280" s="82"/>
      <c r="BF280" s="82"/>
      <c r="BG280" s="82"/>
      <c r="BH280" s="82">
        <v>12</v>
      </c>
      <c r="BI280" s="82"/>
      <c r="BJ280" s="82"/>
      <c r="BK280" s="82"/>
      <c r="BL280" s="82"/>
    </row>
    <row r="281" spans="1:79" s="2" customFormat="1" ht="12" hidden="1" customHeight="1">
      <c r="A281" s="81" t="s">
        <v>85</v>
      </c>
      <c r="B281" s="81"/>
      <c r="C281" s="81"/>
      <c r="D281" s="81"/>
      <c r="E281" s="81"/>
      <c r="F281" s="81"/>
      <c r="G281" s="128" t="s">
        <v>78</v>
      </c>
      <c r="H281" s="128"/>
      <c r="I281" s="128"/>
      <c r="J281" s="128"/>
      <c r="K281" s="128"/>
      <c r="L281" s="128"/>
      <c r="M281" s="128"/>
      <c r="N281" s="128"/>
      <c r="O281" s="128"/>
      <c r="P281" s="128"/>
      <c r="Q281" s="80" t="s">
        <v>101</v>
      </c>
      <c r="R281" s="80"/>
      <c r="S281" s="80"/>
      <c r="T281" s="80"/>
      <c r="U281" s="80"/>
      <c r="V281" s="80" t="s">
        <v>102</v>
      </c>
      <c r="W281" s="80"/>
      <c r="X281" s="80"/>
      <c r="Y281" s="80"/>
      <c r="Z281" s="80" t="s">
        <v>103</v>
      </c>
      <c r="AA281" s="80"/>
      <c r="AB281" s="80"/>
      <c r="AC281" s="80"/>
      <c r="AD281" s="80"/>
      <c r="AE281" s="80" t="s">
        <v>104</v>
      </c>
      <c r="AF281" s="80"/>
      <c r="AG281" s="80"/>
      <c r="AH281" s="80"/>
      <c r="AI281" s="80"/>
      <c r="AJ281" s="130" t="s">
        <v>124</v>
      </c>
      <c r="AK281" s="80"/>
      <c r="AL281" s="80"/>
      <c r="AM281" s="80"/>
      <c r="AN281" s="80"/>
      <c r="AO281" s="80" t="s">
        <v>105</v>
      </c>
      <c r="AP281" s="80"/>
      <c r="AQ281" s="80"/>
      <c r="AR281" s="80"/>
      <c r="AS281" s="80"/>
      <c r="AT281" s="130" t="s">
        <v>125</v>
      </c>
      <c r="AU281" s="80"/>
      <c r="AV281" s="80"/>
      <c r="AW281" s="80"/>
      <c r="AX281" s="80" t="s">
        <v>106</v>
      </c>
      <c r="AY281" s="80"/>
      <c r="AZ281" s="80"/>
      <c r="BA281" s="80"/>
      <c r="BB281" s="80"/>
      <c r="BC281" s="80" t="s">
        <v>107</v>
      </c>
      <c r="BD281" s="80"/>
      <c r="BE281" s="80"/>
      <c r="BF281" s="80"/>
      <c r="BG281" s="80"/>
      <c r="BH281" s="130" t="s">
        <v>124</v>
      </c>
      <c r="BI281" s="80"/>
      <c r="BJ281" s="80"/>
      <c r="BK281" s="80"/>
      <c r="BL281" s="80"/>
      <c r="CA281" s="2" t="s">
        <v>60</v>
      </c>
    </row>
    <row r="282" spans="1:79" s="44" customFormat="1" ht="12.75" customHeight="1">
      <c r="A282" s="103">
        <v>2111</v>
      </c>
      <c r="B282" s="103"/>
      <c r="C282" s="103"/>
      <c r="D282" s="103"/>
      <c r="E282" s="103"/>
      <c r="F282" s="103"/>
      <c r="G282" s="60" t="s">
        <v>319</v>
      </c>
      <c r="H282" s="57"/>
      <c r="I282" s="57"/>
      <c r="J282" s="57"/>
      <c r="K282" s="57"/>
      <c r="L282" s="57"/>
      <c r="M282" s="57"/>
      <c r="N282" s="57"/>
      <c r="O282" s="57"/>
      <c r="P282" s="58"/>
      <c r="Q282" s="102">
        <v>183677650</v>
      </c>
      <c r="R282" s="102"/>
      <c r="S282" s="102"/>
      <c r="T282" s="102"/>
      <c r="U282" s="102"/>
      <c r="V282" s="102">
        <v>0</v>
      </c>
      <c r="W282" s="102"/>
      <c r="X282" s="102"/>
      <c r="Y282" s="102"/>
      <c r="Z282" s="102">
        <v>0</v>
      </c>
      <c r="AA282" s="102"/>
      <c r="AB282" s="102"/>
      <c r="AC282" s="102"/>
      <c r="AD282" s="102"/>
      <c r="AE282" s="102">
        <v>0</v>
      </c>
      <c r="AF282" s="102"/>
      <c r="AG282" s="102"/>
      <c r="AH282" s="102"/>
      <c r="AI282" s="102"/>
      <c r="AJ282" s="102">
        <f t="shared" ref="AJ282:AJ294" si="12">IF(ISNUMBER(Q282),Q282,0)-IF(ISNUMBER(Z282),Z282,0)</f>
        <v>183677650</v>
      </c>
      <c r="AK282" s="102"/>
      <c r="AL282" s="102"/>
      <c r="AM282" s="102"/>
      <c r="AN282" s="102"/>
      <c r="AO282" s="102">
        <v>224730000</v>
      </c>
      <c r="AP282" s="102"/>
      <c r="AQ282" s="102"/>
      <c r="AR282" s="102"/>
      <c r="AS282" s="102"/>
      <c r="AT282" s="102">
        <f t="shared" ref="AT282:AT294" si="13">IF(ISNUMBER(V282),V282,0)-IF(ISNUMBER(Z282),Z282,0)-IF(ISNUMBER(AE282),AE282,0)</f>
        <v>0</v>
      </c>
      <c r="AU282" s="102"/>
      <c r="AV282" s="102"/>
      <c r="AW282" s="102"/>
      <c r="AX282" s="102">
        <v>0</v>
      </c>
      <c r="AY282" s="102"/>
      <c r="AZ282" s="102"/>
      <c r="BA282" s="102"/>
      <c r="BB282" s="102"/>
      <c r="BC282" s="102">
        <v>0</v>
      </c>
      <c r="BD282" s="102"/>
      <c r="BE282" s="102"/>
      <c r="BF282" s="102"/>
      <c r="BG282" s="102"/>
      <c r="BH282" s="102">
        <f t="shared" ref="BH282:BH294" si="14">IF(ISNUMBER(AO282),AO282,0)-IF(ISNUMBER(AX282),AX282,0)</f>
        <v>224730000</v>
      </c>
      <c r="BI282" s="102"/>
      <c r="BJ282" s="102"/>
      <c r="BK282" s="102"/>
      <c r="BL282" s="102"/>
      <c r="CA282" s="44" t="s">
        <v>61</v>
      </c>
    </row>
    <row r="283" spans="1:79" s="44" customFormat="1" ht="12.75" customHeight="1">
      <c r="A283" s="103">
        <v>2120</v>
      </c>
      <c r="B283" s="103"/>
      <c r="C283" s="103"/>
      <c r="D283" s="103"/>
      <c r="E283" s="103"/>
      <c r="F283" s="103"/>
      <c r="G283" s="60" t="s">
        <v>320</v>
      </c>
      <c r="H283" s="57"/>
      <c r="I283" s="57"/>
      <c r="J283" s="57"/>
      <c r="K283" s="57"/>
      <c r="L283" s="57"/>
      <c r="M283" s="57"/>
      <c r="N283" s="57"/>
      <c r="O283" s="57"/>
      <c r="P283" s="58"/>
      <c r="Q283" s="102">
        <v>40459010</v>
      </c>
      <c r="R283" s="102"/>
      <c r="S283" s="102"/>
      <c r="T283" s="102"/>
      <c r="U283" s="102"/>
      <c r="V283" s="102">
        <v>0</v>
      </c>
      <c r="W283" s="102"/>
      <c r="X283" s="102"/>
      <c r="Y283" s="102"/>
      <c r="Z283" s="102">
        <v>0</v>
      </c>
      <c r="AA283" s="102"/>
      <c r="AB283" s="102"/>
      <c r="AC283" s="102"/>
      <c r="AD283" s="102"/>
      <c r="AE283" s="102">
        <v>0</v>
      </c>
      <c r="AF283" s="102"/>
      <c r="AG283" s="102"/>
      <c r="AH283" s="102"/>
      <c r="AI283" s="102"/>
      <c r="AJ283" s="102">
        <f t="shared" si="12"/>
        <v>40459010</v>
      </c>
      <c r="AK283" s="102"/>
      <c r="AL283" s="102"/>
      <c r="AM283" s="102"/>
      <c r="AN283" s="102"/>
      <c r="AO283" s="102">
        <v>49440600</v>
      </c>
      <c r="AP283" s="102"/>
      <c r="AQ283" s="102"/>
      <c r="AR283" s="102"/>
      <c r="AS283" s="102"/>
      <c r="AT283" s="102">
        <f t="shared" si="13"/>
        <v>0</v>
      </c>
      <c r="AU283" s="102"/>
      <c r="AV283" s="102"/>
      <c r="AW283" s="102"/>
      <c r="AX283" s="102">
        <v>0</v>
      </c>
      <c r="AY283" s="102"/>
      <c r="AZ283" s="102"/>
      <c r="BA283" s="102"/>
      <c r="BB283" s="102"/>
      <c r="BC283" s="102">
        <v>0</v>
      </c>
      <c r="BD283" s="102"/>
      <c r="BE283" s="102"/>
      <c r="BF283" s="102"/>
      <c r="BG283" s="102"/>
      <c r="BH283" s="102">
        <f t="shared" si="14"/>
        <v>49440600</v>
      </c>
      <c r="BI283" s="102"/>
      <c r="BJ283" s="102"/>
      <c r="BK283" s="102"/>
      <c r="BL283" s="102"/>
    </row>
    <row r="284" spans="1:79" s="44" customFormat="1" ht="25.5" customHeight="1">
      <c r="A284" s="103">
        <v>2210</v>
      </c>
      <c r="B284" s="103"/>
      <c r="C284" s="103"/>
      <c r="D284" s="103"/>
      <c r="E284" s="103"/>
      <c r="F284" s="103"/>
      <c r="G284" s="60" t="s">
        <v>321</v>
      </c>
      <c r="H284" s="57"/>
      <c r="I284" s="57"/>
      <c r="J284" s="57"/>
      <c r="K284" s="57"/>
      <c r="L284" s="57"/>
      <c r="M284" s="57"/>
      <c r="N284" s="57"/>
      <c r="O284" s="57"/>
      <c r="P284" s="58"/>
      <c r="Q284" s="102">
        <v>5109749</v>
      </c>
      <c r="R284" s="102"/>
      <c r="S284" s="102"/>
      <c r="T284" s="102"/>
      <c r="U284" s="102"/>
      <c r="V284" s="102">
        <v>255648</v>
      </c>
      <c r="W284" s="102"/>
      <c r="X284" s="102"/>
      <c r="Y284" s="102"/>
      <c r="Z284" s="102">
        <v>255648</v>
      </c>
      <c r="AA284" s="102"/>
      <c r="AB284" s="102"/>
      <c r="AC284" s="102"/>
      <c r="AD284" s="102"/>
      <c r="AE284" s="102">
        <v>0</v>
      </c>
      <c r="AF284" s="102"/>
      <c r="AG284" s="102"/>
      <c r="AH284" s="102"/>
      <c r="AI284" s="102"/>
      <c r="AJ284" s="102">
        <f t="shared" si="12"/>
        <v>4854101</v>
      </c>
      <c r="AK284" s="102"/>
      <c r="AL284" s="102"/>
      <c r="AM284" s="102"/>
      <c r="AN284" s="102"/>
      <c r="AO284" s="102">
        <v>6000000</v>
      </c>
      <c r="AP284" s="102"/>
      <c r="AQ284" s="102"/>
      <c r="AR284" s="102"/>
      <c r="AS284" s="102"/>
      <c r="AT284" s="102">
        <f t="shared" si="13"/>
        <v>0</v>
      </c>
      <c r="AU284" s="102"/>
      <c r="AV284" s="102"/>
      <c r="AW284" s="102"/>
      <c r="AX284" s="102">
        <v>0</v>
      </c>
      <c r="AY284" s="102"/>
      <c r="AZ284" s="102"/>
      <c r="BA284" s="102"/>
      <c r="BB284" s="102"/>
      <c r="BC284" s="102">
        <v>0</v>
      </c>
      <c r="BD284" s="102"/>
      <c r="BE284" s="102"/>
      <c r="BF284" s="102"/>
      <c r="BG284" s="102"/>
      <c r="BH284" s="102">
        <f t="shared" si="14"/>
        <v>6000000</v>
      </c>
      <c r="BI284" s="102"/>
      <c r="BJ284" s="102"/>
      <c r="BK284" s="102"/>
      <c r="BL284" s="102"/>
    </row>
    <row r="285" spans="1:79" s="44" customFormat="1" ht="25.5" customHeight="1">
      <c r="A285" s="103">
        <v>2220</v>
      </c>
      <c r="B285" s="103"/>
      <c r="C285" s="103"/>
      <c r="D285" s="103"/>
      <c r="E285" s="103"/>
      <c r="F285" s="103"/>
      <c r="G285" s="60" t="s">
        <v>436</v>
      </c>
      <c r="H285" s="57"/>
      <c r="I285" s="57"/>
      <c r="J285" s="57"/>
      <c r="K285" s="57"/>
      <c r="L285" s="57"/>
      <c r="M285" s="57"/>
      <c r="N285" s="57"/>
      <c r="O285" s="57"/>
      <c r="P285" s="58"/>
      <c r="Q285" s="102">
        <v>325500</v>
      </c>
      <c r="R285" s="102"/>
      <c r="S285" s="102"/>
      <c r="T285" s="102"/>
      <c r="U285" s="102"/>
      <c r="V285" s="102">
        <v>0</v>
      </c>
      <c r="W285" s="102"/>
      <c r="X285" s="102"/>
      <c r="Y285" s="102"/>
      <c r="Z285" s="102">
        <v>0</v>
      </c>
      <c r="AA285" s="102"/>
      <c r="AB285" s="102"/>
      <c r="AC285" s="102"/>
      <c r="AD285" s="102"/>
      <c r="AE285" s="102">
        <v>0</v>
      </c>
      <c r="AF285" s="102"/>
      <c r="AG285" s="102"/>
      <c r="AH285" s="102"/>
      <c r="AI285" s="102"/>
      <c r="AJ285" s="102">
        <f t="shared" si="12"/>
        <v>325500</v>
      </c>
      <c r="AK285" s="102"/>
      <c r="AL285" s="102"/>
      <c r="AM285" s="102"/>
      <c r="AN285" s="102"/>
      <c r="AO285" s="102">
        <v>350000</v>
      </c>
      <c r="AP285" s="102"/>
      <c r="AQ285" s="102"/>
      <c r="AR285" s="102"/>
      <c r="AS285" s="102"/>
      <c r="AT285" s="102">
        <f t="shared" si="13"/>
        <v>0</v>
      </c>
      <c r="AU285" s="102"/>
      <c r="AV285" s="102"/>
      <c r="AW285" s="102"/>
      <c r="AX285" s="102">
        <v>0</v>
      </c>
      <c r="AY285" s="102"/>
      <c r="AZ285" s="102"/>
      <c r="BA285" s="102"/>
      <c r="BB285" s="102"/>
      <c r="BC285" s="102">
        <v>0</v>
      </c>
      <c r="BD285" s="102"/>
      <c r="BE285" s="102"/>
      <c r="BF285" s="102"/>
      <c r="BG285" s="102"/>
      <c r="BH285" s="102">
        <f t="shared" si="14"/>
        <v>350000</v>
      </c>
      <c r="BI285" s="102"/>
      <c r="BJ285" s="102"/>
      <c r="BK285" s="102"/>
      <c r="BL285" s="102"/>
    </row>
    <row r="286" spans="1:79" s="44" customFormat="1" ht="12.75" customHeight="1">
      <c r="A286" s="103">
        <v>2230</v>
      </c>
      <c r="B286" s="103"/>
      <c r="C286" s="103"/>
      <c r="D286" s="103"/>
      <c r="E286" s="103"/>
      <c r="F286" s="103"/>
      <c r="G286" s="60" t="s">
        <v>437</v>
      </c>
      <c r="H286" s="57"/>
      <c r="I286" s="57"/>
      <c r="J286" s="57"/>
      <c r="K286" s="57"/>
      <c r="L286" s="57"/>
      <c r="M286" s="57"/>
      <c r="N286" s="57"/>
      <c r="O286" s="57"/>
      <c r="P286" s="58"/>
      <c r="Q286" s="102">
        <v>16627000</v>
      </c>
      <c r="R286" s="102"/>
      <c r="S286" s="102"/>
      <c r="T286" s="102"/>
      <c r="U286" s="102"/>
      <c r="V286" s="102">
        <v>0</v>
      </c>
      <c r="W286" s="102"/>
      <c r="X286" s="102"/>
      <c r="Y286" s="102"/>
      <c r="Z286" s="102">
        <v>0</v>
      </c>
      <c r="AA286" s="102"/>
      <c r="AB286" s="102"/>
      <c r="AC286" s="102"/>
      <c r="AD286" s="102"/>
      <c r="AE286" s="102">
        <v>0</v>
      </c>
      <c r="AF286" s="102"/>
      <c r="AG286" s="102"/>
      <c r="AH286" s="102"/>
      <c r="AI286" s="102"/>
      <c r="AJ286" s="102">
        <f t="shared" si="12"/>
        <v>16627000</v>
      </c>
      <c r="AK286" s="102"/>
      <c r="AL286" s="102"/>
      <c r="AM286" s="102"/>
      <c r="AN286" s="102"/>
      <c r="AO286" s="102">
        <v>16500000</v>
      </c>
      <c r="AP286" s="102"/>
      <c r="AQ286" s="102"/>
      <c r="AR286" s="102"/>
      <c r="AS286" s="102"/>
      <c r="AT286" s="102">
        <f t="shared" si="13"/>
        <v>0</v>
      </c>
      <c r="AU286" s="102"/>
      <c r="AV286" s="102"/>
      <c r="AW286" s="102"/>
      <c r="AX286" s="102">
        <v>0</v>
      </c>
      <c r="AY286" s="102"/>
      <c r="AZ286" s="102"/>
      <c r="BA286" s="102"/>
      <c r="BB286" s="102"/>
      <c r="BC286" s="102">
        <v>0</v>
      </c>
      <c r="BD286" s="102"/>
      <c r="BE286" s="102"/>
      <c r="BF286" s="102"/>
      <c r="BG286" s="102"/>
      <c r="BH286" s="102">
        <f t="shared" si="14"/>
        <v>16500000</v>
      </c>
      <c r="BI286" s="102"/>
      <c r="BJ286" s="102"/>
      <c r="BK286" s="102"/>
      <c r="BL286" s="102"/>
    </row>
    <row r="287" spans="1:79" s="44" customFormat="1" ht="25.5" customHeight="1">
      <c r="A287" s="103">
        <v>2240</v>
      </c>
      <c r="B287" s="103"/>
      <c r="C287" s="103"/>
      <c r="D287" s="103"/>
      <c r="E287" s="103"/>
      <c r="F287" s="103"/>
      <c r="G287" s="60" t="s">
        <v>322</v>
      </c>
      <c r="H287" s="57"/>
      <c r="I287" s="57"/>
      <c r="J287" s="57"/>
      <c r="K287" s="57"/>
      <c r="L287" s="57"/>
      <c r="M287" s="57"/>
      <c r="N287" s="57"/>
      <c r="O287" s="57"/>
      <c r="P287" s="58"/>
      <c r="Q287" s="102">
        <v>7507016</v>
      </c>
      <c r="R287" s="102"/>
      <c r="S287" s="102"/>
      <c r="T287" s="102"/>
      <c r="U287" s="102"/>
      <c r="V287" s="102">
        <v>394666</v>
      </c>
      <c r="W287" s="102"/>
      <c r="X287" s="102"/>
      <c r="Y287" s="102"/>
      <c r="Z287" s="102">
        <v>394666</v>
      </c>
      <c r="AA287" s="102"/>
      <c r="AB287" s="102"/>
      <c r="AC287" s="102"/>
      <c r="AD287" s="102"/>
      <c r="AE287" s="102">
        <v>0</v>
      </c>
      <c r="AF287" s="102"/>
      <c r="AG287" s="102"/>
      <c r="AH287" s="102"/>
      <c r="AI287" s="102"/>
      <c r="AJ287" s="102">
        <f t="shared" si="12"/>
        <v>7112350</v>
      </c>
      <c r="AK287" s="102"/>
      <c r="AL287" s="102"/>
      <c r="AM287" s="102"/>
      <c r="AN287" s="102"/>
      <c r="AO287" s="102">
        <v>8000000</v>
      </c>
      <c r="AP287" s="102"/>
      <c r="AQ287" s="102"/>
      <c r="AR287" s="102"/>
      <c r="AS287" s="102"/>
      <c r="AT287" s="102">
        <f t="shared" si="13"/>
        <v>0</v>
      </c>
      <c r="AU287" s="102"/>
      <c r="AV287" s="102"/>
      <c r="AW287" s="102"/>
      <c r="AX287" s="102">
        <v>0</v>
      </c>
      <c r="AY287" s="102"/>
      <c r="AZ287" s="102"/>
      <c r="BA287" s="102"/>
      <c r="BB287" s="102"/>
      <c r="BC287" s="102">
        <v>0</v>
      </c>
      <c r="BD287" s="102"/>
      <c r="BE287" s="102"/>
      <c r="BF287" s="102"/>
      <c r="BG287" s="102"/>
      <c r="BH287" s="102">
        <f t="shared" si="14"/>
        <v>8000000</v>
      </c>
      <c r="BI287" s="102"/>
      <c r="BJ287" s="102"/>
      <c r="BK287" s="102"/>
      <c r="BL287" s="102"/>
    </row>
    <row r="288" spans="1:79" s="44" customFormat="1" ht="25.5" customHeight="1">
      <c r="A288" s="103">
        <v>2272</v>
      </c>
      <c r="B288" s="103"/>
      <c r="C288" s="103"/>
      <c r="D288" s="103"/>
      <c r="E288" s="103"/>
      <c r="F288" s="103"/>
      <c r="G288" s="60" t="s">
        <v>324</v>
      </c>
      <c r="H288" s="57"/>
      <c r="I288" s="57"/>
      <c r="J288" s="57"/>
      <c r="K288" s="57"/>
      <c r="L288" s="57"/>
      <c r="M288" s="57"/>
      <c r="N288" s="57"/>
      <c r="O288" s="57"/>
      <c r="P288" s="58"/>
      <c r="Q288" s="102">
        <v>2792000</v>
      </c>
      <c r="R288" s="102"/>
      <c r="S288" s="102"/>
      <c r="T288" s="102"/>
      <c r="U288" s="102"/>
      <c r="V288" s="102">
        <v>0</v>
      </c>
      <c r="W288" s="102"/>
      <c r="X288" s="102"/>
      <c r="Y288" s="102"/>
      <c r="Z288" s="102">
        <v>0</v>
      </c>
      <c r="AA288" s="102"/>
      <c r="AB288" s="102"/>
      <c r="AC288" s="102"/>
      <c r="AD288" s="102"/>
      <c r="AE288" s="102">
        <v>0</v>
      </c>
      <c r="AF288" s="102"/>
      <c r="AG288" s="102"/>
      <c r="AH288" s="102"/>
      <c r="AI288" s="102"/>
      <c r="AJ288" s="102">
        <f t="shared" si="12"/>
        <v>2792000</v>
      </c>
      <c r="AK288" s="102"/>
      <c r="AL288" s="102"/>
      <c r="AM288" s="102"/>
      <c r="AN288" s="102"/>
      <c r="AO288" s="102">
        <v>3012000</v>
      </c>
      <c r="AP288" s="102"/>
      <c r="AQ288" s="102"/>
      <c r="AR288" s="102"/>
      <c r="AS288" s="102"/>
      <c r="AT288" s="102">
        <f t="shared" si="13"/>
        <v>0</v>
      </c>
      <c r="AU288" s="102"/>
      <c r="AV288" s="102"/>
      <c r="AW288" s="102"/>
      <c r="AX288" s="102">
        <v>0</v>
      </c>
      <c r="AY288" s="102"/>
      <c r="AZ288" s="102"/>
      <c r="BA288" s="102"/>
      <c r="BB288" s="102"/>
      <c r="BC288" s="102">
        <v>0</v>
      </c>
      <c r="BD288" s="102"/>
      <c r="BE288" s="102"/>
      <c r="BF288" s="102"/>
      <c r="BG288" s="102"/>
      <c r="BH288" s="102">
        <f t="shared" si="14"/>
        <v>3012000</v>
      </c>
      <c r="BI288" s="102"/>
      <c r="BJ288" s="102"/>
      <c r="BK288" s="102"/>
      <c r="BL288" s="102"/>
    </row>
    <row r="289" spans="1:79" s="44" customFormat="1" ht="12.75" customHeight="1">
      <c r="A289" s="103">
        <v>2273</v>
      </c>
      <c r="B289" s="103"/>
      <c r="C289" s="103"/>
      <c r="D289" s="103"/>
      <c r="E289" s="103"/>
      <c r="F289" s="103"/>
      <c r="G289" s="60" t="s">
        <v>325</v>
      </c>
      <c r="H289" s="57"/>
      <c r="I289" s="57"/>
      <c r="J289" s="57"/>
      <c r="K289" s="57"/>
      <c r="L289" s="57"/>
      <c r="M289" s="57"/>
      <c r="N289" s="57"/>
      <c r="O289" s="57"/>
      <c r="P289" s="58"/>
      <c r="Q289" s="102">
        <v>11141500</v>
      </c>
      <c r="R289" s="102"/>
      <c r="S289" s="102"/>
      <c r="T289" s="102"/>
      <c r="U289" s="102"/>
      <c r="V289" s="102">
        <v>0</v>
      </c>
      <c r="W289" s="102"/>
      <c r="X289" s="102"/>
      <c r="Y289" s="102"/>
      <c r="Z289" s="102">
        <v>0</v>
      </c>
      <c r="AA289" s="102"/>
      <c r="AB289" s="102"/>
      <c r="AC289" s="102"/>
      <c r="AD289" s="102"/>
      <c r="AE289" s="102">
        <v>0</v>
      </c>
      <c r="AF289" s="102"/>
      <c r="AG289" s="102"/>
      <c r="AH289" s="102"/>
      <c r="AI289" s="102"/>
      <c r="AJ289" s="102">
        <f t="shared" si="12"/>
        <v>11141500</v>
      </c>
      <c r="AK289" s="102"/>
      <c r="AL289" s="102"/>
      <c r="AM289" s="102"/>
      <c r="AN289" s="102"/>
      <c r="AO289" s="102">
        <v>13358000</v>
      </c>
      <c r="AP289" s="102"/>
      <c r="AQ289" s="102"/>
      <c r="AR289" s="102"/>
      <c r="AS289" s="102"/>
      <c r="AT289" s="102">
        <f t="shared" si="13"/>
        <v>0</v>
      </c>
      <c r="AU289" s="102"/>
      <c r="AV289" s="102"/>
      <c r="AW289" s="102"/>
      <c r="AX289" s="102">
        <v>0</v>
      </c>
      <c r="AY289" s="102"/>
      <c r="AZ289" s="102"/>
      <c r="BA289" s="102"/>
      <c r="BB289" s="102"/>
      <c r="BC289" s="102">
        <v>0</v>
      </c>
      <c r="BD289" s="102"/>
      <c r="BE289" s="102"/>
      <c r="BF289" s="102"/>
      <c r="BG289" s="102"/>
      <c r="BH289" s="102">
        <f t="shared" si="14"/>
        <v>13358000</v>
      </c>
      <c r="BI289" s="102"/>
      <c r="BJ289" s="102"/>
      <c r="BK289" s="102"/>
      <c r="BL289" s="102"/>
    </row>
    <row r="290" spans="1:79" s="44" customFormat="1" ht="12.75" customHeight="1">
      <c r="A290" s="103">
        <v>2274</v>
      </c>
      <c r="B290" s="103"/>
      <c r="C290" s="103"/>
      <c r="D290" s="103"/>
      <c r="E290" s="103"/>
      <c r="F290" s="103"/>
      <c r="G290" s="60" t="s">
        <v>326</v>
      </c>
      <c r="H290" s="57"/>
      <c r="I290" s="57"/>
      <c r="J290" s="57"/>
      <c r="K290" s="57"/>
      <c r="L290" s="57"/>
      <c r="M290" s="57"/>
      <c r="N290" s="57"/>
      <c r="O290" s="57"/>
      <c r="P290" s="58"/>
      <c r="Q290" s="102">
        <v>13645000</v>
      </c>
      <c r="R290" s="102"/>
      <c r="S290" s="102"/>
      <c r="T290" s="102"/>
      <c r="U290" s="102"/>
      <c r="V290" s="102">
        <v>0</v>
      </c>
      <c r="W290" s="102"/>
      <c r="X290" s="102"/>
      <c r="Y290" s="102"/>
      <c r="Z290" s="102">
        <v>0</v>
      </c>
      <c r="AA290" s="102"/>
      <c r="AB290" s="102"/>
      <c r="AC290" s="102"/>
      <c r="AD290" s="102"/>
      <c r="AE290" s="102">
        <v>0</v>
      </c>
      <c r="AF290" s="102"/>
      <c r="AG290" s="102"/>
      <c r="AH290" s="102"/>
      <c r="AI290" s="102"/>
      <c r="AJ290" s="102">
        <f t="shared" si="12"/>
        <v>13645000</v>
      </c>
      <c r="AK290" s="102"/>
      <c r="AL290" s="102"/>
      <c r="AM290" s="102"/>
      <c r="AN290" s="102"/>
      <c r="AO290" s="102">
        <v>13049000</v>
      </c>
      <c r="AP290" s="102"/>
      <c r="AQ290" s="102"/>
      <c r="AR290" s="102"/>
      <c r="AS290" s="102"/>
      <c r="AT290" s="102">
        <f t="shared" si="13"/>
        <v>0</v>
      </c>
      <c r="AU290" s="102"/>
      <c r="AV290" s="102"/>
      <c r="AW290" s="102"/>
      <c r="AX290" s="102">
        <v>0</v>
      </c>
      <c r="AY290" s="102"/>
      <c r="AZ290" s="102"/>
      <c r="BA290" s="102"/>
      <c r="BB290" s="102"/>
      <c r="BC290" s="102">
        <v>0</v>
      </c>
      <c r="BD290" s="102"/>
      <c r="BE290" s="102"/>
      <c r="BF290" s="102"/>
      <c r="BG290" s="102"/>
      <c r="BH290" s="102">
        <f t="shared" si="14"/>
        <v>13049000</v>
      </c>
      <c r="BI290" s="102"/>
      <c r="BJ290" s="102"/>
      <c r="BK290" s="102"/>
      <c r="BL290" s="102"/>
    </row>
    <row r="291" spans="1:79" s="44" customFormat="1" ht="25.5" customHeight="1">
      <c r="A291" s="103">
        <v>2275</v>
      </c>
      <c r="B291" s="103"/>
      <c r="C291" s="103"/>
      <c r="D291" s="103"/>
      <c r="E291" s="103"/>
      <c r="F291" s="103"/>
      <c r="G291" s="60" t="s">
        <v>438</v>
      </c>
      <c r="H291" s="57"/>
      <c r="I291" s="57"/>
      <c r="J291" s="57"/>
      <c r="K291" s="57"/>
      <c r="L291" s="57"/>
      <c r="M291" s="57"/>
      <c r="N291" s="57"/>
      <c r="O291" s="57"/>
      <c r="P291" s="58"/>
      <c r="Q291" s="102">
        <v>3831000</v>
      </c>
      <c r="R291" s="102"/>
      <c r="S291" s="102"/>
      <c r="T291" s="102"/>
      <c r="U291" s="102"/>
      <c r="V291" s="102">
        <v>0</v>
      </c>
      <c r="W291" s="102"/>
      <c r="X291" s="102"/>
      <c r="Y291" s="102"/>
      <c r="Z291" s="102">
        <v>0</v>
      </c>
      <c r="AA291" s="102"/>
      <c r="AB291" s="102"/>
      <c r="AC291" s="102"/>
      <c r="AD291" s="102"/>
      <c r="AE291" s="102">
        <v>0</v>
      </c>
      <c r="AF291" s="102"/>
      <c r="AG291" s="102"/>
      <c r="AH291" s="102"/>
      <c r="AI291" s="102"/>
      <c r="AJ291" s="102">
        <f t="shared" si="12"/>
        <v>3831000</v>
      </c>
      <c r="AK291" s="102"/>
      <c r="AL291" s="102"/>
      <c r="AM291" s="102"/>
      <c r="AN291" s="102"/>
      <c r="AO291" s="102">
        <v>5203000</v>
      </c>
      <c r="AP291" s="102"/>
      <c r="AQ291" s="102"/>
      <c r="AR291" s="102"/>
      <c r="AS291" s="102"/>
      <c r="AT291" s="102">
        <f t="shared" si="13"/>
        <v>0</v>
      </c>
      <c r="AU291" s="102"/>
      <c r="AV291" s="102"/>
      <c r="AW291" s="102"/>
      <c r="AX291" s="102">
        <v>0</v>
      </c>
      <c r="AY291" s="102"/>
      <c r="AZ291" s="102"/>
      <c r="BA291" s="102"/>
      <c r="BB291" s="102"/>
      <c r="BC291" s="102">
        <v>0</v>
      </c>
      <c r="BD291" s="102"/>
      <c r="BE291" s="102"/>
      <c r="BF291" s="102"/>
      <c r="BG291" s="102"/>
      <c r="BH291" s="102">
        <f t="shared" si="14"/>
        <v>5203000</v>
      </c>
      <c r="BI291" s="102"/>
      <c r="BJ291" s="102"/>
      <c r="BK291" s="102"/>
      <c r="BL291" s="102"/>
    </row>
    <row r="292" spans="1:79" s="44" customFormat="1" ht="51" customHeight="1">
      <c r="A292" s="103">
        <v>2282</v>
      </c>
      <c r="B292" s="103"/>
      <c r="C292" s="103"/>
      <c r="D292" s="103"/>
      <c r="E292" s="103"/>
      <c r="F292" s="103"/>
      <c r="G292" s="60" t="s">
        <v>327</v>
      </c>
      <c r="H292" s="57"/>
      <c r="I292" s="57"/>
      <c r="J292" s="57"/>
      <c r="K292" s="57"/>
      <c r="L292" s="57"/>
      <c r="M292" s="57"/>
      <c r="N292" s="57"/>
      <c r="O292" s="57"/>
      <c r="P292" s="58"/>
      <c r="Q292" s="102">
        <v>212200</v>
      </c>
      <c r="R292" s="102"/>
      <c r="S292" s="102"/>
      <c r="T292" s="102"/>
      <c r="U292" s="102"/>
      <c r="V292" s="102">
        <v>0</v>
      </c>
      <c r="W292" s="102"/>
      <c r="X292" s="102"/>
      <c r="Y292" s="102"/>
      <c r="Z292" s="102">
        <v>0</v>
      </c>
      <c r="AA292" s="102"/>
      <c r="AB292" s="102"/>
      <c r="AC292" s="102"/>
      <c r="AD292" s="102"/>
      <c r="AE292" s="102">
        <v>0</v>
      </c>
      <c r="AF292" s="102"/>
      <c r="AG292" s="102"/>
      <c r="AH292" s="102"/>
      <c r="AI292" s="102"/>
      <c r="AJ292" s="102">
        <f t="shared" si="12"/>
        <v>212200</v>
      </c>
      <c r="AK292" s="102"/>
      <c r="AL292" s="102"/>
      <c r="AM292" s="102"/>
      <c r="AN292" s="102"/>
      <c r="AO292" s="102">
        <v>245000</v>
      </c>
      <c r="AP292" s="102"/>
      <c r="AQ292" s="102"/>
      <c r="AR292" s="102"/>
      <c r="AS292" s="102"/>
      <c r="AT292" s="102">
        <f t="shared" si="13"/>
        <v>0</v>
      </c>
      <c r="AU292" s="102"/>
      <c r="AV292" s="102"/>
      <c r="AW292" s="102"/>
      <c r="AX292" s="102">
        <v>0</v>
      </c>
      <c r="AY292" s="102"/>
      <c r="AZ292" s="102"/>
      <c r="BA292" s="102"/>
      <c r="BB292" s="102"/>
      <c r="BC292" s="102">
        <v>0</v>
      </c>
      <c r="BD292" s="102"/>
      <c r="BE292" s="102"/>
      <c r="BF292" s="102"/>
      <c r="BG292" s="102"/>
      <c r="BH292" s="102">
        <f t="shared" si="14"/>
        <v>245000</v>
      </c>
      <c r="BI292" s="102"/>
      <c r="BJ292" s="102"/>
      <c r="BK292" s="102"/>
      <c r="BL292" s="102"/>
    </row>
    <row r="293" spans="1:79" s="44" customFormat="1" ht="12.75" customHeight="1">
      <c r="A293" s="103">
        <v>2800</v>
      </c>
      <c r="B293" s="103"/>
      <c r="C293" s="103"/>
      <c r="D293" s="103"/>
      <c r="E293" s="103"/>
      <c r="F293" s="103"/>
      <c r="G293" s="60" t="s">
        <v>328</v>
      </c>
      <c r="H293" s="57"/>
      <c r="I293" s="57"/>
      <c r="J293" s="57"/>
      <c r="K293" s="57"/>
      <c r="L293" s="57"/>
      <c r="M293" s="57"/>
      <c r="N293" s="57"/>
      <c r="O293" s="57"/>
      <c r="P293" s="58"/>
      <c r="Q293" s="102">
        <v>200150</v>
      </c>
      <c r="R293" s="102"/>
      <c r="S293" s="102"/>
      <c r="T293" s="102"/>
      <c r="U293" s="102"/>
      <c r="V293" s="102">
        <v>0</v>
      </c>
      <c r="W293" s="102"/>
      <c r="X293" s="102"/>
      <c r="Y293" s="102"/>
      <c r="Z293" s="102">
        <v>0</v>
      </c>
      <c r="AA293" s="102"/>
      <c r="AB293" s="102"/>
      <c r="AC293" s="102"/>
      <c r="AD293" s="102"/>
      <c r="AE293" s="102">
        <v>0</v>
      </c>
      <c r="AF293" s="102"/>
      <c r="AG293" s="102"/>
      <c r="AH293" s="102"/>
      <c r="AI293" s="102"/>
      <c r="AJ293" s="102">
        <f t="shared" si="12"/>
        <v>200150</v>
      </c>
      <c r="AK293" s="102"/>
      <c r="AL293" s="102"/>
      <c r="AM293" s="102"/>
      <c r="AN293" s="102"/>
      <c r="AO293" s="102">
        <v>150000</v>
      </c>
      <c r="AP293" s="102"/>
      <c r="AQ293" s="102"/>
      <c r="AR293" s="102"/>
      <c r="AS293" s="102"/>
      <c r="AT293" s="102">
        <f t="shared" si="13"/>
        <v>0</v>
      </c>
      <c r="AU293" s="102"/>
      <c r="AV293" s="102"/>
      <c r="AW293" s="102"/>
      <c r="AX293" s="102">
        <v>0</v>
      </c>
      <c r="AY293" s="102"/>
      <c r="AZ293" s="102"/>
      <c r="BA293" s="102"/>
      <c r="BB293" s="102"/>
      <c r="BC293" s="102">
        <v>0</v>
      </c>
      <c r="BD293" s="102"/>
      <c r="BE293" s="102"/>
      <c r="BF293" s="102"/>
      <c r="BG293" s="102"/>
      <c r="BH293" s="102">
        <f t="shared" si="14"/>
        <v>150000</v>
      </c>
      <c r="BI293" s="102"/>
      <c r="BJ293" s="102"/>
      <c r="BK293" s="102"/>
      <c r="BL293" s="102"/>
    </row>
    <row r="294" spans="1:79" s="9" customFormat="1" ht="12.75" customHeight="1">
      <c r="A294" s="100"/>
      <c r="B294" s="100"/>
      <c r="C294" s="100"/>
      <c r="D294" s="100"/>
      <c r="E294" s="100"/>
      <c r="F294" s="100"/>
      <c r="G294" s="55" t="s">
        <v>179</v>
      </c>
      <c r="H294" s="52"/>
      <c r="I294" s="52"/>
      <c r="J294" s="52"/>
      <c r="K294" s="52"/>
      <c r="L294" s="52"/>
      <c r="M294" s="52"/>
      <c r="N294" s="52"/>
      <c r="O294" s="52"/>
      <c r="P294" s="53"/>
      <c r="Q294" s="101">
        <v>285527775</v>
      </c>
      <c r="R294" s="101"/>
      <c r="S294" s="101"/>
      <c r="T294" s="101"/>
      <c r="U294" s="101"/>
      <c r="V294" s="101">
        <v>650314</v>
      </c>
      <c r="W294" s="101"/>
      <c r="X294" s="101"/>
      <c r="Y294" s="101"/>
      <c r="Z294" s="101">
        <v>650314</v>
      </c>
      <c r="AA294" s="101"/>
      <c r="AB294" s="101"/>
      <c r="AC294" s="101"/>
      <c r="AD294" s="101"/>
      <c r="AE294" s="101">
        <v>0</v>
      </c>
      <c r="AF294" s="101"/>
      <c r="AG294" s="101"/>
      <c r="AH294" s="101"/>
      <c r="AI294" s="101"/>
      <c r="AJ294" s="101">
        <f t="shared" si="12"/>
        <v>284877461</v>
      </c>
      <c r="AK294" s="101"/>
      <c r="AL294" s="101"/>
      <c r="AM294" s="101"/>
      <c r="AN294" s="101"/>
      <c r="AO294" s="101">
        <v>340037600</v>
      </c>
      <c r="AP294" s="101"/>
      <c r="AQ294" s="101"/>
      <c r="AR294" s="101"/>
      <c r="AS294" s="101"/>
      <c r="AT294" s="101">
        <f t="shared" si="13"/>
        <v>0</v>
      </c>
      <c r="AU294" s="101"/>
      <c r="AV294" s="101"/>
      <c r="AW294" s="101"/>
      <c r="AX294" s="101">
        <v>0</v>
      </c>
      <c r="AY294" s="101"/>
      <c r="AZ294" s="101"/>
      <c r="BA294" s="101"/>
      <c r="BB294" s="101"/>
      <c r="BC294" s="101">
        <v>0</v>
      </c>
      <c r="BD294" s="101"/>
      <c r="BE294" s="101"/>
      <c r="BF294" s="101"/>
      <c r="BG294" s="101"/>
      <c r="BH294" s="101">
        <f t="shared" si="14"/>
        <v>340037600</v>
      </c>
      <c r="BI294" s="101"/>
      <c r="BJ294" s="101"/>
      <c r="BK294" s="101"/>
      <c r="BL294" s="101"/>
    </row>
    <row r="296" spans="1:79" ht="14.25" customHeight="1">
      <c r="A296" s="127" t="s">
        <v>399</v>
      </c>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row>
    <row r="297" spans="1:79" ht="15" customHeight="1">
      <c r="A297" s="84" t="s">
        <v>308</v>
      </c>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79" ht="42.95" customHeight="1">
      <c r="A298" s="129" t="s">
        <v>166</v>
      </c>
      <c r="B298" s="129"/>
      <c r="C298" s="129"/>
      <c r="D298" s="129"/>
      <c r="E298" s="129"/>
      <c r="F298" s="129"/>
      <c r="G298" s="82" t="s">
        <v>20</v>
      </c>
      <c r="H298" s="82"/>
      <c r="I298" s="82"/>
      <c r="J298" s="82"/>
      <c r="K298" s="82"/>
      <c r="L298" s="82"/>
      <c r="M298" s="82"/>
      <c r="N298" s="82"/>
      <c r="O298" s="82"/>
      <c r="P298" s="82"/>
      <c r="Q298" s="82"/>
      <c r="R298" s="82"/>
      <c r="S298" s="82"/>
      <c r="T298" s="82" t="s">
        <v>16</v>
      </c>
      <c r="U298" s="82"/>
      <c r="V298" s="82"/>
      <c r="W298" s="82"/>
      <c r="X298" s="82"/>
      <c r="Y298" s="82"/>
      <c r="Z298" s="82" t="s">
        <v>15</v>
      </c>
      <c r="AA298" s="82"/>
      <c r="AB298" s="82"/>
      <c r="AC298" s="82"/>
      <c r="AD298" s="82"/>
      <c r="AE298" s="82" t="s">
        <v>396</v>
      </c>
      <c r="AF298" s="82"/>
      <c r="AG298" s="82"/>
      <c r="AH298" s="82"/>
      <c r="AI298" s="82"/>
      <c r="AJ298" s="82"/>
      <c r="AK298" s="82" t="s">
        <v>400</v>
      </c>
      <c r="AL298" s="82"/>
      <c r="AM298" s="82"/>
      <c r="AN298" s="82"/>
      <c r="AO298" s="82"/>
      <c r="AP298" s="82"/>
      <c r="AQ298" s="82" t="s">
        <v>411</v>
      </c>
      <c r="AR298" s="82"/>
      <c r="AS298" s="82"/>
      <c r="AT298" s="82"/>
      <c r="AU298" s="82"/>
      <c r="AV298" s="82"/>
      <c r="AW298" s="82" t="s">
        <v>19</v>
      </c>
      <c r="AX298" s="82"/>
      <c r="AY298" s="82"/>
      <c r="AZ298" s="82"/>
      <c r="BA298" s="82"/>
      <c r="BB298" s="82"/>
      <c r="BC298" s="82"/>
      <c r="BD298" s="82"/>
      <c r="BE298" s="82" t="s">
        <v>190</v>
      </c>
      <c r="BF298" s="82"/>
      <c r="BG298" s="82"/>
      <c r="BH298" s="82"/>
      <c r="BI298" s="82"/>
      <c r="BJ298" s="82"/>
      <c r="BK298" s="82"/>
      <c r="BL298" s="82"/>
    </row>
    <row r="299" spans="1:79" ht="21.75" customHeight="1">
      <c r="A299" s="129"/>
      <c r="B299" s="129"/>
      <c r="C299" s="129"/>
      <c r="D299" s="129"/>
      <c r="E299" s="129"/>
      <c r="F299" s="129"/>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row>
    <row r="300" spans="1:79" ht="15" customHeight="1">
      <c r="A300" s="82">
        <v>1</v>
      </c>
      <c r="B300" s="82"/>
      <c r="C300" s="82"/>
      <c r="D300" s="82"/>
      <c r="E300" s="82"/>
      <c r="F300" s="82"/>
      <c r="G300" s="82">
        <v>2</v>
      </c>
      <c r="H300" s="82"/>
      <c r="I300" s="82"/>
      <c r="J300" s="82"/>
      <c r="K300" s="82"/>
      <c r="L300" s="82"/>
      <c r="M300" s="82"/>
      <c r="N300" s="82"/>
      <c r="O300" s="82"/>
      <c r="P300" s="82"/>
      <c r="Q300" s="82"/>
      <c r="R300" s="82"/>
      <c r="S300" s="82"/>
      <c r="T300" s="82">
        <v>3</v>
      </c>
      <c r="U300" s="82"/>
      <c r="V300" s="82"/>
      <c r="W300" s="82"/>
      <c r="X300" s="82"/>
      <c r="Y300" s="82"/>
      <c r="Z300" s="82">
        <v>4</v>
      </c>
      <c r="AA300" s="82"/>
      <c r="AB300" s="82"/>
      <c r="AC300" s="82"/>
      <c r="AD300" s="82"/>
      <c r="AE300" s="82">
        <v>5</v>
      </c>
      <c r="AF300" s="82"/>
      <c r="AG300" s="82"/>
      <c r="AH300" s="82"/>
      <c r="AI300" s="82"/>
      <c r="AJ300" s="82"/>
      <c r="AK300" s="82">
        <v>6</v>
      </c>
      <c r="AL300" s="82"/>
      <c r="AM300" s="82"/>
      <c r="AN300" s="82"/>
      <c r="AO300" s="82"/>
      <c r="AP300" s="82"/>
      <c r="AQ300" s="82">
        <v>7</v>
      </c>
      <c r="AR300" s="82"/>
      <c r="AS300" s="82"/>
      <c r="AT300" s="82"/>
      <c r="AU300" s="82"/>
      <c r="AV300" s="82"/>
      <c r="AW300" s="81">
        <v>8</v>
      </c>
      <c r="AX300" s="81"/>
      <c r="AY300" s="81"/>
      <c r="AZ300" s="81"/>
      <c r="BA300" s="81"/>
      <c r="BB300" s="81"/>
      <c r="BC300" s="81"/>
      <c r="BD300" s="81"/>
      <c r="BE300" s="81">
        <v>9</v>
      </c>
      <c r="BF300" s="81"/>
      <c r="BG300" s="81"/>
      <c r="BH300" s="81"/>
      <c r="BI300" s="81"/>
      <c r="BJ300" s="81"/>
      <c r="BK300" s="81"/>
      <c r="BL300" s="81"/>
    </row>
    <row r="301" spans="1:79" s="2" customFormat="1" ht="18.75" hidden="1" customHeight="1">
      <c r="A301" s="81" t="s">
        <v>85</v>
      </c>
      <c r="B301" s="81"/>
      <c r="C301" s="81"/>
      <c r="D301" s="81"/>
      <c r="E301" s="81"/>
      <c r="F301" s="81"/>
      <c r="G301" s="128" t="s">
        <v>78</v>
      </c>
      <c r="H301" s="128"/>
      <c r="I301" s="128"/>
      <c r="J301" s="128"/>
      <c r="K301" s="128"/>
      <c r="L301" s="128"/>
      <c r="M301" s="128"/>
      <c r="N301" s="128"/>
      <c r="O301" s="128"/>
      <c r="P301" s="128"/>
      <c r="Q301" s="128"/>
      <c r="R301" s="128"/>
      <c r="S301" s="128"/>
      <c r="T301" s="80" t="s">
        <v>101</v>
      </c>
      <c r="U301" s="80"/>
      <c r="V301" s="80"/>
      <c r="W301" s="80"/>
      <c r="X301" s="80"/>
      <c r="Y301" s="80"/>
      <c r="Z301" s="80" t="s">
        <v>102</v>
      </c>
      <c r="AA301" s="80"/>
      <c r="AB301" s="80"/>
      <c r="AC301" s="80"/>
      <c r="AD301" s="80"/>
      <c r="AE301" s="80" t="s">
        <v>103</v>
      </c>
      <c r="AF301" s="80"/>
      <c r="AG301" s="80"/>
      <c r="AH301" s="80"/>
      <c r="AI301" s="80"/>
      <c r="AJ301" s="80"/>
      <c r="AK301" s="80" t="s">
        <v>104</v>
      </c>
      <c r="AL301" s="80"/>
      <c r="AM301" s="80"/>
      <c r="AN301" s="80"/>
      <c r="AO301" s="80"/>
      <c r="AP301" s="80"/>
      <c r="AQ301" s="80" t="s">
        <v>105</v>
      </c>
      <c r="AR301" s="80"/>
      <c r="AS301" s="80"/>
      <c r="AT301" s="80"/>
      <c r="AU301" s="80"/>
      <c r="AV301" s="80"/>
      <c r="AW301" s="128" t="s">
        <v>108</v>
      </c>
      <c r="AX301" s="128"/>
      <c r="AY301" s="128"/>
      <c r="AZ301" s="128"/>
      <c r="BA301" s="128"/>
      <c r="BB301" s="128"/>
      <c r="BC301" s="128"/>
      <c r="BD301" s="128"/>
      <c r="BE301" s="128" t="s">
        <v>109</v>
      </c>
      <c r="BF301" s="128"/>
      <c r="BG301" s="128"/>
      <c r="BH301" s="128"/>
      <c r="BI301" s="128"/>
      <c r="BJ301" s="128"/>
      <c r="BK301" s="128"/>
      <c r="BL301" s="128"/>
      <c r="CA301" s="2" t="s">
        <v>62</v>
      </c>
    </row>
    <row r="302" spans="1:79" s="44" customFormat="1" ht="12.75" customHeight="1">
      <c r="A302" s="103">
        <v>2111</v>
      </c>
      <c r="B302" s="103"/>
      <c r="C302" s="103"/>
      <c r="D302" s="103"/>
      <c r="E302" s="103"/>
      <c r="F302" s="103"/>
      <c r="G302" s="60" t="s">
        <v>319</v>
      </c>
      <c r="H302" s="57"/>
      <c r="I302" s="57"/>
      <c r="J302" s="57"/>
      <c r="K302" s="57"/>
      <c r="L302" s="57"/>
      <c r="M302" s="57"/>
      <c r="N302" s="57"/>
      <c r="O302" s="57"/>
      <c r="P302" s="57"/>
      <c r="Q302" s="57"/>
      <c r="R302" s="57"/>
      <c r="S302" s="58"/>
      <c r="T302" s="102">
        <v>167615000</v>
      </c>
      <c r="U302" s="102"/>
      <c r="V302" s="102"/>
      <c r="W302" s="102"/>
      <c r="X302" s="102"/>
      <c r="Y302" s="102"/>
      <c r="Z302" s="102">
        <v>167420828</v>
      </c>
      <c r="AA302" s="102"/>
      <c r="AB302" s="102"/>
      <c r="AC302" s="102"/>
      <c r="AD302" s="102"/>
      <c r="AE302" s="102">
        <v>0</v>
      </c>
      <c r="AF302" s="102"/>
      <c r="AG302" s="102"/>
      <c r="AH302" s="102"/>
      <c r="AI302" s="102"/>
      <c r="AJ302" s="102"/>
      <c r="AK302" s="102">
        <v>0</v>
      </c>
      <c r="AL302" s="102"/>
      <c r="AM302" s="102"/>
      <c r="AN302" s="102"/>
      <c r="AO302" s="102"/>
      <c r="AP302" s="102"/>
      <c r="AQ302" s="102">
        <v>0</v>
      </c>
      <c r="AR302" s="102"/>
      <c r="AS302" s="102"/>
      <c r="AT302" s="102"/>
      <c r="AU302" s="102"/>
      <c r="AV302" s="102"/>
      <c r="AW302" s="99"/>
      <c r="AX302" s="99"/>
      <c r="AY302" s="99"/>
      <c r="AZ302" s="99"/>
      <c r="BA302" s="99"/>
      <c r="BB302" s="99"/>
      <c r="BC302" s="99"/>
      <c r="BD302" s="99"/>
      <c r="BE302" s="99"/>
      <c r="BF302" s="99"/>
      <c r="BG302" s="99"/>
      <c r="BH302" s="99"/>
      <c r="BI302" s="99"/>
      <c r="BJ302" s="99"/>
      <c r="BK302" s="99"/>
      <c r="BL302" s="99"/>
      <c r="CA302" s="44" t="s">
        <v>63</v>
      </c>
    </row>
    <row r="303" spans="1:79" s="44" customFormat="1" ht="12.75" customHeight="1">
      <c r="A303" s="103">
        <v>2120</v>
      </c>
      <c r="B303" s="103"/>
      <c r="C303" s="103"/>
      <c r="D303" s="103"/>
      <c r="E303" s="103"/>
      <c r="F303" s="103"/>
      <c r="G303" s="60" t="s">
        <v>320</v>
      </c>
      <c r="H303" s="57"/>
      <c r="I303" s="57"/>
      <c r="J303" s="57"/>
      <c r="K303" s="57"/>
      <c r="L303" s="57"/>
      <c r="M303" s="57"/>
      <c r="N303" s="57"/>
      <c r="O303" s="57"/>
      <c r="P303" s="57"/>
      <c r="Q303" s="57"/>
      <c r="R303" s="57"/>
      <c r="S303" s="58"/>
      <c r="T303" s="102">
        <v>37173900</v>
      </c>
      <c r="U303" s="102"/>
      <c r="V303" s="102"/>
      <c r="W303" s="102"/>
      <c r="X303" s="102"/>
      <c r="Y303" s="102"/>
      <c r="Z303" s="102">
        <v>36783485</v>
      </c>
      <c r="AA303" s="102"/>
      <c r="AB303" s="102"/>
      <c r="AC303" s="102"/>
      <c r="AD303" s="102"/>
      <c r="AE303" s="102">
        <v>0</v>
      </c>
      <c r="AF303" s="102"/>
      <c r="AG303" s="102"/>
      <c r="AH303" s="102"/>
      <c r="AI303" s="102"/>
      <c r="AJ303" s="102"/>
      <c r="AK303" s="102">
        <v>0</v>
      </c>
      <c r="AL303" s="102"/>
      <c r="AM303" s="102"/>
      <c r="AN303" s="102"/>
      <c r="AO303" s="102"/>
      <c r="AP303" s="102"/>
      <c r="AQ303" s="102">
        <v>0</v>
      </c>
      <c r="AR303" s="102"/>
      <c r="AS303" s="102"/>
      <c r="AT303" s="102"/>
      <c r="AU303" s="102"/>
      <c r="AV303" s="102"/>
      <c r="AW303" s="99"/>
      <c r="AX303" s="99"/>
      <c r="AY303" s="99"/>
      <c r="AZ303" s="99"/>
      <c r="BA303" s="99"/>
      <c r="BB303" s="99"/>
      <c r="BC303" s="99"/>
      <c r="BD303" s="99"/>
      <c r="BE303" s="99"/>
      <c r="BF303" s="99"/>
      <c r="BG303" s="99"/>
      <c r="BH303" s="99"/>
      <c r="BI303" s="99"/>
      <c r="BJ303" s="99"/>
      <c r="BK303" s="99"/>
      <c r="BL303" s="99"/>
    </row>
    <row r="304" spans="1:79" s="44" customFormat="1" ht="25.5" customHeight="1">
      <c r="A304" s="103">
        <v>2210</v>
      </c>
      <c r="B304" s="103"/>
      <c r="C304" s="103"/>
      <c r="D304" s="103"/>
      <c r="E304" s="103"/>
      <c r="F304" s="103"/>
      <c r="G304" s="60" t="s">
        <v>321</v>
      </c>
      <c r="H304" s="57"/>
      <c r="I304" s="57"/>
      <c r="J304" s="57"/>
      <c r="K304" s="57"/>
      <c r="L304" s="57"/>
      <c r="M304" s="57"/>
      <c r="N304" s="57"/>
      <c r="O304" s="57"/>
      <c r="P304" s="57"/>
      <c r="Q304" s="57"/>
      <c r="R304" s="57"/>
      <c r="S304" s="58"/>
      <c r="T304" s="102">
        <v>3913040</v>
      </c>
      <c r="U304" s="102"/>
      <c r="V304" s="102"/>
      <c r="W304" s="102"/>
      <c r="X304" s="102"/>
      <c r="Y304" s="102"/>
      <c r="Z304" s="102">
        <v>3595353</v>
      </c>
      <c r="AA304" s="102"/>
      <c r="AB304" s="102"/>
      <c r="AC304" s="102"/>
      <c r="AD304" s="102"/>
      <c r="AE304" s="102">
        <v>0</v>
      </c>
      <c r="AF304" s="102"/>
      <c r="AG304" s="102"/>
      <c r="AH304" s="102"/>
      <c r="AI304" s="102"/>
      <c r="AJ304" s="102"/>
      <c r="AK304" s="102">
        <v>0</v>
      </c>
      <c r="AL304" s="102"/>
      <c r="AM304" s="102"/>
      <c r="AN304" s="102"/>
      <c r="AO304" s="102"/>
      <c r="AP304" s="102"/>
      <c r="AQ304" s="102">
        <v>0</v>
      </c>
      <c r="AR304" s="102"/>
      <c r="AS304" s="102"/>
      <c r="AT304" s="102"/>
      <c r="AU304" s="102"/>
      <c r="AV304" s="102"/>
      <c r="AW304" s="99"/>
      <c r="AX304" s="99"/>
      <c r="AY304" s="99"/>
      <c r="AZ304" s="99"/>
      <c r="BA304" s="99"/>
      <c r="BB304" s="99"/>
      <c r="BC304" s="99"/>
      <c r="BD304" s="99"/>
      <c r="BE304" s="99"/>
      <c r="BF304" s="99"/>
      <c r="BG304" s="99"/>
      <c r="BH304" s="99"/>
      <c r="BI304" s="99"/>
      <c r="BJ304" s="99"/>
      <c r="BK304" s="99"/>
      <c r="BL304" s="99"/>
    </row>
    <row r="305" spans="1:64" s="44" customFormat="1" ht="25.5" customHeight="1">
      <c r="A305" s="103">
        <v>2220</v>
      </c>
      <c r="B305" s="103"/>
      <c r="C305" s="103"/>
      <c r="D305" s="103"/>
      <c r="E305" s="103"/>
      <c r="F305" s="103"/>
      <c r="G305" s="60" t="s">
        <v>436</v>
      </c>
      <c r="H305" s="57"/>
      <c r="I305" s="57"/>
      <c r="J305" s="57"/>
      <c r="K305" s="57"/>
      <c r="L305" s="57"/>
      <c r="M305" s="57"/>
      <c r="N305" s="57"/>
      <c r="O305" s="57"/>
      <c r="P305" s="57"/>
      <c r="Q305" s="57"/>
      <c r="R305" s="57"/>
      <c r="S305" s="58"/>
      <c r="T305" s="102">
        <v>228600</v>
      </c>
      <c r="U305" s="102"/>
      <c r="V305" s="102"/>
      <c r="W305" s="102"/>
      <c r="X305" s="102"/>
      <c r="Y305" s="102"/>
      <c r="Z305" s="102">
        <v>207961</v>
      </c>
      <c r="AA305" s="102"/>
      <c r="AB305" s="102"/>
      <c r="AC305" s="102"/>
      <c r="AD305" s="102"/>
      <c r="AE305" s="102">
        <v>0</v>
      </c>
      <c r="AF305" s="102"/>
      <c r="AG305" s="102"/>
      <c r="AH305" s="102"/>
      <c r="AI305" s="102"/>
      <c r="AJ305" s="102"/>
      <c r="AK305" s="102">
        <v>0</v>
      </c>
      <c r="AL305" s="102"/>
      <c r="AM305" s="102"/>
      <c r="AN305" s="102"/>
      <c r="AO305" s="102"/>
      <c r="AP305" s="102"/>
      <c r="AQ305" s="102">
        <v>0</v>
      </c>
      <c r="AR305" s="102"/>
      <c r="AS305" s="102"/>
      <c r="AT305" s="102"/>
      <c r="AU305" s="102"/>
      <c r="AV305" s="102"/>
      <c r="AW305" s="99"/>
      <c r="AX305" s="99"/>
      <c r="AY305" s="99"/>
      <c r="AZ305" s="99"/>
      <c r="BA305" s="99"/>
      <c r="BB305" s="99"/>
      <c r="BC305" s="99"/>
      <c r="BD305" s="99"/>
      <c r="BE305" s="99"/>
      <c r="BF305" s="99"/>
      <c r="BG305" s="99"/>
      <c r="BH305" s="99"/>
      <c r="BI305" s="99"/>
      <c r="BJ305" s="99"/>
      <c r="BK305" s="99"/>
      <c r="BL305" s="99"/>
    </row>
    <row r="306" spans="1:64" s="44" customFormat="1" ht="12.75" customHeight="1">
      <c r="A306" s="103">
        <v>2230</v>
      </c>
      <c r="B306" s="103"/>
      <c r="C306" s="103"/>
      <c r="D306" s="103"/>
      <c r="E306" s="103"/>
      <c r="F306" s="103"/>
      <c r="G306" s="60" t="s">
        <v>437</v>
      </c>
      <c r="H306" s="57"/>
      <c r="I306" s="57"/>
      <c r="J306" s="57"/>
      <c r="K306" s="57"/>
      <c r="L306" s="57"/>
      <c r="M306" s="57"/>
      <c r="N306" s="57"/>
      <c r="O306" s="57"/>
      <c r="P306" s="57"/>
      <c r="Q306" s="57"/>
      <c r="R306" s="57"/>
      <c r="S306" s="58"/>
      <c r="T306" s="102">
        <v>13545100</v>
      </c>
      <c r="U306" s="102"/>
      <c r="V306" s="102"/>
      <c r="W306" s="102"/>
      <c r="X306" s="102"/>
      <c r="Y306" s="102"/>
      <c r="Z306" s="102">
        <v>11257810</v>
      </c>
      <c r="AA306" s="102"/>
      <c r="AB306" s="102"/>
      <c r="AC306" s="102"/>
      <c r="AD306" s="102"/>
      <c r="AE306" s="102">
        <v>0</v>
      </c>
      <c r="AF306" s="102"/>
      <c r="AG306" s="102"/>
      <c r="AH306" s="102"/>
      <c r="AI306" s="102"/>
      <c r="AJ306" s="102"/>
      <c r="AK306" s="102">
        <v>0</v>
      </c>
      <c r="AL306" s="102"/>
      <c r="AM306" s="102"/>
      <c r="AN306" s="102"/>
      <c r="AO306" s="102"/>
      <c r="AP306" s="102"/>
      <c r="AQ306" s="102">
        <v>0</v>
      </c>
      <c r="AR306" s="102"/>
      <c r="AS306" s="102"/>
      <c r="AT306" s="102"/>
      <c r="AU306" s="102"/>
      <c r="AV306" s="102"/>
      <c r="AW306" s="99"/>
      <c r="AX306" s="99"/>
      <c r="AY306" s="99"/>
      <c r="AZ306" s="99"/>
      <c r="BA306" s="99"/>
      <c r="BB306" s="99"/>
      <c r="BC306" s="99"/>
      <c r="BD306" s="99"/>
      <c r="BE306" s="99"/>
      <c r="BF306" s="99"/>
      <c r="BG306" s="99"/>
      <c r="BH306" s="99"/>
      <c r="BI306" s="99"/>
      <c r="BJ306" s="99"/>
      <c r="BK306" s="99"/>
      <c r="BL306" s="99"/>
    </row>
    <row r="307" spans="1:64" s="44" customFormat="1" ht="12.75" customHeight="1">
      <c r="A307" s="103">
        <v>2240</v>
      </c>
      <c r="B307" s="103"/>
      <c r="C307" s="103"/>
      <c r="D307" s="103"/>
      <c r="E307" s="103"/>
      <c r="F307" s="103"/>
      <c r="G307" s="60" t="s">
        <v>322</v>
      </c>
      <c r="H307" s="57"/>
      <c r="I307" s="57"/>
      <c r="J307" s="57"/>
      <c r="K307" s="57"/>
      <c r="L307" s="57"/>
      <c r="M307" s="57"/>
      <c r="N307" s="57"/>
      <c r="O307" s="57"/>
      <c r="P307" s="57"/>
      <c r="Q307" s="57"/>
      <c r="R307" s="57"/>
      <c r="S307" s="58"/>
      <c r="T307" s="102">
        <v>4319410</v>
      </c>
      <c r="U307" s="102"/>
      <c r="V307" s="102"/>
      <c r="W307" s="102"/>
      <c r="X307" s="102"/>
      <c r="Y307" s="102"/>
      <c r="Z307" s="102">
        <v>3531237</v>
      </c>
      <c r="AA307" s="102"/>
      <c r="AB307" s="102"/>
      <c r="AC307" s="102"/>
      <c r="AD307" s="102"/>
      <c r="AE307" s="102">
        <v>0</v>
      </c>
      <c r="AF307" s="102"/>
      <c r="AG307" s="102"/>
      <c r="AH307" s="102"/>
      <c r="AI307" s="102"/>
      <c r="AJ307" s="102"/>
      <c r="AK307" s="102">
        <v>0</v>
      </c>
      <c r="AL307" s="102"/>
      <c r="AM307" s="102"/>
      <c r="AN307" s="102"/>
      <c r="AO307" s="102"/>
      <c r="AP307" s="102"/>
      <c r="AQ307" s="102">
        <v>0</v>
      </c>
      <c r="AR307" s="102"/>
      <c r="AS307" s="102"/>
      <c r="AT307" s="102"/>
      <c r="AU307" s="102"/>
      <c r="AV307" s="102"/>
      <c r="AW307" s="99"/>
      <c r="AX307" s="99"/>
      <c r="AY307" s="99"/>
      <c r="AZ307" s="99"/>
      <c r="BA307" s="99"/>
      <c r="BB307" s="99"/>
      <c r="BC307" s="99"/>
      <c r="BD307" s="99"/>
      <c r="BE307" s="99"/>
      <c r="BF307" s="99"/>
      <c r="BG307" s="99"/>
      <c r="BH307" s="99"/>
      <c r="BI307" s="99"/>
      <c r="BJ307" s="99"/>
      <c r="BK307" s="99"/>
      <c r="BL307" s="99"/>
    </row>
    <row r="308" spans="1:64" s="44" customFormat="1" ht="25.5" customHeight="1">
      <c r="A308" s="103">
        <v>2272</v>
      </c>
      <c r="B308" s="103"/>
      <c r="C308" s="103"/>
      <c r="D308" s="103"/>
      <c r="E308" s="103"/>
      <c r="F308" s="103"/>
      <c r="G308" s="60" t="s">
        <v>324</v>
      </c>
      <c r="H308" s="57"/>
      <c r="I308" s="57"/>
      <c r="J308" s="57"/>
      <c r="K308" s="57"/>
      <c r="L308" s="57"/>
      <c r="M308" s="57"/>
      <c r="N308" s="57"/>
      <c r="O308" s="57"/>
      <c r="P308" s="57"/>
      <c r="Q308" s="57"/>
      <c r="R308" s="57"/>
      <c r="S308" s="58"/>
      <c r="T308" s="102">
        <v>1947618</v>
      </c>
      <c r="U308" s="102"/>
      <c r="V308" s="102"/>
      <c r="W308" s="102"/>
      <c r="X308" s="102"/>
      <c r="Y308" s="102"/>
      <c r="Z308" s="102">
        <v>1698830</v>
      </c>
      <c r="AA308" s="102"/>
      <c r="AB308" s="102"/>
      <c r="AC308" s="102"/>
      <c r="AD308" s="102"/>
      <c r="AE308" s="102">
        <v>0</v>
      </c>
      <c r="AF308" s="102"/>
      <c r="AG308" s="102"/>
      <c r="AH308" s="102"/>
      <c r="AI308" s="102"/>
      <c r="AJ308" s="102"/>
      <c r="AK308" s="102">
        <v>0</v>
      </c>
      <c r="AL308" s="102"/>
      <c r="AM308" s="102"/>
      <c r="AN308" s="102"/>
      <c r="AO308" s="102"/>
      <c r="AP308" s="102"/>
      <c r="AQ308" s="102">
        <v>0</v>
      </c>
      <c r="AR308" s="102"/>
      <c r="AS308" s="102"/>
      <c r="AT308" s="102"/>
      <c r="AU308" s="102"/>
      <c r="AV308" s="102"/>
      <c r="AW308" s="99"/>
      <c r="AX308" s="99"/>
      <c r="AY308" s="99"/>
      <c r="AZ308" s="99"/>
      <c r="BA308" s="99"/>
      <c r="BB308" s="99"/>
      <c r="BC308" s="99"/>
      <c r="BD308" s="99"/>
      <c r="BE308" s="99"/>
      <c r="BF308" s="99"/>
      <c r="BG308" s="99"/>
      <c r="BH308" s="99"/>
      <c r="BI308" s="99"/>
      <c r="BJ308" s="99"/>
      <c r="BK308" s="99"/>
      <c r="BL308" s="99"/>
    </row>
    <row r="309" spans="1:64" s="44" customFormat="1" ht="12.75" customHeight="1">
      <c r="A309" s="103">
        <v>2273</v>
      </c>
      <c r="B309" s="103"/>
      <c r="C309" s="103"/>
      <c r="D309" s="103"/>
      <c r="E309" s="103"/>
      <c r="F309" s="103"/>
      <c r="G309" s="60" t="s">
        <v>325</v>
      </c>
      <c r="H309" s="57"/>
      <c r="I309" s="57"/>
      <c r="J309" s="57"/>
      <c r="K309" s="57"/>
      <c r="L309" s="57"/>
      <c r="M309" s="57"/>
      <c r="N309" s="57"/>
      <c r="O309" s="57"/>
      <c r="P309" s="57"/>
      <c r="Q309" s="57"/>
      <c r="R309" s="57"/>
      <c r="S309" s="58"/>
      <c r="T309" s="102">
        <v>8090013</v>
      </c>
      <c r="U309" s="102"/>
      <c r="V309" s="102"/>
      <c r="W309" s="102"/>
      <c r="X309" s="102"/>
      <c r="Y309" s="102"/>
      <c r="Z309" s="102">
        <v>7308432</v>
      </c>
      <c r="AA309" s="102"/>
      <c r="AB309" s="102"/>
      <c r="AC309" s="102"/>
      <c r="AD309" s="102"/>
      <c r="AE309" s="102">
        <v>0</v>
      </c>
      <c r="AF309" s="102"/>
      <c r="AG309" s="102"/>
      <c r="AH309" s="102"/>
      <c r="AI309" s="102"/>
      <c r="AJ309" s="102"/>
      <c r="AK309" s="102">
        <v>0</v>
      </c>
      <c r="AL309" s="102"/>
      <c r="AM309" s="102"/>
      <c r="AN309" s="102"/>
      <c r="AO309" s="102"/>
      <c r="AP309" s="102"/>
      <c r="AQ309" s="102">
        <v>0</v>
      </c>
      <c r="AR309" s="102"/>
      <c r="AS309" s="102"/>
      <c r="AT309" s="102"/>
      <c r="AU309" s="102"/>
      <c r="AV309" s="102"/>
      <c r="AW309" s="99"/>
      <c r="AX309" s="99"/>
      <c r="AY309" s="99"/>
      <c r="AZ309" s="99"/>
      <c r="BA309" s="99"/>
      <c r="BB309" s="99"/>
      <c r="BC309" s="99"/>
      <c r="BD309" s="99"/>
      <c r="BE309" s="99"/>
      <c r="BF309" s="99"/>
      <c r="BG309" s="99"/>
      <c r="BH309" s="99"/>
      <c r="BI309" s="99"/>
      <c r="BJ309" s="99"/>
      <c r="BK309" s="99"/>
      <c r="BL309" s="99"/>
    </row>
    <row r="310" spans="1:64" s="44" customFormat="1" ht="178.5" customHeight="1">
      <c r="A310" s="103">
        <v>2274</v>
      </c>
      <c r="B310" s="103"/>
      <c r="C310" s="103"/>
      <c r="D310" s="103"/>
      <c r="E310" s="103"/>
      <c r="F310" s="103"/>
      <c r="G310" s="60" t="s">
        <v>326</v>
      </c>
      <c r="H310" s="57"/>
      <c r="I310" s="57"/>
      <c r="J310" s="57"/>
      <c r="K310" s="57"/>
      <c r="L310" s="57"/>
      <c r="M310" s="57"/>
      <c r="N310" s="57"/>
      <c r="O310" s="57"/>
      <c r="P310" s="57"/>
      <c r="Q310" s="57"/>
      <c r="R310" s="57"/>
      <c r="S310" s="58"/>
      <c r="T310" s="102">
        <v>11823302</v>
      </c>
      <c r="U310" s="102"/>
      <c r="V310" s="102"/>
      <c r="W310" s="102"/>
      <c r="X310" s="102"/>
      <c r="Y310" s="102"/>
      <c r="Z310" s="102">
        <v>9675304</v>
      </c>
      <c r="AA310" s="102"/>
      <c r="AB310" s="102"/>
      <c r="AC310" s="102"/>
      <c r="AD310" s="102"/>
      <c r="AE310" s="102">
        <v>2434814</v>
      </c>
      <c r="AF310" s="102"/>
      <c r="AG310" s="102"/>
      <c r="AH310" s="102"/>
      <c r="AI310" s="102"/>
      <c r="AJ310" s="102"/>
      <c r="AK310" s="102">
        <v>1894754</v>
      </c>
      <c r="AL310" s="102"/>
      <c r="AM310" s="102"/>
      <c r="AN310" s="102"/>
      <c r="AO310" s="102"/>
      <c r="AP310" s="102"/>
      <c r="AQ310" s="102">
        <v>0</v>
      </c>
      <c r="AR310" s="102"/>
      <c r="AS310" s="102"/>
      <c r="AT310" s="102"/>
      <c r="AU310" s="102"/>
      <c r="AV310" s="102"/>
      <c r="AW310" s="60" t="s">
        <v>464</v>
      </c>
      <c r="AX310" s="57"/>
      <c r="AY310" s="57"/>
      <c r="AZ310" s="57"/>
      <c r="BA310" s="57"/>
      <c r="BB310" s="57"/>
      <c r="BC310" s="57"/>
      <c r="BD310" s="58"/>
      <c r="BE310" s="60" t="s">
        <v>465</v>
      </c>
      <c r="BF310" s="57"/>
      <c r="BG310" s="57"/>
      <c r="BH310" s="57"/>
      <c r="BI310" s="57"/>
      <c r="BJ310" s="57"/>
      <c r="BK310" s="57"/>
      <c r="BL310" s="58"/>
    </row>
    <row r="311" spans="1:64" s="44" customFormat="1" ht="25.5" customHeight="1">
      <c r="A311" s="103">
        <v>2275</v>
      </c>
      <c r="B311" s="103"/>
      <c r="C311" s="103"/>
      <c r="D311" s="103"/>
      <c r="E311" s="103"/>
      <c r="F311" s="103"/>
      <c r="G311" s="60" t="s">
        <v>438</v>
      </c>
      <c r="H311" s="57"/>
      <c r="I311" s="57"/>
      <c r="J311" s="57"/>
      <c r="K311" s="57"/>
      <c r="L311" s="57"/>
      <c r="M311" s="57"/>
      <c r="N311" s="57"/>
      <c r="O311" s="57"/>
      <c r="P311" s="57"/>
      <c r="Q311" s="57"/>
      <c r="R311" s="57"/>
      <c r="S311" s="58"/>
      <c r="T311" s="102">
        <v>1652457</v>
      </c>
      <c r="U311" s="102"/>
      <c r="V311" s="102"/>
      <c r="W311" s="102"/>
      <c r="X311" s="102"/>
      <c r="Y311" s="102"/>
      <c r="Z311" s="102">
        <v>1528702</v>
      </c>
      <c r="AA311" s="102"/>
      <c r="AB311" s="102"/>
      <c r="AC311" s="102"/>
      <c r="AD311" s="102"/>
      <c r="AE311" s="102">
        <v>0</v>
      </c>
      <c r="AF311" s="102"/>
      <c r="AG311" s="102"/>
      <c r="AH311" s="102"/>
      <c r="AI311" s="102"/>
      <c r="AJ311" s="102"/>
      <c r="AK311" s="102">
        <v>0</v>
      </c>
      <c r="AL311" s="102"/>
      <c r="AM311" s="102"/>
      <c r="AN311" s="102"/>
      <c r="AO311" s="102"/>
      <c r="AP311" s="102"/>
      <c r="AQ311" s="102">
        <v>0</v>
      </c>
      <c r="AR311" s="102"/>
      <c r="AS311" s="102"/>
      <c r="AT311" s="102"/>
      <c r="AU311" s="102"/>
      <c r="AV311" s="102"/>
      <c r="AW311" s="60"/>
      <c r="AX311" s="57"/>
      <c r="AY311" s="57"/>
      <c r="AZ311" s="57"/>
      <c r="BA311" s="57"/>
      <c r="BB311" s="57"/>
      <c r="BC311" s="57"/>
      <c r="BD311" s="58"/>
      <c r="BE311" s="60"/>
      <c r="BF311" s="57"/>
      <c r="BG311" s="57"/>
      <c r="BH311" s="57"/>
      <c r="BI311" s="57"/>
      <c r="BJ311" s="57"/>
      <c r="BK311" s="57"/>
      <c r="BL311" s="58"/>
    </row>
    <row r="312" spans="1:64" s="44" customFormat="1" ht="38.25" customHeight="1">
      <c r="A312" s="103">
        <v>2282</v>
      </c>
      <c r="B312" s="103"/>
      <c r="C312" s="103"/>
      <c r="D312" s="103"/>
      <c r="E312" s="103"/>
      <c r="F312" s="103"/>
      <c r="G312" s="60" t="s">
        <v>327</v>
      </c>
      <c r="H312" s="57"/>
      <c r="I312" s="57"/>
      <c r="J312" s="57"/>
      <c r="K312" s="57"/>
      <c r="L312" s="57"/>
      <c r="M312" s="57"/>
      <c r="N312" s="57"/>
      <c r="O312" s="57"/>
      <c r="P312" s="57"/>
      <c r="Q312" s="57"/>
      <c r="R312" s="57"/>
      <c r="S312" s="58"/>
      <c r="T312" s="102">
        <v>28810</v>
      </c>
      <c r="U312" s="102"/>
      <c r="V312" s="102"/>
      <c r="W312" s="102"/>
      <c r="X312" s="102"/>
      <c r="Y312" s="102"/>
      <c r="Z312" s="102">
        <v>16840</v>
      </c>
      <c r="AA312" s="102"/>
      <c r="AB312" s="102"/>
      <c r="AC312" s="102"/>
      <c r="AD312" s="102"/>
      <c r="AE312" s="102">
        <v>0</v>
      </c>
      <c r="AF312" s="102"/>
      <c r="AG312" s="102"/>
      <c r="AH312" s="102"/>
      <c r="AI312" s="102"/>
      <c r="AJ312" s="102"/>
      <c r="AK312" s="102">
        <v>0</v>
      </c>
      <c r="AL312" s="102"/>
      <c r="AM312" s="102"/>
      <c r="AN312" s="102"/>
      <c r="AO312" s="102"/>
      <c r="AP312" s="102"/>
      <c r="AQ312" s="102">
        <v>0</v>
      </c>
      <c r="AR312" s="102"/>
      <c r="AS312" s="102"/>
      <c r="AT312" s="102"/>
      <c r="AU312" s="102"/>
      <c r="AV312" s="102"/>
      <c r="AW312" s="60"/>
      <c r="AX312" s="57"/>
      <c r="AY312" s="57"/>
      <c r="AZ312" s="57"/>
      <c r="BA312" s="57"/>
      <c r="BB312" s="57"/>
      <c r="BC312" s="57"/>
      <c r="BD312" s="58"/>
      <c r="BE312" s="60"/>
      <c r="BF312" s="57"/>
      <c r="BG312" s="57"/>
      <c r="BH312" s="57"/>
      <c r="BI312" s="57"/>
      <c r="BJ312" s="57"/>
      <c r="BK312" s="57"/>
      <c r="BL312" s="58"/>
    </row>
    <row r="313" spans="1:64" s="44" customFormat="1" ht="12.75" customHeight="1">
      <c r="A313" s="103">
        <v>2800</v>
      </c>
      <c r="B313" s="103"/>
      <c r="C313" s="103"/>
      <c r="D313" s="103"/>
      <c r="E313" s="103"/>
      <c r="F313" s="103"/>
      <c r="G313" s="60" t="s">
        <v>328</v>
      </c>
      <c r="H313" s="57"/>
      <c r="I313" s="57"/>
      <c r="J313" s="57"/>
      <c r="K313" s="57"/>
      <c r="L313" s="57"/>
      <c r="M313" s="57"/>
      <c r="N313" s="57"/>
      <c r="O313" s="57"/>
      <c r="P313" s="57"/>
      <c r="Q313" s="57"/>
      <c r="R313" s="57"/>
      <c r="S313" s="58"/>
      <c r="T313" s="102">
        <v>76340</v>
      </c>
      <c r="U313" s="102"/>
      <c r="V313" s="102"/>
      <c r="W313" s="102"/>
      <c r="X313" s="102"/>
      <c r="Y313" s="102"/>
      <c r="Z313" s="102">
        <v>62873</v>
      </c>
      <c r="AA313" s="102"/>
      <c r="AB313" s="102"/>
      <c r="AC313" s="102"/>
      <c r="AD313" s="102"/>
      <c r="AE313" s="102">
        <v>0</v>
      </c>
      <c r="AF313" s="102"/>
      <c r="AG313" s="102"/>
      <c r="AH313" s="102"/>
      <c r="AI313" s="102"/>
      <c r="AJ313" s="102"/>
      <c r="AK313" s="102">
        <v>0</v>
      </c>
      <c r="AL313" s="102"/>
      <c r="AM313" s="102"/>
      <c r="AN313" s="102"/>
      <c r="AO313" s="102"/>
      <c r="AP313" s="102"/>
      <c r="AQ313" s="102">
        <v>0</v>
      </c>
      <c r="AR313" s="102"/>
      <c r="AS313" s="102"/>
      <c r="AT313" s="102"/>
      <c r="AU313" s="102"/>
      <c r="AV313" s="102"/>
      <c r="AW313" s="60"/>
      <c r="AX313" s="57"/>
      <c r="AY313" s="57"/>
      <c r="AZ313" s="57"/>
      <c r="BA313" s="57"/>
      <c r="BB313" s="57"/>
      <c r="BC313" s="57"/>
      <c r="BD313" s="58"/>
      <c r="BE313" s="60"/>
      <c r="BF313" s="57"/>
      <c r="BG313" s="57"/>
      <c r="BH313" s="57"/>
      <c r="BI313" s="57"/>
      <c r="BJ313" s="57"/>
      <c r="BK313" s="57"/>
      <c r="BL313" s="58"/>
    </row>
    <row r="314" spans="1:64" s="9" customFormat="1" ht="12.75" customHeight="1">
      <c r="A314" s="100"/>
      <c r="B314" s="100"/>
      <c r="C314" s="100"/>
      <c r="D314" s="100"/>
      <c r="E314" s="100"/>
      <c r="F314" s="100"/>
      <c r="G314" s="55" t="s">
        <v>179</v>
      </c>
      <c r="H314" s="52"/>
      <c r="I314" s="52"/>
      <c r="J314" s="52"/>
      <c r="K314" s="52"/>
      <c r="L314" s="52"/>
      <c r="M314" s="52"/>
      <c r="N314" s="52"/>
      <c r="O314" s="52"/>
      <c r="P314" s="52"/>
      <c r="Q314" s="52"/>
      <c r="R314" s="52"/>
      <c r="S314" s="53"/>
      <c r="T314" s="101">
        <v>250413590</v>
      </c>
      <c r="U314" s="101"/>
      <c r="V314" s="101"/>
      <c r="W314" s="101"/>
      <c r="X314" s="101"/>
      <c r="Y314" s="101"/>
      <c r="Z314" s="101">
        <v>243087655</v>
      </c>
      <c r="AA314" s="101"/>
      <c r="AB314" s="101"/>
      <c r="AC314" s="101"/>
      <c r="AD314" s="101"/>
      <c r="AE314" s="101">
        <v>2434814</v>
      </c>
      <c r="AF314" s="101"/>
      <c r="AG314" s="101"/>
      <c r="AH314" s="101"/>
      <c r="AI314" s="101"/>
      <c r="AJ314" s="101"/>
      <c r="AK314" s="101">
        <v>1894754</v>
      </c>
      <c r="AL314" s="101"/>
      <c r="AM314" s="101"/>
      <c r="AN314" s="101"/>
      <c r="AO314" s="101"/>
      <c r="AP314" s="101"/>
      <c r="AQ314" s="101">
        <v>0</v>
      </c>
      <c r="AR314" s="101"/>
      <c r="AS314" s="101"/>
      <c r="AT314" s="101"/>
      <c r="AU314" s="101"/>
      <c r="AV314" s="101"/>
      <c r="AW314" s="55"/>
      <c r="AX314" s="52"/>
      <c r="AY314" s="52"/>
      <c r="AZ314" s="52"/>
      <c r="BA314" s="52"/>
      <c r="BB314" s="52"/>
      <c r="BC314" s="52"/>
      <c r="BD314" s="53"/>
      <c r="BE314" s="55"/>
      <c r="BF314" s="52"/>
      <c r="BG314" s="52"/>
      <c r="BH314" s="52"/>
      <c r="BI314" s="52"/>
      <c r="BJ314" s="52"/>
      <c r="BK314" s="52"/>
      <c r="BL314" s="53"/>
    </row>
    <row r="316" spans="1:64" ht="14.25" customHeight="1">
      <c r="A316" s="127" t="s">
        <v>412</v>
      </c>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row>
    <row r="317" spans="1:64" ht="60" customHeight="1">
      <c r="A317" s="89" t="s">
        <v>471</v>
      </c>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c r="BK317" s="90"/>
      <c r="BL317" s="90"/>
    </row>
    <row r="318" spans="1:64" ht="1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row>
    <row r="320" spans="1:64" ht="14.25">
      <c r="A320" s="127" t="s">
        <v>425</v>
      </c>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row>
    <row r="321" spans="1:64" ht="14.25">
      <c r="A321" s="127" t="s">
        <v>401</v>
      </c>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row>
    <row r="322" spans="1:64" ht="90" customHeight="1">
      <c r="A322" s="89" t="s">
        <v>470</v>
      </c>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row>
    <row r="323" spans="1:64" ht="1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row>
    <row r="326" spans="1:64" ht="18.95" customHeight="1">
      <c r="A326" s="96" t="s">
        <v>815</v>
      </c>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40"/>
      <c r="AC326" s="40"/>
      <c r="AD326" s="40"/>
      <c r="AE326" s="40"/>
      <c r="AF326" s="40"/>
      <c r="AG326" s="40"/>
      <c r="AH326" s="64"/>
      <c r="AI326" s="64"/>
      <c r="AJ326" s="64"/>
      <c r="AK326" s="64"/>
      <c r="AL326" s="64"/>
      <c r="AM326" s="64"/>
      <c r="AN326" s="64"/>
      <c r="AO326" s="64"/>
      <c r="AP326" s="64"/>
      <c r="AQ326" s="40"/>
      <c r="AR326" s="40"/>
      <c r="AS326" s="40"/>
      <c r="AT326" s="40"/>
      <c r="AU326" s="126" t="s">
        <v>816</v>
      </c>
      <c r="AV326" s="92"/>
      <c r="AW326" s="92"/>
      <c r="AX326" s="92"/>
      <c r="AY326" s="92"/>
      <c r="AZ326" s="92"/>
      <c r="BA326" s="92"/>
      <c r="BB326" s="92"/>
      <c r="BC326" s="92"/>
      <c r="BD326" s="92"/>
      <c r="BE326" s="92"/>
      <c r="BF326" s="92"/>
    </row>
    <row r="327" spans="1:64" ht="12.75" customHeight="1">
      <c r="AB327" s="41"/>
      <c r="AC327" s="41"/>
      <c r="AD327" s="41"/>
      <c r="AE327" s="41"/>
      <c r="AF327" s="41"/>
      <c r="AG327" s="41"/>
      <c r="AH327" s="66" t="s">
        <v>2</v>
      </c>
      <c r="AI327" s="66"/>
      <c r="AJ327" s="66"/>
      <c r="AK327" s="66"/>
      <c r="AL327" s="66"/>
      <c r="AM327" s="66"/>
      <c r="AN327" s="66"/>
      <c r="AO327" s="66"/>
      <c r="AP327" s="66"/>
      <c r="AQ327" s="41"/>
      <c r="AR327" s="41"/>
      <c r="AS327" s="41"/>
      <c r="AT327" s="41"/>
      <c r="AU327" s="66" t="s">
        <v>205</v>
      </c>
      <c r="AV327" s="66"/>
      <c r="AW327" s="66"/>
      <c r="AX327" s="66"/>
      <c r="AY327" s="66"/>
      <c r="AZ327" s="66"/>
      <c r="BA327" s="66"/>
      <c r="BB327" s="66"/>
      <c r="BC327" s="66"/>
      <c r="BD327" s="66"/>
      <c r="BE327" s="66"/>
      <c r="BF327" s="66"/>
    </row>
    <row r="328" spans="1:64" ht="15">
      <c r="AB328" s="41"/>
      <c r="AC328" s="41"/>
      <c r="AD328" s="41"/>
      <c r="AE328" s="41"/>
      <c r="AF328" s="41"/>
      <c r="AG328" s="41"/>
      <c r="AH328" s="42"/>
      <c r="AI328" s="42"/>
      <c r="AJ328" s="42"/>
      <c r="AK328" s="42"/>
      <c r="AL328" s="42"/>
      <c r="AM328" s="42"/>
      <c r="AN328" s="42"/>
      <c r="AO328" s="42"/>
      <c r="AP328" s="42"/>
      <c r="AQ328" s="41"/>
      <c r="AR328" s="41"/>
      <c r="AS328" s="41"/>
      <c r="AT328" s="41"/>
      <c r="AU328" s="42"/>
      <c r="AV328" s="42"/>
      <c r="AW328" s="42"/>
      <c r="AX328" s="42"/>
      <c r="AY328" s="42"/>
      <c r="AZ328" s="42"/>
      <c r="BA328" s="42"/>
      <c r="BB328" s="42"/>
      <c r="BC328" s="42"/>
      <c r="BD328" s="42"/>
      <c r="BE328" s="42"/>
      <c r="BF328" s="42"/>
    </row>
    <row r="329" spans="1:64" ht="18" customHeight="1">
      <c r="A329" s="96" t="s">
        <v>813</v>
      </c>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41"/>
      <c r="AC329" s="41"/>
      <c r="AD329" s="41"/>
      <c r="AE329" s="41"/>
      <c r="AF329" s="41"/>
      <c r="AG329" s="41"/>
      <c r="AH329" s="65"/>
      <c r="AI329" s="65"/>
      <c r="AJ329" s="65"/>
      <c r="AK329" s="65"/>
      <c r="AL329" s="65"/>
      <c r="AM329" s="65"/>
      <c r="AN329" s="65"/>
      <c r="AO329" s="65"/>
      <c r="AP329" s="65"/>
      <c r="AQ329" s="41"/>
      <c r="AR329" s="41"/>
      <c r="AS329" s="41"/>
      <c r="AT329" s="41"/>
      <c r="AU329" s="93" t="s">
        <v>814</v>
      </c>
      <c r="AV329" s="92"/>
      <c r="AW329" s="92"/>
      <c r="AX329" s="92"/>
      <c r="AY329" s="92"/>
      <c r="AZ329" s="92"/>
      <c r="BA329" s="92"/>
      <c r="BB329" s="92"/>
      <c r="BC329" s="92"/>
      <c r="BD329" s="92"/>
      <c r="BE329" s="92"/>
      <c r="BF329" s="92"/>
    </row>
    <row r="330" spans="1:64" ht="12" customHeight="1">
      <c r="AB330" s="41"/>
      <c r="AC330" s="41"/>
      <c r="AD330" s="41"/>
      <c r="AE330" s="41"/>
      <c r="AF330" s="41"/>
      <c r="AG330" s="41"/>
      <c r="AH330" s="66" t="s">
        <v>2</v>
      </c>
      <c r="AI330" s="66"/>
      <c r="AJ330" s="66"/>
      <c r="AK330" s="66"/>
      <c r="AL330" s="66"/>
      <c r="AM330" s="66"/>
      <c r="AN330" s="66"/>
      <c r="AO330" s="66"/>
      <c r="AP330" s="66"/>
      <c r="AQ330" s="41"/>
      <c r="AR330" s="41"/>
      <c r="AS330" s="41"/>
      <c r="AT330" s="41"/>
      <c r="AU330" s="66" t="s">
        <v>205</v>
      </c>
      <c r="AV330" s="66"/>
      <c r="AW330" s="66"/>
      <c r="AX330" s="66"/>
      <c r="AY330" s="66"/>
      <c r="AZ330" s="66"/>
      <c r="BA330" s="66"/>
      <c r="BB330" s="66"/>
      <c r="BC330" s="66"/>
      <c r="BD330" s="66"/>
      <c r="BE330" s="66"/>
      <c r="BF330" s="66"/>
    </row>
  </sheetData>
  <mergeCells count="250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D132:T132"/>
    <mergeCell ref="U132:Y132"/>
    <mergeCell ref="Z132:AD132"/>
    <mergeCell ref="AE132:AI132"/>
    <mergeCell ref="AJ132:AN132"/>
    <mergeCell ref="AE131:AI131"/>
    <mergeCell ref="AJ131:AN131"/>
    <mergeCell ref="AO131:AS131"/>
    <mergeCell ref="AT131:AX131"/>
    <mergeCell ref="AY131:BC131"/>
    <mergeCell ref="BD131:BH131"/>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4:AS134"/>
    <mergeCell ref="AT134:AX134"/>
    <mergeCell ref="AY134:BC134"/>
    <mergeCell ref="BD134:BH134"/>
    <mergeCell ref="A139:BL139"/>
    <mergeCell ref="A140:BL140"/>
    <mergeCell ref="BD135:BH135"/>
    <mergeCell ref="A136:C136"/>
    <mergeCell ref="D136:T136"/>
    <mergeCell ref="U136:Y136"/>
    <mergeCell ref="A134:C134"/>
    <mergeCell ref="D134:T134"/>
    <mergeCell ref="U134:Y134"/>
    <mergeCell ref="Z134:AD134"/>
    <mergeCell ref="AE134:AI134"/>
    <mergeCell ref="AJ134:AN134"/>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P168:AT168"/>
    <mergeCell ref="AU168:AY168"/>
    <mergeCell ref="AZ168:BD168"/>
    <mergeCell ref="BE168:BI168"/>
    <mergeCell ref="A169:C169"/>
    <mergeCell ref="D169:P169"/>
    <mergeCell ref="Q169:U169"/>
    <mergeCell ref="V169:AE169"/>
    <mergeCell ref="AF169:AJ169"/>
    <mergeCell ref="AK169:AO169"/>
    <mergeCell ref="BT145:BX145"/>
    <mergeCell ref="A166:BL166"/>
    <mergeCell ref="A167:C168"/>
    <mergeCell ref="D167:P168"/>
    <mergeCell ref="Q167:U168"/>
    <mergeCell ref="V167:AE168"/>
    <mergeCell ref="AF167:AT167"/>
    <mergeCell ref="AU167:BI167"/>
    <mergeCell ref="AF168:AJ168"/>
    <mergeCell ref="AK168:AO168"/>
    <mergeCell ref="AP145:AT145"/>
    <mergeCell ref="AU145:AY145"/>
    <mergeCell ref="AZ145:BD145"/>
    <mergeCell ref="BE145:BI145"/>
    <mergeCell ref="BJ145:BN145"/>
    <mergeCell ref="BO145:BS145"/>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71:AT171"/>
    <mergeCell ref="AU171:AY171"/>
    <mergeCell ref="AZ171:BD171"/>
    <mergeCell ref="BE171:BI171"/>
    <mergeCell ref="A192:BL192"/>
    <mergeCell ref="A193:BR193"/>
    <mergeCell ref="BE172:BI172"/>
    <mergeCell ref="A173:C173"/>
    <mergeCell ref="D173:P173"/>
    <mergeCell ref="Q173:U173"/>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211:C213"/>
    <mergeCell ref="D211:V213"/>
    <mergeCell ref="W211:AH211"/>
    <mergeCell ref="AI211:AT211"/>
    <mergeCell ref="AU211:AZ211"/>
    <mergeCell ref="BA211:BF211"/>
    <mergeCell ref="AT198:AX198"/>
    <mergeCell ref="AY198:BC198"/>
    <mergeCell ref="BD198:BH198"/>
    <mergeCell ref="BI198:BM198"/>
    <mergeCell ref="BN198:BR198"/>
    <mergeCell ref="A210:BL210"/>
    <mergeCell ref="BI199:BM199"/>
    <mergeCell ref="BN199:BR199"/>
    <mergeCell ref="A200:T200"/>
    <mergeCell ref="U200:Y200"/>
    <mergeCell ref="A198:T198"/>
    <mergeCell ref="U198:Y198"/>
    <mergeCell ref="Z198:AD198"/>
    <mergeCell ref="AE198:AI198"/>
    <mergeCell ref="AJ198:AN198"/>
    <mergeCell ref="AO198:AS198"/>
    <mergeCell ref="AF214:AH214"/>
    <mergeCell ref="BJ212:BL213"/>
    <mergeCell ref="W213:Y213"/>
    <mergeCell ref="Z213:AB213"/>
    <mergeCell ref="AC213:AE213"/>
    <mergeCell ref="AF213:AH213"/>
    <mergeCell ref="AI213:AK213"/>
    <mergeCell ref="AL213:AN213"/>
    <mergeCell ref="AO213:AQ213"/>
    <mergeCell ref="AR213:AT213"/>
    <mergeCell ref="BG211:BL211"/>
    <mergeCell ref="W212:AB212"/>
    <mergeCell ref="AC212:AH212"/>
    <mergeCell ref="AI212:AN212"/>
    <mergeCell ref="AO212:AT212"/>
    <mergeCell ref="AU212:AW213"/>
    <mergeCell ref="AX212:AZ213"/>
    <mergeCell ref="BA212:BC213"/>
    <mergeCell ref="BD212:BF213"/>
    <mergeCell ref="BG212:BI213"/>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4:AE214"/>
    <mergeCell ref="AP227:AT227"/>
    <mergeCell ref="AU227:AY227"/>
    <mergeCell ref="AZ227:BD227"/>
    <mergeCell ref="BE227:BI227"/>
    <mergeCell ref="BJ227:BN227"/>
    <mergeCell ref="BO227:BS227"/>
    <mergeCell ref="A225:BS225"/>
    <mergeCell ref="A226:F227"/>
    <mergeCell ref="G226:S227"/>
    <mergeCell ref="T226:Z227"/>
    <mergeCell ref="AA226:AO226"/>
    <mergeCell ref="AP226:BD226"/>
    <mergeCell ref="BE226:BS226"/>
    <mergeCell ref="AA227:AE227"/>
    <mergeCell ref="AF227:AJ227"/>
    <mergeCell ref="AK227:AO227"/>
    <mergeCell ref="BA216:BC216"/>
    <mergeCell ref="BD216:BF216"/>
    <mergeCell ref="BG216:BI216"/>
    <mergeCell ref="BJ216:BL216"/>
    <mergeCell ref="A223:BL223"/>
    <mergeCell ref="A224:BS224"/>
    <mergeCell ref="AF217:AH217"/>
    <mergeCell ref="AI217:AK217"/>
    <mergeCell ref="AL217:AN217"/>
    <mergeCell ref="AO217:AQ217"/>
    <mergeCell ref="AI216:AK216"/>
    <mergeCell ref="AL216:AN216"/>
    <mergeCell ref="AO216:AQ216"/>
    <mergeCell ref="AR216:AT216"/>
    <mergeCell ref="AU216:AW216"/>
    <mergeCell ref="AX216:AZ216"/>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232:BL232"/>
    <mergeCell ref="A233:BD233"/>
    <mergeCell ref="A234:F235"/>
    <mergeCell ref="G234:S235"/>
    <mergeCell ref="T234:Z235"/>
    <mergeCell ref="AA234:AO234"/>
    <mergeCell ref="AP234:BD234"/>
    <mergeCell ref="AA235:AE235"/>
    <mergeCell ref="AF235:AJ235"/>
    <mergeCell ref="AK235:AO235"/>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U236:AY236"/>
    <mergeCell ref="AZ236:BD236"/>
    <mergeCell ref="A237:F237"/>
    <mergeCell ref="G237:S237"/>
    <mergeCell ref="T237:Z237"/>
    <mergeCell ref="AA237:AE237"/>
    <mergeCell ref="AF237:AJ237"/>
    <mergeCell ref="AK237:AO237"/>
    <mergeCell ref="AP237:AT237"/>
    <mergeCell ref="AU237:AY237"/>
    <mergeCell ref="AP235:AT235"/>
    <mergeCell ref="AU235:AY235"/>
    <mergeCell ref="AZ235:BD235"/>
    <mergeCell ref="A236:F236"/>
    <mergeCell ref="G236:S236"/>
    <mergeCell ref="T236:Z236"/>
    <mergeCell ref="AA236:AE236"/>
    <mergeCell ref="AF236:AJ236"/>
    <mergeCell ref="AK236:AO236"/>
    <mergeCell ref="AP236:AT236"/>
    <mergeCell ref="A241:BL241"/>
    <mergeCell ref="A242:BM242"/>
    <mergeCell ref="A243:M244"/>
    <mergeCell ref="N243:U244"/>
    <mergeCell ref="V243:Z244"/>
    <mergeCell ref="AA243:AI243"/>
    <mergeCell ref="AJ243:AR243"/>
    <mergeCell ref="AS243:BA243"/>
    <mergeCell ref="BB243:BJ243"/>
    <mergeCell ref="BK243:BS243"/>
    <mergeCell ref="AZ237:BD237"/>
    <mergeCell ref="A238:F238"/>
    <mergeCell ref="G238:S238"/>
    <mergeCell ref="T238:Z238"/>
    <mergeCell ref="AA238:AE238"/>
    <mergeCell ref="AF238:AJ238"/>
    <mergeCell ref="AK238:AO238"/>
    <mergeCell ref="AP238:AT238"/>
    <mergeCell ref="AU238:AY238"/>
    <mergeCell ref="AZ238:BD238"/>
    <mergeCell ref="BP245:BS245"/>
    <mergeCell ref="A246:M246"/>
    <mergeCell ref="N246:U246"/>
    <mergeCell ref="V246:Z246"/>
    <mergeCell ref="AA246:AE246"/>
    <mergeCell ref="AF246:AI246"/>
    <mergeCell ref="AJ246:AN246"/>
    <mergeCell ref="AO246:AR246"/>
    <mergeCell ref="AS246:AW246"/>
    <mergeCell ref="AX246:BA246"/>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AA244:AE244"/>
    <mergeCell ref="AF244:AI244"/>
    <mergeCell ref="AJ244:AN244"/>
    <mergeCell ref="AO244:AR244"/>
    <mergeCell ref="AS244:AW244"/>
    <mergeCell ref="AX244:BA244"/>
    <mergeCell ref="BP247:BS247"/>
    <mergeCell ref="A250:BL250"/>
    <mergeCell ref="A251:BL251"/>
    <mergeCell ref="A254:BL254"/>
    <mergeCell ref="A255:BL255"/>
    <mergeCell ref="A256:BL256"/>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AK259:AP259"/>
    <mergeCell ref="AQ259:AV259"/>
    <mergeCell ref="AW259:BA259"/>
    <mergeCell ref="BB259:BF259"/>
    <mergeCell ref="BG259:BL259"/>
    <mergeCell ref="A260:F260"/>
    <mergeCell ref="G260:S260"/>
    <mergeCell ref="T260:Y260"/>
    <mergeCell ref="Z260:AD260"/>
    <mergeCell ref="AE260:AJ260"/>
    <mergeCell ref="AQ257:AV258"/>
    <mergeCell ref="AW257:BF257"/>
    <mergeCell ref="BG257:BL258"/>
    <mergeCell ref="AW258:BA258"/>
    <mergeCell ref="BB258:BF258"/>
    <mergeCell ref="A259:F259"/>
    <mergeCell ref="G259:S259"/>
    <mergeCell ref="T259:Y259"/>
    <mergeCell ref="Z259:AD259"/>
    <mergeCell ref="AE259:AJ259"/>
    <mergeCell ref="A257:F258"/>
    <mergeCell ref="G257:S258"/>
    <mergeCell ref="T257:Y258"/>
    <mergeCell ref="Z257:AD258"/>
    <mergeCell ref="AE257:AJ258"/>
    <mergeCell ref="AK257:AP258"/>
    <mergeCell ref="AK261:AP261"/>
    <mergeCell ref="AQ261:AV261"/>
    <mergeCell ref="AW261:BA261"/>
    <mergeCell ref="BB261:BF261"/>
    <mergeCell ref="BG261:BL261"/>
    <mergeCell ref="A275:BL275"/>
    <mergeCell ref="BG262:BL262"/>
    <mergeCell ref="A263:F263"/>
    <mergeCell ref="G263:S263"/>
    <mergeCell ref="T263:Y263"/>
    <mergeCell ref="AK260:AP260"/>
    <mergeCell ref="AQ260:AV260"/>
    <mergeCell ref="AW260:BA260"/>
    <mergeCell ref="BB260:BF260"/>
    <mergeCell ref="BG260:BL260"/>
    <mergeCell ref="A261:F261"/>
    <mergeCell ref="G261:S261"/>
    <mergeCell ref="T261:Y261"/>
    <mergeCell ref="Z261:AD261"/>
    <mergeCell ref="AE261:AJ261"/>
    <mergeCell ref="AT278:AW279"/>
    <mergeCell ref="AX278:BG278"/>
    <mergeCell ref="BH278:BL279"/>
    <mergeCell ref="Z279:AD279"/>
    <mergeCell ref="AE279:AI279"/>
    <mergeCell ref="AX279:BB279"/>
    <mergeCell ref="BC279:BG279"/>
    <mergeCell ref="A276:BL276"/>
    <mergeCell ref="A277:F279"/>
    <mergeCell ref="G277:P279"/>
    <mergeCell ref="Q277:AN277"/>
    <mergeCell ref="AO277:BL277"/>
    <mergeCell ref="Q278:U279"/>
    <mergeCell ref="V278:Y279"/>
    <mergeCell ref="Z278:AI278"/>
    <mergeCell ref="AJ278:AN279"/>
    <mergeCell ref="AO278:AS279"/>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K300:AP300"/>
    <mergeCell ref="AQ300:AV300"/>
    <mergeCell ref="AW300:BD300"/>
    <mergeCell ref="BE300:BL300"/>
    <mergeCell ref="A296:BL296"/>
    <mergeCell ref="A297:BL297"/>
    <mergeCell ref="A298:F299"/>
    <mergeCell ref="G298:S299"/>
    <mergeCell ref="T298:Y299"/>
    <mergeCell ref="Z298:AD299"/>
    <mergeCell ref="AE298:AJ299"/>
    <mergeCell ref="AK298:AP299"/>
    <mergeCell ref="AQ298:AV299"/>
    <mergeCell ref="AW298:BD299"/>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304:F304"/>
    <mergeCell ref="G304:S304"/>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B31:BF31"/>
    <mergeCell ref="BG31:BK31"/>
    <mergeCell ref="BL31:BP31"/>
    <mergeCell ref="BQ31:BT31"/>
    <mergeCell ref="BU31:BY31"/>
    <mergeCell ref="A32:D32"/>
    <mergeCell ref="E32:T32"/>
    <mergeCell ref="U32:Y32"/>
    <mergeCell ref="Z32:AD32"/>
    <mergeCell ref="AE32:AH32"/>
    <mergeCell ref="A329:AA329"/>
    <mergeCell ref="AH329:AP329"/>
    <mergeCell ref="AU329:BF329"/>
    <mergeCell ref="AH330:AP330"/>
    <mergeCell ref="AU330:BF330"/>
    <mergeCell ref="A31:D31"/>
    <mergeCell ref="E31:T31"/>
    <mergeCell ref="U31:Y31"/>
    <mergeCell ref="Z31:AD31"/>
    <mergeCell ref="AE31:AH31"/>
    <mergeCell ref="A322:BL322"/>
    <mergeCell ref="A326:AA326"/>
    <mergeCell ref="AH326:AP326"/>
    <mergeCell ref="AU326:BF326"/>
    <mergeCell ref="AH327:AP327"/>
    <mergeCell ref="AU327:BF327"/>
    <mergeCell ref="AW302:BD302"/>
    <mergeCell ref="BE302:BL302"/>
    <mergeCell ref="A316:BL316"/>
    <mergeCell ref="A317:BL317"/>
    <mergeCell ref="A320:BL320"/>
    <mergeCell ref="A321:BL321"/>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AR92:AV92"/>
    <mergeCell ref="AW92:BA92"/>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Q126:BT126"/>
    <mergeCell ref="BU126:BY126"/>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D136:BH136"/>
    <mergeCell ref="Z136:AD136"/>
    <mergeCell ref="AE136:AI136"/>
    <mergeCell ref="AJ136:AN136"/>
    <mergeCell ref="AO136:AS136"/>
    <mergeCell ref="AT136:AX136"/>
    <mergeCell ref="AY136:BC136"/>
    <mergeCell ref="A135:C135"/>
    <mergeCell ref="D135:T135"/>
    <mergeCell ref="U135:Y135"/>
    <mergeCell ref="Z135:AD135"/>
    <mergeCell ref="AE135:AI135"/>
    <mergeCell ref="AJ135:AN135"/>
    <mergeCell ref="AO135:AS135"/>
    <mergeCell ref="AT135:AX135"/>
    <mergeCell ref="AY135:BC135"/>
    <mergeCell ref="BL126:BP126"/>
    <mergeCell ref="AO133:AS133"/>
    <mergeCell ref="AT133:AX133"/>
    <mergeCell ref="AY133:BC133"/>
    <mergeCell ref="BD133:BH133"/>
    <mergeCell ref="AO132:AS132"/>
    <mergeCell ref="AT132:AX132"/>
    <mergeCell ref="AY132:BC132"/>
    <mergeCell ref="BD132:BH132"/>
    <mergeCell ref="A133:C133"/>
    <mergeCell ref="D133:T133"/>
    <mergeCell ref="U133:Y133"/>
    <mergeCell ref="Z133:AD133"/>
    <mergeCell ref="AE133:AI133"/>
    <mergeCell ref="AJ133:AN133"/>
    <mergeCell ref="A132:C132"/>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73:BI173"/>
    <mergeCell ref="A174:C174"/>
    <mergeCell ref="D174:P174"/>
    <mergeCell ref="Q174:U174"/>
    <mergeCell ref="V174:AE174"/>
    <mergeCell ref="AF174:AJ174"/>
    <mergeCell ref="AK174:AO174"/>
    <mergeCell ref="AP174:AT174"/>
    <mergeCell ref="AU174:AY174"/>
    <mergeCell ref="AZ174:BD174"/>
    <mergeCell ref="V173:AE173"/>
    <mergeCell ref="AF173:AJ173"/>
    <mergeCell ref="AK173:AO173"/>
    <mergeCell ref="AP173:AT173"/>
    <mergeCell ref="AU173:AY173"/>
    <mergeCell ref="AZ173:BD173"/>
    <mergeCell ref="A172:C172"/>
    <mergeCell ref="D172:P172"/>
    <mergeCell ref="Q172:U172"/>
    <mergeCell ref="V172:AE172"/>
    <mergeCell ref="AF172:AJ172"/>
    <mergeCell ref="AK172:AO172"/>
    <mergeCell ref="AP172:AT172"/>
    <mergeCell ref="AU172:AY172"/>
    <mergeCell ref="AZ172:BD172"/>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D200:BH200"/>
    <mergeCell ref="BI200:BM200"/>
    <mergeCell ref="BN200:BR200"/>
    <mergeCell ref="A201:T201"/>
    <mergeCell ref="U201:Y201"/>
    <mergeCell ref="Z201:AD201"/>
    <mergeCell ref="AE201:AI201"/>
    <mergeCell ref="AJ201:AN201"/>
    <mergeCell ref="AO201:AS201"/>
    <mergeCell ref="AT201:AX201"/>
    <mergeCell ref="Z200:AD200"/>
    <mergeCell ref="AE200:AI200"/>
    <mergeCell ref="AJ200:AN200"/>
    <mergeCell ref="AO200:AS200"/>
    <mergeCell ref="AT200:AX200"/>
    <mergeCell ref="AY200:BC200"/>
    <mergeCell ref="A199:T199"/>
    <mergeCell ref="U199:Y199"/>
    <mergeCell ref="Z199:AD199"/>
    <mergeCell ref="AE199:AI199"/>
    <mergeCell ref="AJ199:AN199"/>
    <mergeCell ref="AO199:AS199"/>
    <mergeCell ref="AT199:AX199"/>
    <mergeCell ref="AY199:BC199"/>
    <mergeCell ref="BD199:BH199"/>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Y201:BC201"/>
    <mergeCell ref="BD201:BH201"/>
    <mergeCell ref="BI201:BM201"/>
    <mergeCell ref="BN201:BR201"/>
    <mergeCell ref="A202:T202"/>
    <mergeCell ref="U202:Y202"/>
    <mergeCell ref="Z202:AD202"/>
    <mergeCell ref="AE202:AI202"/>
    <mergeCell ref="AJ202:AN202"/>
    <mergeCell ref="AO202:AS202"/>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217:C217"/>
    <mergeCell ref="D217:V217"/>
    <mergeCell ref="W217:Y217"/>
    <mergeCell ref="Z217:AB217"/>
    <mergeCell ref="AC217:AE217"/>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BA215:BC215"/>
    <mergeCell ref="BD215:BF215"/>
    <mergeCell ref="BG215:BI215"/>
    <mergeCell ref="BJ215:BL215"/>
    <mergeCell ref="A216:C216"/>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A262:F262"/>
    <mergeCell ref="G262:S262"/>
    <mergeCell ref="T262:Y262"/>
    <mergeCell ref="Z262:AD262"/>
    <mergeCell ref="AE262:AJ262"/>
    <mergeCell ref="AK262:AP262"/>
    <mergeCell ref="AQ262:AV262"/>
    <mergeCell ref="AW262:BA262"/>
    <mergeCell ref="BB262:BF262"/>
    <mergeCell ref="BJ220:BL220"/>
    <mergeCell ref="AR220:AT220"/>
    <mergeCell ref="AU220:AW220"/>
    <mergeCell ref="AX220:AZ220"/>
    <mergeCell ref="BA220:BC220"/>
    <mergeCell ref="BD220:BF220"/>
    <mergeCell ref="BG220:BI220"/>
    <mergeCell ref="BJ219:BL219"/>
    <mergeCell ref="A220:C220"/>
    <mergeCell ref="D220:V220"/>
    <mergeCell ref="W220:Y220"/>
    <mergeCell ref="Z220:AB220"/>
    <mergeCell ref="AC220:AE220"/>
    <mergeCell ref="AF220:AH220"/>
    <mergeCell ref="AI220:AK220"/>
    <mergeCell ref="AL220:AN220"/>
    <mergeCell ref="AO220:AQ220"/>
    <mergeCell ref="AR219:AT219"/>
    <mergeCell ref="AU219:AW219"/>
    <mergeCell ref="AX219:AZ219"/>
    <mergeCell ref="BA219:BC219"/>
    <mergeCell ref="BD219:BF219"/>
    <mergeCell ref="BG219:BI219"/>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Z263:AD263"/>
    <mergeCell ref="AE263:AJ263"/>
    <mergeCell ref="AK263:AP263"/>
    <mergeCell ref="AQ263:AV263"/>
    <mergeCell ref="AW263:BA263"/>
    <mergeCell ref="BB263:BF263"/>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73:BL273"/>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AO284:AS284"/>
    <mergeCell ref="AT284:AW284"/>
    <mergeCell ref="AX284:BB284"/>
    <mergeCell ref="BC284:BG284"/>
    <mergeCell ref="BH284:BL284"/>
    <mergeCell ref="A285:F285"/>
    <mergeCell ref="G285:P285"/>
    <mergeCell ref="Q285:U285"/>
    <mergeCell ref="V285:Y285"/>
    <mergeCell ref="Z285:AD285"/>
    <mergeCell ref="AX283:BB283"/>
    <mergeCell ref="BC283:BG283"/>
    <mergeCell ref="BH283:BL283"/>
    <mergeCell ref="A284:F284"/>
    <mergeCell ref="G284:P284"/>
    <mergeCell ref="Q284:U284"/>
    <mergeCell ref="V284:Y284"/>
    <mergeCell ref="Z284:AD284"/>
    <mergeCell ref="AE284:AI284"/>
    <mergeCell ref="AJ284:AN284"/>
    <mergeCell ref="A283:F283"/>
    <mergeCell ref="G283:P283"/>
    <mergeCell ref="Q283:U283"/>
    <mergeCell ref="V283:Y283"/>
    <mergeCell ref="Z283:AD283"/>
    <mergeCell ref="AE283:AI283"/>
    <mergeCell ref="AJ283:AN283"/>
    <mergeCell ref="AO283:AS283"/>
    <mergeCell ref="AT283:AW283"/>
    <mergeCell ref="AX286:BB286"/>
    <mergeCell ref="BC286:BG286"/>
    <mergeCell ref="BH286:BL286"/>
    <mergeCell ref="A287:F287"/>
    <mergeCell ref="G287:P287"/>
    <mergeCell ref="Q287:U287"/>
    <mergeCell ref="V287:Y287"/>
    <mergeCell ref="Z287:AD287"/>
    <mergeCell ref="AE287:AI287"/>
    <mergeCell ref="AJ287:AN287"/>
    <mergeCell ref="BH285:BL285"/>
    <mergeCell ref="A286:F286"/>
    <mergeCell ref="G286:P286"/>
    <mergeCell ref="Q286:U286"/>
    <mergeCell ref="V286:Y286"/>
    <mergeCell ref="Z286:AD286"/>
    <mergeCell ref="AE286:AI286"/>
    <mergeCell ref="AJ286:AN286"/>
    <mergeCell ref="AO286:AS286"/>
    <mergeCell ref="AT286:AW286"/>
    <mergeCell ref="AE285:AI285"/>
    <mergeCell ref="AJ285:AN285"/>
    <mergeCell ref="AO285:AS285"/>
    <mergeCell ref="AT285:AW285"/>
    <mergeCell ref="AX285:BB285"/>
    <mergeCell ref="BC285:BG285"/>
    <mergeCell ref="BH288:BL288"/>
    <mergeCell ref="A289:F289"/>
    <mergeCell ref="G289:P289"/>
    <mergeCell ref="Q289:U289"/>
    <mergeCell ref="V289:Y289"/>
    <mergeCell ref="Z289:AD289"/>
    <mergeCell ref="AE289:AI289"/>
    <mergeCell ref="AJ289:AN289"/>
    <mergeCell ref="AO289:AS289"/>
    <mergeCell ref="AT289:AW289"/>
    <mergeCell ref="AE288:AI288"/>
    <mergeCell ref="AJ288:AN288"/>
    <mergeCell ref="AO288:AS288"/>
    <mergeCell ref="AT288:AW288"/>
    <mergeCell ref="AX288:BB288"/>
    <mergeCell ref="BC288:BG288"/>
    <mergeCell ref="AO287:AS287"/>
    <mergeCell ref="AT287:AW287"/>
    <mergeCell ref="AX287:BB287"/>
    <mergeCell ref="BC287:BG287"/>
    <mergeCell ref="BH287:BL287"/>
    <mergeCell ref="A288:F288"/>
    <mergeCell ref="G288:P288"/>
    <mergeCell ref="Q288:U288"/>
    <mergeCell ref="V288:Y288"/>
    <mergeCell ref="Z288:AD288"/>
    <mergeCell ref="AO290:AS290"/>
    <mergeCell ref="AT290:AW290"/>
    <mergeCell ref="AX290:BB290"/>
    <mergeCell ref="BC290:BG290"/>
    <mergeCell ref="BH290:BL290"/>
    <mergeCell ref="A291:F291"/>
    <mergeCell ref="G291:P291"/>
    <mergeCell ref="Q291:U291"/>
    <mergeCell ref="V291:Y291"/>
    <mergeCell ref="Z291:AD291"/>
    <mergeCell ref="AX289:BB289"/>
    <mergeCell ref="BC289:BG289"/>
    <mergeCell ref="BH289:BL289"/>
    <mergeCell ref="A290:F290"/>
    <mergeCell ref="G290:P290"/>
    <mergeCell ref="Q290:U290"/>
    <mergeCell ref="V290:Y290"/>
    <mergeCell ref="Z290:AD290"/>
    <mergeCell ref="AE290:AI290"/>
    <mergeCell ref="AJ290:AN290"/>
    <mergeCell ref="AX292:BB292"/>
    <mergeCell ref="BC292:BG292"/>
    <mergeCell ref="BH292:BL292"/>
    <mergeCell ref="A293:F293"/>
    <mergeCell ref="G293:P293"/>
    <mergeCell ref="Q293:U293"/>
    <mergeCell ref="V293:Y293"/>
    <mergeCell ref="Z293:AD293"/>
    <mergeCell ref="AE293:AI293"/>
    <mergeCell ref="AJ293:AN293"/>
    <mergeCell ref="BH291:BL291"/>
    <mergeCell ref="A292:F292"/>
    <mergeCell ref="G292:P292"/>
    <mergeCell ref="Q292:U292"/>
    <mergeCell ref="V292:Y292"/>
    <mergeCell ref="Z292:AD292"/>
    <mergeCell ref="AE292:AI292"/>
    <mergeCell ref="AJ292:AN292"/>
    <mergeCell ref="AO292:AS292"/>
    <mergeCell ref="AT292:AW292"/>
    <mergeCell ref="AE291:AI291"/>
    <mergeCell ref="AJ291:AN291"/>
    <mergeCell ref="AO291:AS291"/>
    <mergeCell ref="AT291:AW291"/>
    <mergeCell ref="AX291:BB291"/>
    <mergeCell ref="BC291:BG291"/>
    <mergeCell ref="A303:F303"/>
    <mergeCell ref="G303:S303"/>
    <mergeCell ref="T303:Y303"/>
    <mergeCell ref="Z303:AD303"/>
    <mergeCell ref="AE303:AJ303"/>
    <mergeCell ref="AK303:AP303"/>
    <mergeCell ref="AQ303:AV303"/>
    <mergeCell ref="BH294:BL294"/>
    <mergeCell ref="AE294:AI294"/>
    <mergeCell ref="AJ294:AN294"/>
    <mergeCell ref="AO294:AS294"/>
    <mergeCell ref="AT294:AW294"/>
    <mergeCell ref="AX294:BB294"/>
    <mergeCell ref="BC294:BG294"/>
    <mergeCell ref="AO293:AS293"/>
    <mergeCell ref="AT293:AW293"/>
    <mergeCell ref="AX293:BB293"/>
    <mergeCell ref="BC293:BG293"/>
    <mergeCell ref="BH293:BL293"/>
    <mergeCell ref="A294:F294"/>
    <mergeCell ref="G294:P294"/>
    <mergeCell ref="Q294:U294"/>
    <mergeCell ref="V294:Y294"/>
    <mergeCell ref="Z294:AD294"/>
    <mergeCell ref="AW303:BD303"/>
    <mergeCell ref="BE303:BL303"/>
    <mergeCell ref="BE298:BL299"/>
    <mergeCell ref="A300:F300"/>
    <mergeCell ref="G300:S300"/>
    <mergeCell ref="T300:Y300"/>
    <mergeCell ref="Z300:AD300"/>
    <mergeCell ref="AE300:AJ300"/>
    <mergeCell ref="AQ306:AV306"/>
    <mergeCell ref="AW306:BD306"/>
    <mergeCell ref="BE306:BL306"/>
    <mergeCell ref="A307:F307"/>
    <mergeCell ref="G307:S307"/>
    <mergeCell ref="T307:Y307"/>
    <mergeCell ref="Z307:AD307"/>
    <mergeCell ref="AE307:AJ307"/>
    <mergeCell ref="AK307:AP307"/>
    <mergeCell ref="AQ307:AV307"/>
    <mergeCell ref="A306:F306"/>
    <mergeCell ref="G306:S306"/>
    <mergeCell ref="T306:Y306"/>
    <mergeCell ref="Z306:AD306"/>
    <mergeCell ref="AE306:AJ306"/>
    <mergeCell ref="AK306:AP306"/>
    <mergeCell ref="BE304:BL304"/>
    <mergeCell ref="A305:F305"/>
    <mergeCell ref="G305:S305"/>
    <mergeCell ref="T305:Y305"/>
    <mergeCell ref="Z305:AD305"/>
    <mergeCell ref="AE305:AJ305"/>
    <mergeCell ref="AK305:AP305"/>
    <mergeCell ref="AQ305:AV305"/>
    <mergeCell ref="AW305:BD305"/>
    <mergeCell ref="BE305:BL305"/>
    <mergeCell ref="T304:Y304"/>
    <mergeCell ref="Z304:AD304"/>
    <mergeCell ref="AE304:AJ304"/>
    <mergeCell ref="AK304:AP304"/>
    <mergeCell ref="AQ304:AV304"/>
    <mergeCell ref="AW304:BD304"/>
    <mergeCell ref="BE308:BL308"/>
    <mergeCell ref="A309:F309"/>
    <mergeCell ref="G309:S309"/>
    <mergeCell ref="T309:Y309"/>
    <mergeCell ref="Z309:AD309"/>
    <mergeCell ref="AE309:AJ309"/>
    <mergeCell ref="AK309:AP309"/>
    <mergeCell ref="AQ309:AV309"/>
    <mergeCell ref="AW309:BD309"/>
    <mergeCell ref="BE309:BL309"/>
    <mergeCell ref="AW307:BD307"/>
    <mergeCell ref="BE307:BL307"/>
    <mergeCell ref="A308:F308"/>
    <mergeCell ref="G308:S308"/>
    <mergeCell ref="T308:Y308"/>
    <mergeCell ref="Z308:AD308"/>
    <mergeCell ref="AE308:AJ308"/>
    <mergeCell ref="AK308:AP308"/>
    <mergeCell ref="AQ308:AV308"/>
    <mergeCell ref="AW308:BD308"/>
    <mergeCell ref="AW311:BD311"/>
    <mergeCell ref="BE311:BL311"/>
    <mergeCell ref="A312:F312"/>
    <mergeCell ref="G312:S312"/>
    <mergeCell ref="T312:Y312"/>
    <mergeCell ref="Z312:AD312"/>
    <mergeCell ref="AE312:AJ312"/>
    <mergeCell ref="AK312:AP312"/>
    <mergeCell ref="AQ312:AV312"/>
    <mergeCell ref="AW312:BD312"/>
    <mergeCell ref="AQ310:AV310"/>
    <mergeCell ref="AW310:BD310"/>
    <mergeCell ref="BE310:BL310"/>
    <mergeCell ref="A311:F311"/>
    <mergeCell ref="G311:S311"/>
    <mergeCell ref="T311:Y311"/>
    <mergeCell ref="Z311:AD311"/>
    <mergeCell ref="AE311:AJ311"/>
    <mergeCell ref="AK311:AP311"/>
    <mergeCell ref="AQ311:AV311"/>
    <mergeCell ref="A310:F310"/>
    <mergeCell ref="G310:S310"/>
    <mergeCell ref="T310:Y310"/>
    <mergeCell ref="Z310:AD310"/>
    <mergeCell ref="AE310:AJ310"/>
    <mergeCell ref="AK310:AP310"/>
    <mergeCell ref="AQ314:AV314"/>
    <mergeCell ref="AW314:BD314"/>
    <mergeCell ref="BE314:BL314"/>
    <mergeCell ref="A314:F314"/>
    <mergeCell ref="G314:S314"/>
    <mergeCell ref="T314:Y314"/>
    <mergeCell ref="Z314:AD314"/>
    <mergeCell ref="AE314:AJ314"/>
    <mergeCell ref="AK314:AP314"/>
    <mergeCell ref="BE312:BL312"/>
    <mergeCell ref="A313:F313"/>
    <mergeCell ref="G313:S313"/>
    <mergeCell ref="T313:Y313"/>
    <mergeCell ref="Z313:AD313"/>
    <mergeCell ref="AE313:AJ313"/>
    <mergeCell ref="AK313:AP313"/>
    <mergeCell ref="AQ313:AV313"/>
    <mergeCell ref="AW313:BD313"/>
    <mergeCell ref="BE313:BL313"/>
  </mergeCells>
  <conditionalFormatting sqref="A124:A126 A134:A136 A216:A220">
    <cfRule type="cellIs" dxfId="62" priority="3" stopIfTrue="1" operator="equal">
      <formula>A123</formula>
    </cfRule>
  </conditionalFormatting>
  <conditionalFormatting sqref="A145:C164 A171:C190">
    <cfRule type="cellIs" dxfId="61" priority="1" stopIfTrue="1" operator="equal">
      <formula>A144</formula>
    </cfRule>
    <cfRule type="cellIs" dxfId="60" priority="2" stopIfTrue="1" operator="equal">
      <formula>0</formula>
    </cfRule>
  </conditionalFormatting>
  <conditionalFormatting sqref="A137">
    <cfRule type="cellIs" dxfId="59" priority="5" stopIfTrue="1" operator="equal">
      <formula>A134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72"/>
  <sheetViews>
    <sheetView topLeftCell="A363" zoomScaleNormal="100" workbookViewId="0">
      <selection activeCell="A368" sqref="A368:BF37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512</v>
      </c>
      <c r="C10" s="71"/>
      <c r="D10" s="71"/>
      <c r="E10" s="71"/>
      <c r="F10" s="71"/>
      <c r="G10" s="71"/>
      <c r="H10" s="71"/>
      <c r="I10" s="71"/>
      <c r="J10" s="71"/>
      <c r="K10" s="71"/>
      <c r="L10" s="71"/>
      <c r="N10" s="71" t="s">
        <v>513</v>
      </c>
      <c r="O10" s="71"/>
      <c r="P10" s="71"/>
      <c r="Q10" s="71"/>
      <c r="R10" s="71"/>
      <c r="S10" s="71"/>
      <c r="T10" s="71"/>
      <c r="U10" s="71"/>
      <c r="V10" s="71"/>
      <c r="W10" s="71"/>
      <c r="X10" s="71"/>
      <c r="Y10" s="71"/>
      <c r="Z10" s="31"/>
      <c r="AA10" s="71" t="s">
        <v>514</v>
      </c>
      <c r="AB10" s="71"/>
      <c r="AC10" s="71"/>
      <c r="AD10" s="71"/>
      <c r="AE10" s="71"/>
      <c r="AF10" s="71"/>
      <c r="AG10" s="71"/>
      <c r="AH10" s="71"/>
      <c r="AI10" s="71"/>
      <c r="AJ10" s="31"/>
      <c r="AK10" s="173" t="s">
        <v>264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506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507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508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269785864</v>
      </c>
      <c r="V30" s="122"/>
      <c r="W30" s="122"/>
      <c r="X30" s="122"/>
      <c r="Y30" s="122"/>
      <c r="Z30" s="122" t="s">
        <v>318</v>
      </c>
      <c r="AA30" s="122"/>
      <c r="AB30" s="122"/>
      <c r="AC30" s="122"/>
      <c r="AD30" s="122"/>
      <c r="AE30" s="119" t="s">
        <v>318</v>
      </c>
      <c r="AF30" s="120"/>
      <c r="AG30" s="120"/>
      <c r="AH30" s="121"/>
      <c r="AI30" s="119">
        <f t="shared" ref="AI30:AI38" si="0">IF(ISNUMBER(U30),U30,0)+IF(ISNUMBER(Z30),Z30,0)</f>
        <v>269785864</v>
      </c>
      <c r="AJ30" s="120"/>
      <c r="AK30" s="120"/>
      <c r="AL30" s="120"/>
      <c r="AM30" s="121"/>
      <c r="AN30" s="119">
        <v>354007618</v>
      </c>
      <c r="AO30" s="120"/>
      <c r="AP30" s="120"/>
      <c r="AQ30" s="120"/>
      <c r="AR30" s="121"/>
      <c r="AS30" s="119" t="s">
        <v>318</v>
      </c>
      <c r="AT30" s="120"/>
      <c r="AU30" s="120"/>
      <c r="AV30" s="120"/>
      <c r="AW30" s="121"/>
      <c r="AX30" s="119" t="s">
        <v>318</v>
      </c>
      <c r="AY30" s="120"/>
      <c r="AZ30" s="120"/>
      <c r="BA30" s="121"/>
      <c r="BB30" s="119">
        <f t="shared" ref="BB30:BB38" si="1">IF(ISNUMBER(AN30),AN30,0)+IF(ISNUMBER(AS30),AS30,0)</f>
        <v>354007618</v>
      </c>
      <c r="BC30" s="120"/>
      <c r="BD30" s="120"/>
      <c r="BE30" s="120"/>
      <c r="BF30" s="121"/>
      <c r="BG30" s="119">
        <v>373555600</v>
      </c>
      <c r="BH30" s="120"/>
      <c r="BI30" s="120"/>
      <c r="BJ30" s="120"/>
      <c r="BK30" s="121"/>
      <c r="BL30" s="119" t="s">
        <v>318</v>
      </c>
      <c r="BM30" s="120"/>
      <c r="BN30" s="120"/>
      <c r="BO30" s="120"/>
      <c r="BP30" s="121"/>
      <c r="BQ30" s="119" t="s">
        <v>318</v>
      </c>
      <c r="BR30" s="120"/>
      <c r="BS30" s="120"/>
      <c r="BT30" s="121"/>
      <c r="BU30" s="119">
        <f t="shared" ref="BU30:BU38" si="2">IF(ISNUMBER(BG30),BG30,0)+IF(ISNUMBER(BL30),BL30,0)</f>
        <v>373555600</v>
      </c>
      <c r="BV30" s="120"/>
      <c r="BW30" s="120"/>
      <c r="BX30" s="120"/>
      <c r="BY30" s="121"/>
      <c r="CA30" s="44" t="s">
        <v>30</v>
      </c>
    </row>
    <row r="31" spans="1:79" s="44" customFormat="1" ht="25.5" customHeight="1">
      <c r="A31" s="106"/>
      <c r="B31" s="107"/>
      <c r="C31" s="107"/>
      <c r="D31" s="124"/>
      <c r="E31" s="60" t="s">
        <v>430</v>
      </c>
      <c r="F31" s="57"/>
      <c r="G31" s="57"/>
      <c r="H31" s="57"/>
      <c r="I31" s="57"/>
      <c r="J31" s="57"/>
      <c r="K31" s="57"/>
      <c r="L31" s="57"/>
      <c r="M31" s="57"/>
      <c r="N31" s="57"/>
      <c r="O31" s="57"/>
      <c r="P31" s="57"/>
      <c r="Q31" s="57"/>
      <c r="R31" s="57"/>
      <c r="S31" s="57"/>
      <c r="T31" s="58"/>
      <c r="U31" s="122" t="s">
        <v>318</v>
      </c>
      <c r="V31" s="122"/>
      <c r="W31" s="122"/>
      <c r="X31" s="122"/>
      <c r="Y31" s="122"/>
      <c r="Z31" s="122">
        <v>11899733</v>
      </c>
      <c r="AA31" s="122"/>
      <c r="AB31" s="122"/>
      <c r="AC31" s="122"/>
      <c r="AD31" s="122"/>
      <c r="AE31" s="119">
        <v>0</v>
      </c>
      <c r="AF31" s="120"/>
      <c r="AG31" s="120"/>
      <c r="AH31" s="121"/>
      <c r="AI31" s="119">
        <f t="shared" si="0"/>
        <v>11899733</v>
      </c>
      <c r="AJ31" s="120"/>
      <c r="AK31" s="120"/>
      <c r="AL31" s="120"/>
      <c r="AM31" s="121"/>
      <c r="AN31" s="119" t="s">
        <v>318</v>
      </c>
      <c r="AO31" s="120"/>
      <c r="AP31" s="120"/>
      <c r="AQ31" s="120"/>
      <c r="AR31" s="121"/>
      <c r="AS31" s="119">
        <v>14666000</v>
      </c>
      <c r="AT31" s="120"/>
      <c r="AU31" s="120"/>
      <c r="AV31" s="120"/>
      <c r="AW31" s="121"/>
      <c r="AX31" s="119">
        <v>0</v>
      </c>
      <c r="AY31" s="120"/>
      <c r="AZ31" s="120"/>
      <c r="BA31" s="121"/>
      <c r="BB31" s="119">
        <f t="shared" si="1"/>
        <v>14666000</v>
      </c>
      <c r="BC31" s="120"/>
      <c r="BD31" s="120"/>
      <c r="BE31" s="120"/>
      <c r="BF31" s="121"/>
      <c r="BG31" s="119" t="s">
        <v>318</v>
      </c>
      <c r="BH31" s="120"/>
      <c r="BI31" s="120"/>
      <c r="BJ31" s="120"/>
      <c r="BK31" s="121"/>
      <c r="BL31" s="119">
        <v>17613000</v>
      </c>
      <c r="BM31" s="120"/>
      <c r="BN31" s="120"/>
      <c r="BO31" s="120"/>
      <c r="BP31" s="121"/>
      <c r="BQ31" s="119">
        <v>0</v>
      </c>
      <c r="BR31" s="120"/>
      <c r="BS31" s="120"/>
      <c r="BT31" s="121"/>
      <c r="BU31" s="119">
        <f t="shared" si="2"/>
        <v>17613000</v>
      </c>
      <c r="BV31" s="120"/>
      <c r="BW31" s="120"/>
      <c r="BX31" s="120"/>
      <c r="BY31" s="121"/>
    </row>
    <row r="32" spans="1:79" s="44" customFormat="1" ht="25.5" customHeight="1">
      <c r="A32" s="106">
        <v>25010100</v>
      </c>
      <c r="B32" s="107"/>
      <c r="C32" s="107"/>
      <c r="D32" s="124"/>
      <c r="E32" s="60" t="s">
        <v>431</v>
      </c>
      <c r="F32" s="57"/>
      <c r="G32" s="57"/>
      <c r="H32" s="57"/>
      <c r="I32" s="57"/>
      <c r="J32" s="57"/>
      <c r="K32" s="57"/>
      <c r="L32" s="57"/>
      <c r="M32" s="57"/>
      <c r="N32" s="57"/>
      <c r="O32" s="57"/>
      <c r="P32" s="57"/>
      <c r="Q32" s="57"/>
      <c r="R32" s="57"/>
      <c r="S32" s="57"/>
      <c r="T32" s="58"/>
      <c r="U32" s="122" t="s">
        <v>318</v>
      </c>
      <c r="V32" s="122"/>
      <c r="W32" s="122"/>
      <c r="X32" s="122"/>
      <c r="Y32" s="122"/>
      <c r="Z32" s="122">
        <v>4320451</v>
      </c>
      <c r="AA32" s="122"/>
      <c r="AB32" s="122"/>
      <c r="AC32" s="122"/>
      <c r="AD32" s="122"/>
      <c r="AE32" s="119">
        <v>0</v>
      </c>
      <c r="AF32" s="120"/>
      <c r="AG32" s="120"/>
      <c r="AH32" s="121"/>
      <c r="AI32" s="119">
        <f t="shared" si="0"/>
        <v>4320451</v>
      </c>
      <c r="AJ32" s="120"/>
      <c r="AK32" s="120"/>
      <c r="AL32" s="120"/>
      <c r="AM32" s="121"/>
      <c r="AN32" s="119" t="s">
        <v>318</v>
      </c>
      <c r="AO32" s="120"/>
      <c r="AP32" s="120"/>
      <c r="AQ32" s="120"/>
      <c r="AR32" s="121"/>
      <c r="AS32" s="119">
        <v>13798000</v>
      </c>
      <c r="AT32" s="120"/>
      <c r="AU32" s="120"/>
      <c r="AV32" s="120"/>
      <c r="AW32" s="121"/>
      <c r="AX32" s="119">
        <v>0</v>
      </c>
      <c r="AY32" s="120"/>
      <c r="AZ32" s="120"/>
      <c r="BA32" s="121"/>
      <c r="BB32" s="119">
        <f t="shared" si="1"/>
        <v>13798000</v>
      </c>
      <c r="BC32" s="120"/>
      <c r="BD32" s="120"/>
      <c r="BE32" s="120"/>
      <c r="BF32" s="121"/>
      <c r="BG32" s="119" t="s">
        <v>318</v>
      </c>
      <c r="BH32" s="120"/>
      <c r="BI32" s="120"/>
      <c r="BJ32" s="120"/>
      <c r="BK32" s="121"/>
      <c r="BL32" s="119">
        <v>16630000</v>
      </c>
      <c r="BM32" s="120"/>
      <c r="BN32" s="120"/>
      <c r="BO32" s="120"/>
      <c r="BP32" s="121"/>
      <c r="BQ32" s="119">
        <v>0</v>
      </c>
      <c r="BR32" s="120"/>
      <c r="BS32" s="120"/>
      <c r="BT32" s="121"/>
      <c r="BU32" s="119">
        <f t="shared" si="2"/>
        <v>16630000</v>
      </c>
      <c r="BV32" s="120"/>
      <c r="BW32" s="120"/>
      <c r="BX32" s="120"/>
      <c r="BY32" s="121"/>
    </row>
    <row r="33" spans="1:79" s="44" customFormat="1" ht="38.25" customHeight="1">
      <c r="A33" s="106">
        <v>25010300</v>
      </c>
      <c r="B33" s="107"/>
      <c r="C33" s="107"/>
      <c r="D33" s="124"/>
      <c r="E33" s="60" t="s">
        <v>475</v>
      </c>
      <c r="F33" s="57"/>
      <c r="G33" s="57"/>
      <c r="H33" s="57"/>
      <c r="I33" s="57"/>
      <c r="J33" s="57"/>
      <c r="K33" s="57"/>
      <c r="L33" s="57"/>
      <c r="M33" s="57"/>
      <c r="N33" s="57"/>
      <c r="O33" s="57"/>
      <c r="P33" s="57"/>
      <c r="Q33" s="57"/>
      <c r="R33" s="57"/>
      <c r="S33" s="57"/>
      <c r="T33" s="58"/>
      <c r="U33" s="122" t="s">
        <v>318</v>
      </c>
      <c r="V33" s="122"/>
      <c r="W33" s="122"/>
      <c r="X33" s="122"/>
      <c r="Y33" s="122"/>
      <c r="Z33" s="122">
        <v>559963</v>
      </c>
      <c r="AA33" s="122"/>
      <c r="AB33" s="122"/>
      <c r="AC33" s="122"/>
      <c r="AD33" s="122"/>
      <c r="AE33" s="119">
        <v>0</v>
      </c>
      <c r="AF33" s="120"/>
      <c r="AG33" s="120"/>
      <c r="AH33" s="121"/>
      <c r="AI33" s="119">
        <f t="shared" si="0"/>
        <v>559963</v>
      </c>
      <c r="AJ33" s="120"/>
      <c r="AK33" s="120"/>
      <c r="AL33" s="120"/>
      <c r="AM33" s="121"/>
      <c r="AN33" s="119" t="s">
        <v>318</v>
      </c>
      <c r="AO33" s="120"/>
      <c r="AP33" s="120"/>
      <c r="AQ33" s="120"/>
      <c r="AR33" s="121"/>
      <c r="AS33" s="119">
        <v>868000</v>
      </c>
      <c r="AT33" s="120"/>
      <c r="AU33" s="120"/>
      <c r="AV33" s="120"/>
      <c r="AW33" s="121"/>
      <c r="AX33" s="119">
        <v>0</v>
      </c>
      <c r="AY33" s="120"/>
      <c r="AZ33" s="120"/>
      <c r="BA33" s="121"/>
      <c r="BB33" s="119">
        <f t="shared" si="1"/>
        <v>868000</v>
      </c>
      <c r="BC33" s="120"/>
      <c r="BD33" s="120"/>
      <c r="BE33" s="120"/>
      <c r="BF33" s="121"/>
      <c r="BG33" s="119" t="s">
        <v>318</v>
      </c>
      <c r="BH33" s="120"/>
      <c r="BI33" s="120"/>
      <c r="BJ33" s="120"/>
      <c r="BK33" s="121"/>
      <c r="BL33" s="119">
        <v>983000</v>
      </c>
      <c r="BM33" s="120"/>
      <c r="BN33" s="120"/>
      <c r="BO33" s="120"/>
      <c r="BP33" s="121"/>
      <c r="BQ33" s="119">
        <v>0</v>
      </c>
      <c r="BR33" s="120"/>
      <c r="BS33" s="120"/>
      <c r="BT33" s="121"/>
      <c r="BU33" s="119">
        <f t="shared" si="2"/>
        <v>983000</v>
      </c>
      <c r="BV33" s="120"/>
      <c r="BW33" s="120"/>
      <c r="BX33" s="120"/>
      <c r="BY33" s="121"/>
    </row>
    <row r="34" spans="1:79" s="44" customFormat="1" ht="38.25" customHeight="1">
      <c r="A34" s="106">
        <v>25010400</v>
      </c>
      <c r="B34" s="107"/>
      <c r="C34" s="107"/>
      <c r="D34" s="124"/>
      <c r="E34" s="60" t="s">
        <v>432</v>
      </c>
      <c r="F34" s="57"/>
      <c r="G34" s="57"/>
      <c r="H34" s="57"/>
      <c r="I34" s="57"/>
      <c r="J34" s="57"/>
      <c r="K34" s="57"/>
      <c r="L34" s="57"/>
      <c r="M34" s="57"/>
      <c r="N34" s="57"/>
      <c r="O34" s="57"/>
      <c r="P34" s="57"/>
      <c r="Q34" s="57"/>
      <c r="R34" s="57"/>
      <c r="S34" s="57"/>
      <c r="T34" s="58"/>
      <c r="U34" s="122" t="s">
        <v>318</v>
      </c>
      <c r="V34" s="122"/>
      <c r="W34" s="122"/>
      <c r="X34" s="122"/>
      <c r="Y34" s="122"/>
      <c r="Z34" s="122">
        <v>6000</v>
      </c>
      <c r="AA34" s="122"/>
      <c r="AB34" s="122"/>
      <c r="AC34" s="122"/>
      <c r="AD34" s="122"/>
      <c r="AE34" s="119">
        <v>0</v>
      </c>
      <c r="AF34" s="120"/>
      <c r="AG34" s="120"/>
      <c r="AH34" s="121"/>
      <c r="AI34" s="119">
        <f t="shared" si="0"/>
        <v>6000</v>
      </c>
      <c r="AJ34" s="120"/>
      <c r="AK34" s="120"/>
      <c r="AL34" s="120"/>
      <c r="AM34" s="121"/>
      <c r="AN34" s="119" t="s">
        <v>318</v>
      </c>
      <c r="AO34" s="120"/>
      <c r="AP34" s="120"/>
      <c r="AQ34" s="120"/>
      <c r="AR34" s="121"/>
      <c r="AS34" s="119">
        <v>0</v>
      </c>
      <c r="AT34" s="120"/>
      <c r="AU34" s="120"/>
      <c r="AV34" s="120"/>
      <c r="AW34" s="121"/>
      <c r="AX34" s="119">
        <v>0</v>
      </c>
      <c r="AY34" s="120"/>
      <c r="AZ34" s="120"/>
      <c r="BA34" s="121"/>
      <c r="BB34" s="119">
        <f t="shared" si="1"/>
        <v>0</v>
      </c>
      <c r="BC34" s="120"/>
      <c r="BD34" s="120"/>
      <c r="BE34" s="120"/>
      <c r="BF34" s="121"/>
      <c r="BG34" s="119" t="s">
        <v>318</v>
      </c>
      <c r="BH34" s="120"/>
      <c r="BI34" s="120"/>
      <c r="BJ34" s="120"/>
      <c r="BK34" s="121"/>
      <c r="BL34" s="119">
        <v>0</v>
      </c>
      <c r="BM34" s="120"/>
      <c r="BN34" s="120"/>
      <c r="BO34" s="120"/>
      <c r="BP34" s="121"/>
      <c r="BQ34" s="119">
        <v>0</v>
      </c>
      <c r="BR34" s="120"/>
      <c r="BS34" s="120"/>
      <c r="BT34" s="121"/>
      <c r="BU34" s="119">
        <f t="shared" si="2"/>
        <v>0</v>
      </c>
      <c r="BV34" s="120"/>
      <c r="BW34" s="120"/>
      <c r="BX34" s="120"/>
      <c r="BY34" s="121"/>
    </row>
    <row r="35" spans="1:79" s="44" customFormat="1" ht="12.75" customHeight="1">
      <c r="A35" s="106">
        <v>25020100</v>
      </c>
      <c r="B35" s="107"/>
      <c r="C35" s="107"/>
      <c r="D35" s="124"/>
      <c r="E35" s="60" t="s">
        <v>433</v>
      </c>
      <c r="F35" s="57"/>
      <c r="G35" s="57"/>
      <c r="H35" s="57"/>
      <c r="I35" s="57"/>
      <c r="J35" s="57"/>
      <c r="K35" s="57"/>
      <c r="L35" s="57"/>
      <c r="M35" s="57"/>
      <c r="N35" s="57"/>
      <c r="O35" s="57"/>
      <c r="P35" s="57"/>
      <c r="Q35" s="57"/>
      <c r="R35" s="57"/>
      <c r="S35" s="57"/>
      <c r="T35" s="58"/>
      <c r="U35" s="122" t="s">
        <v>318</v>
      </c>
      <c r="V35" s="122"/>
      <c r="W35" s="122"/>
      <c r="X35" s="122"/>
      <c r="Y35" s="122"/>
      <c r="Z35" s="122">
        <v>7013319</v>
      </c>
      <c r="AA35" s="122"/>
      <c r="AB35" s="122"/>
      <c r="AC35" s="122"/>
      <c r="AD35" s="122"/>
      <c r="AE35" s="119">
        <v>0</v>
      </c>
      <c r="AF35" s="120"/>
      <c r="AG35" s="120"/>
      <c r="AH35" s="121"/>
      <c r="AI35" s="119">
        <f t="shared" si="0"/>
        <v>7013319</v>
      </c>
      <c r="AJ35" s="120"/>
      <c r="AK35" s="120"/>
      <c r="AL35" s="120"/>
      <c r="AM35" s="121"/>
      <c r="AN35" s="119" t="s">
        <v>318</v>
      </c>
      <c r="AO35" s="120"/>
      <c r="AP35" s="120"/>
      <c r="AQ35" s="120"/>
      <c r="AR35" s="121"/>
      <c r="AS35" s="119">
        <v>0</v>
      </c>
      <c r="AT35" s="120"/>
      <c r="AU35" s="120"/>
      <c r="AV35" s="120"/>
      <c r="AW35" s="121"/>
      <c r="AX35" s="119">
        <v>0</v>
      </c>
      <c r="AY35" s="120"/>
      <c r="AZ35" s="120"/>
      <c r="BA35" s="121"/>
      <c r="BB35" s="119">
        <f t="shared" si="1"/>
        <v>0</v>
      </c>
      <c r="BC35" s="120"/>
      <c r="BD35" s="120"/>
      <c r="BE35" s="120"/>
      <c r="BF35" s="121"/>
      <c r="BG35" s="119" t="s">
        <v>318</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44" customFormat="1" ht="25.5" customHeight="1">
      <c r="A36" s="106"/>
      <c r="B36" s="107"/>
      <c r="C36" s="107"/>
      <c r="D36" s="124"/>
      <c r="E36" s="60" t="s">
        <v>434</v>
      </c>
      <c r="F36" s="57"/>
      <c r="G36" s="57"/>
      <c r="H36" s="57"/>
      <c r="I36" s="57"/>
      <c r="J36" s="57"/>
      <c r="K36" s="57"/>
      <c r="L36" s="57"/>
      <c r="M36" s="57"/>
      <c r="N36" s="57"/>
      <c r="O36" s="57"/>
      <c r="P36" s="57"/>
      <c r="Q36" s="57"/>
      <c r="R36" s="57"/>
      <c r="S36" s="57"/>
      <c r="T36" s="58"/>
      <c r="U36" s="122" t="s">
        <v>318</v>
      </c>
      <c r="V36" s="122"/>
      <c r="W36" s="122"/>
      <c r="X36" s="122"/>
      <c r="Y36" s="122"/>
      <c r="Z36" s="122">
        <v>1786335</v>
      </c>
      <c r="AA36" s="122"/>
      <c r="AB36" s="122"/>
      <c r="AC36" s="122"/>
      <c r="AD36" s="122"/>
      <c r="AE36" s="119">
        <v>1786335</v>
      </c>
      <c r="AF36" s="120"/>
      <c r="AG36" s="120"/>
      <c r="AH36" s="121"/>
      <c r="AI36" s="119">
        <f t="shared" si="0"/>
        <v>1786335</v>
      </c>
      <c r="AJ36" s="120"/>
      <c r="AK36" s="120"/>
      <c r="AL36" s="120"/>
      <c r="AM36" s="121"/>
      <c r="AN36" s="119" t="s">
        <v>318</v>
      </c>
      <c r="AO36" s="120"/>
      <c r="AP36" s="120"/>
      <c r="AQ36" s="120"/>
      <c r="AR36" s="121"/>
      <c r="AS36" s="119">
        <v>4296000</v>
      </c>
      <c r="AT36" s="120"/>
      <c r="AU36" s="120"/>
      <c r="AV36" s="120"/>
      <c r="AW36" s="121"/>
      <c r="AX36" s="119">
        <v>4296000</v>
      </c>
      <c r="AY36" s="120"/>
      <c r="AZ36" s="120"/>
      <c r="BA36" s="121"/>
      <c r="BB36" s="119">
        <f t="shared" si="1"/>
        <v>4296000</v>
      </c>
      <c r="BC36" s="120"/>
      <c r="BD36" s="120"/>
      <c r="BE36" s="120"/>
      <c r="BF36" s="121"/>
      <c r="BG36" s="119" t="s">
        <v>318</v>
      </c>
      <c r="BH36" s="120"/>
      <c r="BI36" s="120"/>
      <c r="BJ36" s="120"/>
      <c r="BK36" s="121"/>
      <c r="BL36" s="119">
        <v>0</v>
      </c>
      <c r="BM36" s="120"/>
      <c r="BN36" s="120"/>
      <c r="BO36" s="120"/>
      <c r="BP36" s="121"/>
      <c r="BQ36" s="119">
        <v>0</v>
      </c>
      <c r="BR36" s="120"/>
      <c r="BS36" s="120"/>
      <c r="BT36" s="121"/>
      <c r="BU36" s="119">
        <f t="shared" si="2"/>
        <v>0</v>
      </c>
      <c r="BV36" s="120"/>
      <c r="BW36" s="120"/>
      <c r="BX36" s="120"/>
      <c r="BY36" s="121"/>
    </row>
    <row r="37" spans="1:79" s="44" customFormat="1" ht="38.25" customHeight="1">
      <c r="A37" s="106">
        <v>602400</v>
      </c>
      <c r="B37" s="107"/>
      <c r="C37" s="107"/>
      <c r="D37" s="124"/>
      <c r="E37" s="60" t="s">
        <v>435</v>
      </c>
      <c r="F37" s="57"/>
      <c r="G37" s="57"/>
      <c r="H37" s="57"/>
      <c r="I37" s="57"/>
      <c r="J37" s="57"/>
      <c r="K37" s="57"/>
      <c r="L37" s="57"/>
      <c r="M37" s="57"/>
      <c r="N37" s="57"/>
      <c r="O37" s="57"/>
      <c r="P37" s="57"/>
      <c r="Q37" s="57"/>
      <c r="R37" s="57"/>
      <c r="S37" s="57"/>
      <c r="T37" s="58"/>
      <c r="U37" s="122" t="s">
        <v>318</v>
      </c>
      <c r="V37" s="122"/>
      <c r="W37" s="122"/>
      <c r="X37" s="122"/>
      <c r="Y37" s="122"/>
      <c r="Z37" s="122">
        <v>1786335</v>
      </c>
      <c r="AA37" s="122"/>
      <c r="AB37" s="122"/>
      <c r="AC37" s="122"/>
      <c r="AD37" s="122"/>
      <c r="AE37" s="119">
        <v>1786335</v>
      </c>
      <c r="AF37" s="120"/>
      <c r="AG37" s="120"/>
      <c r="AH37" s="121"/>
      <c r="AI37" s="119">
        <f t="shared" si="0"/>
        <v>1786335</v>
      </c>
      <c r="AJ37" s="120"/>
      <c r="AK37" s="120"/>
      <c r="AL37" s="120"/>
      <c r="AM37" s="121"/>
      <c r="AN37" s="119" t="s">
        <v>318</v>
      </c>
      <c r="AO37" s="120"/>
      <c r="AP37" s="120"/>
      <c r="AQ37" s="120"/>
      <c r="AR37" s="121"/>
      <c r="AS37" s="119">
        <v>4296000</v>
      </c>
      <c r="AT37" s="120"/>
      <c r="AU37" s="120"/>
      <c r="AV37" s="120"/>
      <c r="AW37" s="121"/>
      <c r="AX37" s="119">
        <v>4296000</v>
      </c>
      <c r="AY37" s="120"/>
      <c r="AZ37" s="120"/>
      <c r="BA37" s="121"/>
      <c r="BB37" s="119">
        <f t="shared" si="1"/>
        <v>4296000</v>
      </c>
      <c r="BC37" s="120"/>
      <c r="BD37" s="120"/>
      <c r="BE37" s="120"/>
      <c r="BF37" s="121"/>
      <c r="BG37" s="119" t="s">
        <v>318</v>
      </c>
      <c r="BH37" s="120"/>
      <c r="BI37" s="120"/>
      <c r="BJ37" s="120"/>
      <c r="BK37" s="121"/>
      <c r="BL37" s="119">
        <v>0</v>
      </c>
      <c r="BM37" s="120"/>
      <c r="BN37" s="120"/>
      <c r="BO37" s="120"/>
      <c r="BP37" s="121"/>
      <c r="BQ37" s="119">
        <v>0</v>
      </c>
      <c r="BR37" s="120"/>
      <c r="BS37" s="120"/>
      <c r="BT37" s="121"/>
      <c r="BU37" s="119">
        <f t="shared" si="2"/>
        <v>0</v>
      </c>
      <c r="BV37" s="120"/>
      <c r="BW37" s="120"/>
      <c r="BX37" s="120"/>
      <c r="BY37" s="121"/>
    </row>
    <row r="38" spans="1:79" s="9" customFormat="1" ht="12.75" customHeight="1">
      <c r="A38" s="108"/>
      <c r="B38" s="109"/>
      <c r="C38" s="109"/>
      <c r="D38" s="123"/>
      <c r="E38" s="55" t="s">
        <v>179</v>
      </c>
      <c r="F38" s="52"/>
      <c r="G38" s="52"/>
      <c r="H38" s="52"/>
      <c r="I38" s="52"/>
      <c r="J38" s="52"/>
      <c r="K38" s="52"/>
      <c r="L38" s="52"/>
      <c r="M38" s="52"/>
      <c r="N38" s="52"/>
      <c r="O38" s="52"/>
      <c r="P38" s="52"/>
      <c r="Q38" s="52"/>
      <c r="R38" s="52"/>
      <c r="S38" s="52"/>
      <c r="T38" s="53"/>
      <c r="U38" s="115">
        <v>269785864</v>
      </c>
      <c r="V38" s="115"/>
      <c r="W38" s="115"/>
      <c r="X38" s="115"/>
      <c r="Y38" s="115"/>
      <c r="Z38" s="115">
        <v>13686068</v>
      </c>
      <c r="AA38" s="115"/>
      <c r="AB38" s="115"/>
      <c r="AC38" s="115"/>
      <c r="AD38" s="115"/>
      <c r="AE38" s="116">
        <v>1786335</v>
      </c>
      <c r="AF38" s="117"/>
      <c r="AG38" s="117"/>
      <c r="AH38" s="118"/>
      <c r="AI38" s="116">
        <f t="shared" si="0"/>
        <v>283471932</v>
      </c>
      <c r="AJ38" s="117"/>
      <c r="AK38" s="117"/>
      <c r="AL38" s="117"/>
      <c r="AM38" s="118"/>
      <c r="AN38" s="116">
        <v>354007618</v>
      </c>
      <c r="AO38" s="117"/>
      <c r="AP38" s="117"/>
      <c r="AQ38" s="117"/>
      <c r="AR38" s="118"/>
      <c r="AS38" s="116">
        <v>18962000</v>
      </c>
      <c r="AT38" s="117"/>
      <c r="AU38" s="117"/>
      <c r="AV38" s="117"/>
      <c r="AW38" s="118"/>
      <c r="AX38" s="116">
        <v>4296000</v>
      </c>
      <c r="AY38" s="117"/>
      <c r="AZ38" s="117"/>
      <c r="BA38" s="118"/>
      <c r="BB38" s="116">
        <f t="shared" si="1"/>
        <v>372969618</v>
      </c>
      <c r="BC38" s="117"/>
      <c r="BD38" s="117"/>
      <c r="BE38" s="117"/>
      <c r="BF38" s="118"/>
      <c r="BG38" s="116">
        <v>373555600</v>
      </c>
      <c r="BH38" s="117"/>
      <c r="BI38" s="117"/>
      <c r="BJ38" s="117"/>
      <c r="BK38" s="118"/>
      <c r="BL38" s="116">
        <v>17613000</v>
      </c>
      <c r="BM38" s="117"/>
      <c r="BN38" s="117"/>
      <c r="BO38" s="117"/>
      <c r="BP38" s="118"/>
      <c r="BQ38" s="116">
        <v>0</v>
      </c>
      <c r="BR38" s="117"/>
      <c r="BS38" s="117"/>
      <c r="BT38" s="118"/>
      <c r="BU38" s="116">
        <f t="shared" si="2"/>
        <v>391168600</v>
      </c>
      <c r="BV38" s="117"/>
      <c r="BW38" s="117"/>
      <c r="BX38" s="117"/>
      <c r="BY38" s="118"/>
    </row>
    <row r="40" spans="1:79" ht="14.25" customHeight="1">
      <c r="A40" s="168" t="s">
        <v>416</v>
      </c>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79" ht="15" customHeight="1">
      <c r="A41" s="135" t="s">
        <v>308</v>
      </c>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row>
    <row r="42" spans="1:79" ht="22.5" customHeight="1">
      <c r="A42" s="137" t="s">
        <v>3</v>
      </c>
      <c r="B42" s="138"/>
      <c r="C42" s="138"/>
      <c r="D42" s="139"/>
      <c r="E42" s="137" t="s">
        <v>20</v>
      </c>
      <c r="F42" s="138"/>
      <c r="G42" s="138"/>
      <c r="H42" s="138"/>
      <c r="I42" s="138"/>
      <c r="J42" s="138"/>
      <c r="K42" s="138"/>
      <c r="L42" s="138"/>
      <c r="M42" s="138"/>
      <c r="N42" s="138"/>
      <c r="O42" s="138"/>
      <c r="P42" s="138"/>
      <c r="Q42" s="138"/>
      <c r="R42" s="138"/>
      <c r="S42" s="138"/>
      <c r="T42" s="138"/>
      <c r="U42" s="138"/>
      <c r="V42" s="138"/>
      <c r="W42" s="139"/>
      <c r="X42" s="76" t="s">
        <v>312</v>
      </c>
      <c r="Y42" s="77"/>
      <c r="Z42" s="77"/>
      <c r="AA42" s="77"/>
      <c r="AB42" s="77"/>
      <c r="AC42" s="77"/>
      <c r="AD42" s="77"/>
      <c r="AE42" s="77"/>
      <c r="AF42" s="77"/>
      <c r="AG42" s="77"/>
      <c r="AH42" s="77"/>
      <c r="AI42" s="77"/>
      <c r="AJ42" s="77"/>
      <c r="AK42" s="77"/>
      <c r="AL42" s="77"/>
      <c r="AM42" s="77"/>
      <c r="AN42" s="77"/>
      <c r="AO42" s="77"/>
      <c r="AP42" s="77"/>
      <c r="AQ42" s="78"/>
      <c r="AR42" s="82" t="s">
        <v>314</v>
      </c>
      <c r="AS42" s="82"/>
      <c r="AT42" s="82"/>
      <c r="AU42" s="82"/>
      <c r="AV42" s="82"/>
      <c r="AW42" s="82"/>
      <c r="AX42" s="82"/>
      <c r="AY42" s="82"/>
      <c r="AZ42" s="82"/>
      <c r="BA42" s="82"/>
      <c r="BB42" s="82"/>
      <c r="BC42" s="82"/>
      <c r="BD42" s="82"/>
      <c r="BE42" s="82"/>
      <c r="BF42" s="82"/>
      <c r="BG42" s="82"/>
      <c r="BH42" s="82"/>
      <c r="BI42" s="82"/>
      <c r="BJ42" s="82"/>
      <c r="BK42" s="82"/>
    </row>
    <row r="43" spans="1:79" ht="36" customHeight="1">
      <c r="A43" s="140"/>
      <c r="B43" s="141"/>
      <c r="C43" s="141"/>
      <c r="D43" s="142"/>
      <c r="E43" s="140"/>
      <c r="F43" s="141"/>
      <c r="G43" s="141"/>
      <c r="H43" s="141"/>
      <c r="I43" s="141"/>
      <c r="J43" s="141"/>
      <c r="K43" s="141"/>
      <c r="L43" s="141"/>
      <c r="M43" s="141"/>
      <c r="N43" s="141"/>
      <c r="O43" s="141"/>
      <c r="P43" s="141"/>
      <c r="Q43" s="141"/>
      <c r="R43" s="141"/>
      <c r="S43" s="141"/>
      <c r="T43" s="141"/>
      <c r="U43" s="141"/>
      <c r="V43" s="141"/>
      <c r="W43" s="142"/>
      <c r="X43" s="82" t="s">
        <v>5</v>
      </c>
      <c r="Y43" s="82"/>
      <c r="Z43" s="82"/>
      <c r="AA43" s="82"/>
      <c r="AB43" s="82"/>
      <c r="AC43" s="82" t="s">
        <v>4</v>
      </c>
      <c r="AD43" s="82"/>
      <c r="AE43" s="82"/>
      <c r="AF43" s="82"/>
      <c r="AG43" s="82"/>
      <c r="AH43" s="153" t="s">
        <v>147</v>
      </c>
      <c r="AI43" s="154"/>
      <c r="AJ43" s="154"/>
      <c r="AK43" s="154"/>
      <c r="AL43" s="155"/>
      <c r="AM43" s="76" t="s">
        <v>6</v>
      </c>
      <c r="AN43" s="77"/>
      <c r="AO43" s="77"/>
      <c r="AP43" s="77"/>
      <c r="AQ43" s="78"/>
      <c r="AR43" s="76" t="s">
        <v>5</v>
      </c>
      <c r="AS43" s="77"/>
      <c r="AT43" s="77"/>
      <c r="AU43" s="77"/>
      <c r="AV43" s="78"/>
      <c r="AW43" s="76" t="s">
        <v>4</v>
      </c>
      <c r="AX43" s="77"/>
      <c r="AY43" s="77"/>
      <c r="AZ43" s="77"/>
      <c r="BA43" s="78"/>
      <c r="BB43" s="153" t="s">
        <v>147</v>
      </c>
      <c r="BC43" s="154"/>
      <c r="BD43" s="154"/>
      <c r="BE43" s="154"/>
      <c r="BF43" s="155"/>
      <c r="BG43" s="76" t="s">
        <v>118</v>
      </c>
      <c r="BH43" s="77"/>
      <c r="BI43" s="77"/>
      <c r="BJ43" s="77"/>
      <c r="BK43" s="78"/>
    </row>
    <row r="44" spans="1:79" ht="15" customHeight="1">
      <c r="A44" s="76">
        <v>1</v>
      </c>
      <c r="B44" s="77"/>
      <c r="C44" s="77"/>
      <c r="D44" s="78"/>
      <c r="E44" s="76">
        <v>2</v>
      </c>
      <c r="F44" s="77"/>
      <c r="G44" s="77"/>
      <c r="H44" s="77"/>
      <c r="I44" s="77"/>
      <c r="J44" s="77"/>
      <c r="K44" s="77"/>
      <c r="L44" s="77"/>
      <c r="M44" s="77"/>
      <c r="N44" s="77"/>
      <c r="O44" s="77"/>
      <c r="P44" s="77"/>
      <c r="Q44" s="77"/>
      <c r="R44" s="77"/>
      <c r="S44" s="77"/>
      <c r="T44" s="77"/>
      <c r="U44" s="77"/>
      <c r="V44" s="77"/>
      <c r="W44" s="78"/>
      <c r="X44" s="82">
        <v>3</v>
      </c>
      <c r="Y44" s="82"/>
      <c r="Z44" s="82"/>
      <c r="AA44" s="82"/>
      <c r="AB44" s="82"/>
      <c r="AC44" s="82">
        <v>4</v>
      </c>
      <c r="AD44" s="82"/>
      <c r="AE44" s="82"/>
      <c r="AF44" s="82"/>
      <c r="AG44" s="82"/>
      <c r="AH44" s="82">
        <v>5</v>
      </c>
      <c r="AI44" s="82"/>
      <c r="AJ44" s="82"/>
      <c r="AK44" s="82"/>
      <c r="AL44" s="82"/>
      <c r="AM44" s="82">
        <v>6</v>
      </c>
      <c r="AN44" s="82"/>
      <c r="AO44" s="82"/>
      <c r="AP44" s="82"/>
      <c r="AQ44" s="82"/>
      <c r="AR44" s="76">
        <v>7</v>
      </c>
      <c r="AS44" s="77"/>
      <c r="AT44" s="77"/>
      <c r="AU44" s="77"/>
      <c r="AV44" s="78"/>
      <c r="AW44" s="76">
        <v>8</v>
      </c>
      <c r="AX44" s="77"/>
      <c r="AY44" s="77"/>
      <c r="AZ44" s="77"/>
      <c r="BA44" s="78"/>
      <c r="BB44" s="76">
        <v>9</v>
      </c>
      <c r="BC44" s="77"/>
      <c r="BD44" s="77"/>
      <c r="BE44" s="77"/>
      <c r="BF44" s="78"/>
      <c r="BG44" s="76">
        <v>10</v>
      </c>
      <c r="BH44" s="77"/>
      <c r="BI44" s="77"/>
      <c r="BJ44" s="77"/>
      <c r="BK44" s="78"/>
    </row>
    <row r="45" spans="1:79" ht="20.25" hidden="1" customHeight="1">
      <c r="A45" s="67" t="s">
        <v>77</v>
      </c>
      <c r="B45" s="68"/>
      <c r="C45" s="68"/>
      <c r="D45" s="69"/>
      <c r="E45" s="67" t="s">
        <v>78</v>
      </c>
      <c r="F45" s="68"/>
      <c r="G45" s="68"/>
      <c r="H45" s="68"/>
      <c r="I45" s="68"/>
      <c r="J45" s="68"/>
      <c r="K45" s="68"/>
      <c r="L45" s="68"/>
      <c r="M45" s="68"/>
      <c r="N45" s="68"/>
      <c r="O45" s="68"/>
      <c r="P45" s="68"/>
      <c r="Q45" s="68"/>
      <c r="R45" s="68"/>
      <c r="S45" s="68"/>
      <c r="T45" s="68"/>
      <c r="U45" s="68"/>
      <c r="V45" s="68"/>
      <c r="W45" s="69"/>
      <c r="X45" s="81" t="s">
        <v>81</v>
      </c>
      <c r="Y45" s="81"/>
      <c r="Z45" s="81"/>
      <c r="AA45" s="81"/>
      <c r="AB45" s="81"/>
      <c r="AC45" s="81" t="s">
        <v>82</v>
      </c>
      <c r="AD45" s="81"/>
      <c r="AE45" s="81"/>
      <c r="AF45" s="81"/>
      <c r="AG45" s="81"/>
      <c r="AH45" s="67" t="s">
        <v>116</v>
      </c>
      <c r="AI45" s="68"/>
      <c r="AJ45" s="68"/>
      <c r="AK45" s="68"/>
      <c r="AL45" s="69"/>
      <c r="AM45" s="150" t="s">
        <v>218</v>
      </c>
      <c r="AN45" s="151"/>
      <c r="AO45" s="151"/>
      <c r="AP45" s="151"/>
      <c r="AQ45" s="152"/>
      <c r="AR45" s="67" t="s">
        <v>83</v>
      </c>
      <c r="AS45" s="68"/>
      <c r="AT45" s="68"/>
      <c r="AU45" s="68"/>
      <c r="AV45" s="69"/>
      <c r="AW45" s="67" t="s">
        <v>84</v>
      </c>
      <c r="AX45" s="68"/>
      <c r="AY45" s="68"/>
      <c r="AZ45" s="68"/>
      <c r="BA45" s="69"/>
      <c r="BB45" s="67" t="s">
        <v>117</v>
      </c>
      <c r="BC45" s="68"/>
      <c r="BD45" s="68"/>
      <c r="BE45" s="68"/>
      <c r="BF45" s="69"/>
      <c r="BG45" s="150" t="s">
        <v>218</v>
      </c>
      <c r="BH45" s="151"/>
      <c r="BI45" s="151"/>
      <c r="BJ45" s="151"/>
      <c r="BK45" s="152"/>
      <c r="CA45" t="s">
        <v>31</v>
      </c>
    </row>
    <row r="46" spans="1:79" s="44" customFormat="1" ht="12.75" customHeight="1">
      <c r="A46" s="106"/>
      <c r="B46" s="107"/>
      <c r="C46" s="107"/>
      <c r="D46" s="124"/>
      <c r="E46" s="60" t="s">
        <v>317</v>
      </c>
      <c r="F46" s="57"/>
      <c r="G46" s="57"/>
      <c r="H46" s="57"/>
      <c r="I46" s="57"/>
      <c r="J46" s="57"/>
      <c r="K46" s="57"/>
      <c r="L46" s="57"/>
      <c r="M46" s="57"/>
      <c r="N46" s="57"/>
      <c r="O46" s="57"/>
      <c r="P46" s="57"/>
      <c r="Q46" s="57"/>
      <c r="R46" s="57"/>
      <c r="S46" s="57"/>
      <c r="T46" s="57"/>
      <c r="U46" s="57"/>
      <c r="V46" s="57"/>
      <c r="W46" s="58"/>
      <c r="X46" s="119">
        <v>495511300</v>
      </c>
      <c r="Y46" s="120"/>
      <c r="Z46" s="120"/>
      <c r="AA46" s="120"/>
      <c r="AB46" s="121"/>
      <c r="AC46" s="119" t="s">
        <v>318</v>
      </c>
      <c r="AD46" s="120"/>
      <c r="AE46" s="120"/>
      <c r="AF46" s="120"/>
      <c r="AG46" s="121"/>
      <c r="AH46" s="119" t="s">
        <v>318</v>
      </c>
      <c r="AI46" s="120"/>
      <c r="AJ46" s="120"/>
      <c r="AK46" s="120"/>
      <c r="AL46" s="121"/>
      <c r="AM46" s="119">
        <f t="shared" ref="AM46:AM54" si="3">IF(ISNUMBER(X46),X46,0)+IF(ISNUMBER(AC46),AC46,0)</f>
        <v>495511300</v>
      </c>
      <c r="AN46" s="120"/>
      <c r="AO46" s="120"/>
      <c r="AP46" s="120"/>
      <c r="AQ46" s="121"/>
      <c r="AR46" s="119">
        <v>512107800</v>
      </c>
      <c r="AS46" s="120"/>
      <c r="AT46" s="120"/>
      <c r="AU46" s="120"/>
      <c r="AV46" s="121"/>
      <c r="AW46" s="119" t="s">
        <v>318</v>
      </c>
      <c r="AX46" s="120"/>
      <c r="AY46" s="120"/>
      <c r="AZ46" s="120"/>
      <c r="BA46" s="121"/>
      <c r="BB46" s="119" t="s">
        <v>318</v>
      </c>
      <c r="BC46" s="120"/>
      <c r="BD46" s="120"/>
      <c r="BE46" s="120"/>
      <c r="BF46" s="121"/>
      <c r="BG46" s="122">
        <f t="shared" ref="BG46:BG54" si="4">IF(ISNUMBER(AR46),AR46,0)+IF(ISNUMBER(AW46),AW46,0)</f>
        <v>512107800</v>
      </c>
      <c r="BH46" s="122"/>
      <c r="BI46" s="122"/>
      <c r="BJ46" s="122"/>
      <c r="BK46" s="122"/>
      <c r="CA46" s="44" t="s">
        <v>32</v>
      </c>
    </row>
    <row r="47" spans="1:79" s="44" customFormat="1" ht="25.5" customHeight="1">
      <c r="A47" s="106"/>
      <c r="B47" s="107"/>
      <c r="C47" s="107"/>
      <c r="D47" s="124"/>
      <c r="E47" s="60" t="s">
        <v>430</v>
      </c>
      <c r="F47" s="57"/>
      <c r="G47" s="57"/>
      <c r="H47" s="57"/>
      <c r="I47" s="57"/>
      <c r="J47" s="57"/>
      <c r="K47" s="57"/>
      <c r="L47" s="57"/>
      <c r="M47" s="57"/>
      <c r="N47" s="57"/>
      <c r="O47" s="57"/>
      <c r="P47" s="57"/>
      <c r="Q47" s="57"/>
      <c r="R47" s="57"/>
      <c r="S47" s="57"/>
      <c r="T47" s="57"/>
      <c r="U47" s="57"/>
      <c r="V47" s="57"/>
      <c r="W47" s="58"/>
      <c r="X47" s="119" t="s">
        <v>318</v>
      </c>
      <c r="Y47" s="120"/>
      <c r="Z47" s="120"/>
      <c r="AA47" s="120"/>
      <c r="AB47" s="121"/>
      <c r="AC47" s="119">
        <v>18746000</v>
      </c>
      <c r="AD47" s="120"/>
      <c r="AE47" s="120"/>
      <c r="AF47" s="120"/>
      <c r="AG47" s="121"/>
      <c r="AH47" s="119">
        <v>0</v>
      </c>
      <c r="AI47" s="120"/>
      <c r="AJ47" s="120"/>
      <c r="AK47" s="120"/>
      <c r="AL47" s="121"/>
      <c r="AM47" s="119">
        <f t="shared" si="3"/>
        <v>18746000</v>
      </c>
      <c r="AN47" s="120"/>
      <c r="AO47" s="120"/>
      <c r="AP47" s="120"/>
      <c r="AQ47" s="121"/>
      <c r="AR47" s="119" t="s">
        <v>318</v>
      </c>
      <c r="AS47" s="120"/>
      <c r="AT47" s="120"/>
      <c r="AU47" s="120"/>
      <c r="AV47" s="121"/>
      <c r="AW47" s="119">
        <v>19987000</v>
      </c>
      <c r="AX47" s="120"/>
      <c r="AY47" s="120"/>
      <c r="AZ47" s="120"/>
      <c r="BA47" s="121"/>
      <c r="BB47" s="119">
        <v>0</v>
      </c>
      <c r="BC47" s="120"/>
      <c r="BD47" s="120"/>
      <c r="BE47" s="120"/>
      <c r="BF47" s="121"/>
      <c r="BG47" s="122">
        <f t="shared" si="4"/>
        <v>19987000</v>
      </c>
      <c r="BH47" s="122"/>
      <c r="BI47" s="122"/>
      <c r="BJ47" s="122"/>
      <c r="BK47" s="122"/>
    </row>
    <row r="48" spans="1:79" s="44" customFormat="1" ht="25.5" customHeight="1">
      <c r="A48" s="106">
        <v>25010100</v>
      </c>
      <c r="B48" s="107"/>
      <c r="C48" s="107"/>
      <c r="D48" s="124"/>
      <c r="E48" s="60" t="s">
        <v>431</v>
      </c>
      <c r="F48" s="57"/>
      <c r="G48" s="57"/>
      <c r="H48" s="57"/>
      <c r="I48" s="57"/>
      <c r="J48" s="57"/>
      <c r="K48" s="57"/>
      <c r="L48" s="57"/>
      <c r="M48" s="57"/>
      <c r="N48" s="57"/>
      <c r="O48" s="57"/>
      <c r="P48" s="57"/>
      <c r="Q48" s="57"/>
      <c r="R48" s="57"/>
      <c r="S48" s="57"/>
      <c r="T48" s="57"/>
      <c r="U48" s="57"/>
      <c r="V48" s="57"/>
      <c r="W48" s="58"/>
      <c r="X48" s="119" t="s">
        <v>318</v>
      </c>
      <c r="Y48" s="120"/>
      <c r="Z48" s="120"/>
      <c r="AA48" s="120"/>
      <c r="AB48" s="121"/>
      <c r="AC48" s="119">
        <v>17694000</v>
      </c>
      <c r="AD48" s="120"/>
      <c r="AE48" s="120"/>
      <c r="AF48" s="120"/>
      <c r="AG48" s="121"/>
      <c r="AH48" s="119">
        <v>0</v>
      </c>
      <c r="AI48" s="120"/>
      <c r="AJ48" s="120"/>
      <c r="AK48" s="120"/>
      <c r="AL48" s="121"/>
      <c r="AM48" s="119">
        <f t="shared" si="3"/>
        <v>17694000</v>
      </c>
      <c r="AN48" s="120"/>
      <c r="AO48" s="120"/>
      <c r="AP48" s="120"/>
      <c r="AQ48" s="121"/>
      <c r="AR48" s="119" t="s">
        <v>318</v>
      </c>
      <c r="AS48" s="120"/>
      <c r="AT48" s="120"/>
      <c r="AU48" s="120"/>
      <c r="AV48" s="121"/>
      <c r="AW48" s="119">
        <v>18861000</v>
      </c>
      <c r="AX48" s="120"/>
      <c r="AY48" s="120"/>
      <c r="AZ48" s="120"/>
      <c r="BA48" s="121"/>
      <c r="BB48" s="119">
        <v>0</v>
      </c>
      <c r="BC48" s="120"/>
      <c r="BD48" s="120"/>
      <c r="BE48" s="120"/>
      <c r="BF48" s="121"/>
      <c r="BG48" s="122">
        <f t="shared" si="4"/>
        <v>18861000</v>
      </c>
      <c r="BH48" s="122"/>
      <c r="BI48" s="122"/>
      <c r="BJ48" s="122"/>
      <c r="BK48" s="122"/>
    </row>
    <row r="49" spans="1:79" s="44" customFormat="1" ht="38.25" customHeight="1">
      <c r="A49" s="106">
        <v>25010300</v>
      </c>
      <c r="B49" s="107"/>
      <c r="C49" s="107"/>
      <c r="D49" s="124"/>
      <c r="E49" s="60" t="s">
        <v>475</v>
      </c>
      <c r="F49" s="57"/>
      <c r="G49" s="57"/>
      <c r="H49" s="57"/>
      <c r="I49" s="57"/>
      <c r="J49" s="57"/>
      <c r="K49" s="57"/>
      <c r="L49" s="57"/>
      <c r="M49" s="57"/>
      <c r="N49" s="57"/>
      <c r="O49" s="57"/>
      <c r="P49" s="57"/>
      <c r="Q49" s="57"/>
      <c r="R49" s="57"/>
      <c r="S49" s="57"/>
      <c r="T49" s="57"/>
      <c r="U49" s="57"/>
      <c r="V49" s="57"/>
      <c r="W49" s="58"/>
      <c r="X49" s="119" t="s">
        <v>318</v>
      </c>
      <c r="Y49" s="120"/>
      <c r="Z49" s="120"/>
      <c r="AA49" s="120"/>
      <c r="AB49" s="121"/>
      <c r="AC49" s="119">
        <v>1052000</v>
      </c>
      <c r="AD49" s="120"/>
      <c r="AE49" s="120"/>
      <c r="AF49" s="120"/>
      <c r="AG49" s="121"/>
      <c r="AH49" s="119">
        <v>0</v>
      </c>
      <c r="AI49" s="120"/>
      <c r="AJ49" s="120"/>
      <c r="AK49" s="120"/>
      <c r="AL49" s="121"/>
      <c r="AM49" s="119">
        <f t="shared" si="3"/>
        <v>1052000</v>
      </c>
      <c r="AN49" s="120"/>
      <c r="AO49" s="120"/>
      <c r="AP49" s="120"/>
      <c r="AQ49" s="121"/>
      <c r="AR49" s="119" t="s">
        <v>318</v>
      </c>
      <c r="AS49" s="120"/>
      <c r="AT49" s="120"/>
      <c r="AU49" s="120"/>
      <c r="AV49" s="121"/>
      <c r="AW49" s="119">
        <v>1126000</v>
      </c>
      <c r="AX49" s="120"/>
      <c r="AY49" s="120"/>
      <c r="AZ49" s="120"/>
      <c r="BA49" s="121"/>
      <c r="BB49" s="119">
        <v>0</v>
      </c>
      <c r="BC49" s="120"/>
      <c r="BD49" s="120"/>
      <c r="BE49" s="120"/>
      <c r="BF49" s="121"/>
      <c r="BG49" s="122">
        <f t="shared" si="4"/>
        <v>1126000</v>
      </c>
      <c r="BH49" s="122"/>
      <c r="BI49" s="122"/>
      <c r="BJ49" s="122"/>
      <c r="BK49" s="122"/>
    </row>
    <row r="50" spans="1:79" s="44" customFormat="1" ht="25.5" customHeight="1">
      <c r="A50" s="106">
        <v>25010400</v>
      </c>
      <c r="B50" s="107"/>
      <c r="C50" s="107"/>
      <c r="D50" s="124"/>
      <c r="E50" s="60" t="s">
        <v>432</v>
      </c>
      <c r="F50" s="57"/>
      <c r="G50" s="57"/>
      <c r="H50" s="57"/>
      <c r="I50" s="57"/>
      <c r="J50" s="57"/>
      <c r="K50" s="57"/>
      <c r="L50" s="57"/>
      <c r="M50" s="57"/>
      <c r="N50" s="57"/>
      <c r="O50" s="57"/>
      <c r="P50" s="57"/>
      <c r="Q50" s="57"/>
      <c r="R50" s="57"/>
      <c r="S50" s="57"/>
      <c r="T50" s="57"/>
      <c r="U50" s="57"/>
      <c r="V50" s="57"/>
      <c r="W50" s="58"/>
      <c r="X50" s="119" t="s">
        <v>318</v>
      </c>
      <c r="Y50" s="120"/>
      <c r="Z50" s="120"/>
      <c r="AA50" s="120"/>
      <c r="AB50" s="121"/>
      <c r="AC50" s="119">
        <v>0</v>
      </c>
      <c r="AD50" s="120"/>
      <c r="AE50" s="120"/>
      <c r="AF50" s="120"/>
      <c r="AG50" s="121"/>
      <c r="AH50" s="119">
        <v>0</v>
      </c>
      <c r="AI50" s="120"/>
      <c r="AJ50" s="120"/>
      <c r="AK50" s="120"/>
      <c r="AL50" s="121"/>
      <c r="AM50" s="119">
        <f t="shared" si="3"/>
        <v>0</v>
      </c>
      <c r="AN50" s="120"/>
      <c r="AO50" s="120"/>
      <c r="AP50" s="120"/>
      <c r="AQ50" s="121"/>
      <c r="AR50" s="119" t="s">
        <v>318</v>
      </c>
      <c r="AS50" s="120"/>
      <c r="AT50" s="120"/>
      <c r="AU50" s="120"/>
      <c r="AV50" s="121"/>
      <c r="AW50" s="119">
        <v>0</v>
      </c>
      <c r="AX50" s="120"/>
      <c r="AY50" s="120"/>
      <c r="AZ50" s="120"/>
      <c r="BA50" s="121"/>
      <c r="BB50" s="119">
        <v>0</v>
      </c>
      <c r="BC50" s="120"/>
      <c r="BD50" s="120"/>
      <c r="BE50" s="120"/>
      <c r="BF50" s="121"/>
      <c r="BG50" s="122">
        <f t="shared" si="4"/>
        <v>0</v>
      </c>
      <c r="BH50" s="122"/>
      <c r="BI50" s="122"/>
      <c r="BJ50" s="122"/>
      <c r="BK50" s="122"/>
    </row>
    <row r="51" spans="1:79" s="44" customFormat="1" ht="12.75" customHeight="1">
      <c r="A51" s="106">
        <v>25020100</v>
      </c>
      <c r="B51" s="107"/>
      <c r="C51" s="107"/>
      <c r="D51" s="124"/>
      <c r="E51" s="60" t="s">
        <v>433</v>
      </c>
      <c r="F51" s="57"/>
      <c r="G51" s="57"/>
      <c r="H51" s="57"/>
      <c r="I51" s="57"/>
      <c r="J51" s="57"/>
      <c r="K51" s="57"/>
      <c r="L51" s="57"/>
      <c r="M51" s="57"/>
      <c r="N51" s="57"/>
      <c r="O51" s="57"/>
      <c r="P51" s="57"/>
      <c r="Q51" s="57"/>
      <c r="R51" s="57"/>
      <c r="S51" s="57"/>
      <c r="T51" s="57"/>
      <c r="U51" s="57"/>
      <c r="V51" s="57"/>
      <c r="W51" s="58"/>
      <c r="X51" s="119" t="s">
        <v>318</v>
      </c>
      <c r="Y51" s="120"/>
      <c r="Z51" s="120"/>
      <c r="AA51" s="120"/>
      <c r="AB51" s="121"/>
      <c r="AC51" s="119">
        <v>0</v>
      </c>
      <c r="AD51" s="120"/>
      <c r="AE51" s="120"/>
      <c r="AF51" s="120"/>
      <c r="AG51" s="121"/>
      <c r="AH51" s="119">
        <v>0</v>
      </c>
      <c r="AI51" s="120"/>
      <c r="AJ51" s="120"/>
      <c r="AK51" s="120"/>
      <c r="AL51" s="121"/>
      <c r="AM51" s="119">
        <f t="shared" si="3"/>
        <v>0</v>
      </c>
      <c r="AN51" s="120"/>
      <c r="AO51" s="120"/>
      <c r="AP51" s="120"/>
      <c r="AQ51" s="121"/>
      <c r="AR51" s="119" t="s">
        <v>318</v>
      </c>
      <c r="AS51" s="120"/>
      <c r="AT51" s="120"/>
      <c r="AU51" s="120"/>
      <c r="AV51" s="121"/>
      <c r="AW51" s="119">
        <v>0</v>
      </c>
      <c r="AX51" s="120"/>
      <c r="AY51" s="120"/>
      <c r="AZ51" s="120"/>
      <c r="BA51" s="121"/>
      <c r="BB51" s="119">
        <v>0</v>
      </c>
      <c r="BC51" s="120"/>
      <c r="BD51" s="120"/>
      <c r="BE51" s="120"/>
      <c r="BF51" s="121"/>
      <c r="BG51" s="122">
        <f t="shared" si="4"/>
        <v>0</v>
      </c>
      <c r="BH51" s="122"/>
      <c r="BI51" s="122"/>
      <c r="BJ51" s="122"/>
      <c r="BK51" s="122"/>
    </row>
    <row r="52" spans="1:79" s="44" customFormat="1" ht="25.5" customHeight="1">
      <c r="A52" s="106"/>
      <c r="B52" s="107"/>
      <c r="C52" s="107"/>
      <c r="D52" s="124"/>
      <c r="E52" s="60" t="s">
        <v>434</v>
      </c>
      <c r="F52" s="57"/>
      <c r="G52" s="57"/>
      <c r="H52" s="57"/>
      <c r="I52" s="57"/>
      <c r="J52" s="57"/>
      <c r="K52" s="57"/>
      <c r="L52" s="57"/>
      <c r="M52" s="57"/>
      <c r="N52" s="57"/>
      <c r="O52" s="57"/>
      <c r="P52" s="57"/>
      <c r="Q52" s="57"/>
      <c r="R52" s="57"/>
      <c r="S52" s="57"/>
      <c r="T52" s="57"/>
      <c r="U52" s="57"/>
      <c r="V52" s="57"/>
      <c r="W52" s="58"/>
      <c r="X52" s="119" t="s">
        <v>318</v>
      </c>
      <c r="Y52" s="120"/>
      <c r="Z52" s="120"/>
      <c r="AA52" s="120"/>
      <c r="AB52" s="121"/>
      <c r="AC52" s="119">
        <v>0</v>
      </c>
      <c r="AD52" s="120"/>
      <c r="AE52" s="120"/>
      <c r="AF52" s="120"/>
      <c r="AG52" s="121"/>
      <c r="AH52" s="119">
        <v>0</v>
      </c>
      <c r="AI52" s="120"/>
      <c r="AJ52" s="120"/>
      <c r="AK52" s="120"/>
      <c r="AL52" s="121"/>
      <c r="AM52" s="119">
        <f t="shared" si="3"/>
        <v>0</v>
      </c>
      <c r="AN52" s="120"/>
      <c r="AO52" s="120"/>
      <c r="AP52" s="120"/>
      <c r="AQ52" s="121"/>
      <c r="AR52" s="119" t="s">
        <v>318</v>
      </c>
      <c r="AS52" s="120"/>
      <c r="AT52" s="120"/>
      <c r="AU52" s="120"/>
      <c r="AV52" s="121"/>
      <c r="AW52" s="119">
        <v>0</v>
      </c>
      <c r="AX52" s="120"/>
      <c r="AY52" s="120"/>
      <c r="AZ52" s="120"/>
      <c r="BA52" s="121"/>
      <c r="BB52" s="119">
        <v>0</v>
      </c>
      <c r="BC52" s="120"/>
      <c r="BD52" s="120"/>
      <c r="BE52" s="120"/>
      <c r="BF52" s="121"/>
      <c r="BG52" s="122">
        <f t="shared" si="4"/>
        <v>0</v>
      </c>
      <c r="BH52" s="122"/>
      <c r="BI52" s="122"/>
      <c r="BJ52" s="122"/>
      <c r="BK52" s="122"/>
    </row>
    <row r="53" spans="1:79" s="44" customFormat="1" ht="25.5" customHeight="1">
      <c r="A53" s="106">
        <v>602400</v>
      </c>
      <c r="B53" s="107"/>
      <c r="C53" s="107"/>
      <c r="D53" s="124"/>
      <c r="E53" s="60" t="s">
        <v>435</v>
      </c>
      <c r="F53" s="57"/>
      <c r="G53" s="57"/>
      <c r="H53" s="57"/>
      <c r="I53" s="57"/>
      <c r="J53" s="57"/>
      <c r="K53" s="57"/>
      <c r="L53" s="57"/>
      <c r="M53" s="57"/>
      <c r="N53" s="57"/>
      <c r="O53" s="57"/>
      <c r="P53" s="57"/>
      <c r="Q53" s="57"/>
      <c r="R53" s="57"/>
      <c r="S53" s="57"/>
      <c r="T53" s="57"/>
      <c r="U53" s="57"/>
      <c r="V53" s="57"/>
      <c r="W53" s="58"/>
      <c r="X53" s="119" t="s">
        <v>318</v>
      </c>
      <c r="Y53" s="120"/>
      <c r="Z53" s="120"/>
      <c r="AA53" s="120"/>
      <c r="AB53" s="121"/>
      <c r="AC53" s="119">
        <v>0</v>
      </c>
      <c r="AD53" s="120"/>
      <c r="AE53" s="120"/>
      <c r="AF53" s="120"/>
      <c r="AG53" s="121"/>
      <c r="AH53" s="119">
        <v>0</v>
      </c>
      <c r="AI53" s="120"/>
      <c r="AJ53" s="120"/>
      <c r="AK53" s="120"/>
      <c r="AL53" s="121"/>
      <c r="AM53" s="119">
        <f t="shared" si="3"/>
        <v>0</v>
      </c>
      <c r="AN53" s="120"/>
      <c r="AO53" s="120"/>
      <c r="AP53" s="120"/>
      <c r="AQ53" s="121"/>
      <c r="AR53" s="119" t="s">
        <v>318</v>
      </c>
      <c r="AS53" s="120"/>
      <c r="AT53" s="120"/>
      <c r="AU53" s="120"/>
      <c r="AV53" s="121"/>
      <c r="AW53" s="119">
        <v>0</v>
      </c>
      <c r="AX53" s="120"/>
      <c r="AY53" s="120"/>
      <c r="AZ53" s="120"/>
      <c r="BA53" s="121"/>
      <c r="BB53" s="119">
        <v>0</v>
      </c>
      <c r="BC53" s="120"/>
      <c r="BD53" s="120"/>
      <c r="BE53" s="120"/>
      <c r="BF53" s="121"/>
      <c r="BG53" s="122">
        <f t="shared" si="4"/>
        <v>0</v>
      </c>
      <c r="BH53" s="122"/>
      <c r="BI53" s="122"/>
      <c r="BJ53" s="122"/>
      <c r="BK53" s="122"/>
    </row>
    <row r="54" spans="1:79" s="9" customFormat="1" ht="12.75" customHeight="1">
      <c r="A54" s="108"/>
      <c r="B54" s="109"/>
      <c r="C54" s="109"/>
      <c r="D54" s="123"/>
      <c r="E54" s="55" t="s">
        <v>179</v>
      </c>
      <c r="F54" s="52"/>
      <c r="G54" s="52"/>
      <c r="H54" s="52"/>
      <c r="I54" s="52"/>
      <c r="J54" s="52"/>
      <c r="K54" s="52"/>
      <c r="L54" s="52"/>
      <c r="M54" s="52"/>
      <c r="N54" s="52"/>
      <c r="O54" s="52"/>
      <c r="P54" s="52"/>
      <c r="Q54" s="52"/>
      <c r="R54" s="52"/>
      <c r="S54" s="52"/>
      <c r="T54" s="52"/>
      <c r="U54" s="52"/>
      <c r="V54" s="52"/>
      <c r="W54" s="53"/>
      <c r="X54" s="116">
        <v>495511300</v>
      </c>
      <c r="Y54" s="117"/>
      <c r="Z54" s="117"/>
      <c r="AA54" s="117"/>
      <c r="AB54" s="118"/>
      <c r="AC54" s="116">
        <v>18746000</v>
      </c>
      <c r="AD54" s="117"/>
      <c r="AE54" s="117"/>
      <c r="AF54" s="117"/>
      <c r="AG54" s="118"/>
      <c r="AH54" s="116">
        <v>0</v>
      </c>
      <c r="AI54" s="117"/>
      <c r="AJ54" s="117"/>
      <c r="AK54" s="117"/>
      <c r="AL54" s="118"/>
      <c r="AM54" s="116">
        <f t="shared" si="3"/>
        <v>514257300</v>
      </c>
      <c r="AN54" s="117"/>
      <c r="AO54" s="117"/>
      <c r="AP54" s="117"/>
      <c r="AQ54" s="118"/>
      <c r="AR54" s="116">
        <v>512107800</v>
      </c>
      <c r="AS54" s="117"/>
      <c r="AT54" s="117"/>
      <c r="AU54" s="117"/>
      <c r="AV54" s="118"/>
      <c r="AW54" s="116">
        <v>19987000</v>
      </c>
      <c r="AX54" s="117"/>
      <c r="AY54" s="117"/>
      <c r="AZ54" s="117"/>
      <c r="BA54" s="118"/>
      <c r="BB54" s="116">
        <v>0</v>
      </c>
      <c r="BC54" s="117"/>
      <c r="BD54" s="117"/>
      <c r="BE54" s="117"/>
      <c r="BF54" s="118"/>
      <c r="BG54" s="115">
        <f t="shared" si="4"/>
        <v>532094800</v>
      </c>
      <c r="BH54" s="115"/>
      <c r="BI54" s="115"/>
      <c r="BJ54" s="115"/>
      <c r="BK54" s="115"/>
    </row>
    <row r="55" spans="1:79" s="7" customFormat="1" ht="12.75" customHeight="1">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c r="A57" s="127" t="s">
        <v>148</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25"/>
    </row>
    <row r="58" spans="1:79" ht="14.25" customHeight="1">
      <c r="A58" s="127" t="s">
        <v>403</v>
      </c>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row>
    <row r="59" spans="1:79" ht="15" customHeight="1">
      <c r="A59" s="84" t="s">
        <v>308</v>
      </c>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row>
    <row r="60" spans="1:79" ht="23.1" customHeight="1">
      <c r="A60" s="159" t="s">
        <v>149</v>
      </c>
      <c r="B60" s="160"/>
      <c r="C60" s="160"/>
      <c r="D60" s="161"/>
      <c r="E60" s="82" t="s">
        <v>20</v>
      </c>
      <c r="F60" s="82"/>
      <c r="G60" s="82"/>
      <c r="H60" s="82"/>
      <c r="I60" s="82"/>
      <c r="J60" s="82"/>
      <c r="K60" s="82"/>
      <c r="L60" s="82"/>
      <c r="M60" s="82"/>
      <c r="N60" s="82"/>
      <c r="O60" s="82"/>
      <c r="P60" s="82"/>
      <c r="Q60" s="82"/>
      <c r="R60" s="82"/>
      <c r="S60" s="82"/>
      <c r="T60" s="82"/>
      <c r="U60" s="76" t="s">
        <v>309</v>
      </c>
      <c r="V60" s="77"/>
      <c r="W60" s="77"/>
      <c r="X60" s="77"/>
      <c r="Y60" s="77"/>
      <c r="Z60" s="77"/>
      <c r="AA60" s="77"/>
      <c r="AB60" s="77"/>
      <c r="AC60" s="77"/>
      <c r="AD60" s="77"/>
      <c r="AE60" s="77"/>
      <c r="AF60" s="77"/>
      <c r="AG60" s="77"/>
      <c r="AH60" s="77"/>
      <c r="AI60" s="77"/>
      <c r="AJ60" s="77"/>
      <c r="AK60" s="77"/>
      <c r="AL60" s="77"/>
      <c r="AM60" s="78"/>
      <c r="AN60" s="76" t="s">
        <v>310</v>
      </c>
      <c r="AO60" s="77"/>
      <c r="AP60" s="77"/>
      <c r="AQ60" s="77"/>
      <c r="AR60" s="77"/>
      <c r="AS60" s="77"/>
      <c r="AT60" s="77"/>
      <c r="AU60" s="77"/>
      <c r="AV60" s="77"/>
      <c r="AW60" s="77"/>
      <c r="AX60" s="77"/>
      <c r="AY60" s="77"/>
      <c r="AZ60" s="77"/>
      <c r="BA60" s="77"/>
      <c r="BB60" s="77"/>
      <c r="BC60" s="77"/>
      <c r="BD60" s="77"/>
      <c r="BE60" s="77"/>
      <c r="BF60" s="78"/>
      <c r="BG60" s="76" t="s">
        <v>311</v>
      </c>
      <c r="BH60" s="77"/>
      <c r="BI60" s="77"/>
      <c r="BJ60" s="77"/>
      <c r="BK60" s="77"/>
      <c r="BL60" s="77"/>
      <c r="BM60" s="77"/>
      <c r="BN60" s="77"/>
      <c r="BO60" s="77"/>
      <c r="BP60" s="77"/>
      <c r="BQ60" s="77"/>
      <c r="BR60" s="77"/>
      <c r="BS60" s="77"/>
      <c r="BT60" s="77"/>
      <c r="BU60" s="77"/>
      <c r="BV60" s="77"/>
      <c r="BW60" s="77"/>
      <c r="BX60" s="77"/>
      <c r="BY60" s="78"/>
    </row>
    <row r="61" spans="1:79" ht="48.75" customHeight="1">
      <c r="A61" s="162"/>
      <c r="B61" s="163"/>
      <c r="C61" s="163"/>
      <c r="D61" s="164"/>
      <c r="E61" s="82"/>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53" t="s">
        <v>147</v>
      </c>
      <c r="AF61" s="154"/>
      <c r="AG61" s="154"/>
      <c r="AH61" s="155"/>
      <c r="AI61" s="76" t="s">
        <v>6</v>
      </c>
      <c r="AJ61" s="77"/>
      <c r="AK61" s="77"/>
      <c r="AL61" s="77"/>
      <c r="AM61" s="78"/>
      <c r="AN61" s="76" t="s">
        <v>5</v>
      </c>
      <c r="AO61" s="77"/>
      <c r="AP61" s="77"/>
      <c r="AQ61" s="77"/>
      <c r="AR61" s="78"/>
      <c r="AS61" s="76" t="s">
        <v>4</v>
      </c>
      <c r="AT61" s="77"/>
      <c r="AU61" s="77"/>
      <c r="AV61" s="77"/>
      <c r="AW61" s="78"/>
      <c r="AX61" s="153" t="s">
        <v>147</v>
      </c>
      <c r="AY61" s="154"/>
      <c r="AZ61" s="154"/>
      <c r="BA61" s="155"/>
      <c r="BB61" s="76" t="s">
        <v>118</v>
      </c>
      <c r="BC61" s="77"/>
      <c r="BD61" s="77"/>
      <c r="BE61" s="77"/>
      <c r="BF61" s="78"/>
      <c r="BG61" s="76" t="s">
        <v>5</v>
      </c>
      <c r="BH61" s="77"/>
      <c r="BI61" s="77"/>
      <c r="BJ61" s="77"/>
      <c r="BK61" s="78"/>
      <c r="BL61" s="76" t="s">
        <v>4</v>
      </c>
      <c r="BM61" s="77"/>
      <c r="BN61" s="77"/>
      <c r="BO61" s="77"/>
      <c r="BP61" s="78"/>
      <c r="BQ61" s="153" t="s">
        <v>147</v>
      </c>
      <c r="BR61" s="154"/>
      <c r="BS61" s="154"/>
      <c r="BT61" s="155"/>
      <c r="BU61" s="76" t="s">
        <v>119</v>
      </c>
      <c r="BV61" s="77"/>
      <c r="BW61" s="77"/>
      <c r="BX61" s="77"/>
      <c r="BY61" s="78"/>
    </row>
    <row r="62" spans="1:79" ht="15" customHeight="1">
      <c r="A62" s="76">
        <v>1</v>
      </c>
      <c r="B62" s="77"/>
      <c r="C62" s="77"/>
      <c r="D62" s="78"/>
      <c r="E62" s="76">
        <v>2</v>
      </c>
      <c r="F62" s="77"/>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76">
        <v>14</v>
      </c>
      <c r="BV62" s="77"/>
      <c r="BW62" s="77"/>
      <c r="BX62" s="77"/>
      <c r="BY62" s="78"/>
    </row>
    <row r="63" spans="1:79" s="2" customFormat="1" ht="12.75" hidden="1" customHeight="1">
      <c r="A63" s="67" t="s">
        <v>85</v>
      </c>
      <c r="B63" s="68"/>
      <c r="C63" s="68"/>
      <c r="D63" s="69"/>
      <c r="E63" s="67" t="s">
        <v>78</v>
      </c>
      <c r="F63" s="68"/>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50" t="s">
        <v>217</v>
      </c>
      <c r="AJ63" s="151"/>
      <c r="AK63" s="151"/>
      <c r="AL63" s="151"/>
      <c r="AM63" s="152"/>
      <c r="AN63" s="67" t="s">
        <v>88</v>
      </c>
      <c r="AO63" s="68"/>
      <c r="AP63" s="68"/>
      <c r="AQ63" s="68"/>
      <c r="AR63" s="69"/>
      <c r="AS63" s="67" t="s">
        <v>89</v>
      </c>
      <c r="AT63" s="68"/>
      <c r="AU63" s="68"/>
      <c r="AV63" s="68"/>
      <c r="AW63" s="69"/>
      <c r="AX63" s="67" t="s">
        <v>114</v>
      </c>
      <c r="AY63" s="68"/>
      <c r="AZ63" s="68"/>
      <c r="BA63" s="69"/>
      <c r="BB63" s="150" t="s">
        <v>217</v>
      </c>
      <c r="BC63" s="151"/>
      <c r="BD63" s="151"/>
      <c r="BE63" s="151"/>
      <c r="BF63" s="152"/>
      <c r="BG63" s="67" t="s">
        <v>79</v>
      </c>
      <c r="BH63" s="68"/>
      <c r="BI63" s="68"/>
      <c r="BJ63" s="68"/>
      <c r="BK63" s="69"/>
      <c r="BL63" s="67" t="s">
        <v>80</v>
      </c>
      <c r="BM63" s="68"/>
      <c r="BN63" s="68"/>
      <c r="BO63" s="68"/>
      <c r="BP63" s="69"/>
      <c r="BQ63" s="67" t="s">
        <v>115</v>
      </c>
      <c r="BR63" s="68"/>
      <c r="BS63" s="68"/>
      <c r="BT63" s="69"/>
      <c r="BU63" s="150" t="s">
        <v>217</v>
      </c>
      <c r="BV63" s="151"/>
      <c r="BW63" s="151"/>
      <c r="BX63" s="151"/>
      <c r="BY63" s="152"/>
      <c r="CA63" t="s">
        <v>33</v>
      </c>
    </row>
    <row r="64" spans="1:79" s="44" customFormat="1" ht="12.75" customHeight="1">
      <c r="A64" s="106">
        <v>2111</v>
      </c>
      <c r="B64" s="107"/>
      <c r="C64" s="107"/>
      <c r="D64" s="124"/>
      <c r="E64" s="60" t="s">
        <v>319</v>
      </c>
      <c r="F64" s="57"/>
      <c r="G64" s="57"/>
      <c r="H64" s="57"/>
      <c r="I64" s="57"/>
      <c r="J64" s="57"/>
      <c r="K64" s="57"/>
      <c r="L64" s="57"/>
      <c r="M64" s="57"/>
      <c r="N64" s="57"/>
      <c r="O64" s="57"/>
      <c r="P64" s="57"/>
      <c r="Q64" s="57"/>
      <c r="R64" s="57"/>
      <c r="S64" s="57"/>
      <c r="T64" s="58"/>
      <c r="U64" s="119">
        <v>161453226</v>
      </c>
      <c r="V64" s="120"/>
      <c r="W64" s="120"/>
      <c r="X64" s="120"/>
      <c r="Y64" s="121"/>
      <c r="Z64" s="119">
        <v>63287</v>
      </c>
      <c r="AA64" s="120"/>
      <c r="AB64" s="120"/>
      <c r="AC64" s="120"/>
      <c r="AD64" s="121"/>
      <c r="AE64" s="119">
        <v>0</v>
      </c>
      <c r="AF64" s="120"/>
      <c r="AG64" s="120"/>
      <c r="AH64" s="121"/>
      <c r="AI64" s="119">
        <f t="shared" ref="AI64:AI80" si="5">IF(ISNUMBER(U64),U64,0)+IF(ISNUMBER(Z64),Z64,0)</f>
        <v>161516513</v>
      </c>
      <c r="AJ64" s="120"/>
      <c r="AK64" s="120"/>
      <c r="AL64" s="120"/>
      <c r="AM64" s="121"/>
      <c r="AN64" s="119">
        <v>194089350</v>
      </c>
      <c r="AO64" s="120"/>
      <c r="AP64" s="120"/>
      <c r="AQ64" s="120"/>
      <c r="AR64" s="121"/>
      <c r="AS64" s="119">
        <v>537600</v>
      </c>
      <c r="AT64" s="120"/>
      <c r="AU64" s="120"/>
      <c r="AV64" s="120"/>
      <c r="AW64" s="121"/>
      <c r="AX64" s="119">
        <v>0</v>
      </c>
      <c r="AY64" s="120"/>
      <c r="AZ64" s="120"/>
      <c r="BA64" s="121"/>
      <c r="BB64" s="119">
        <f t="shared" ref="BB64:BB80" si="6">IF(ISNUMBER(AN64),AN64,0)+IF(ISNUMBER(AS64),AS64,0)</f>
        <v>194626950</v>
      </c>
      <c r="BC64" s="120"/>
      <c r="BD64" s="120"/>
      <c r="BE64" s="120"/>
      <c r="BF64" s="121"/>
      <c r="BG64" s="119">
        <v>212223400</v>
      </c>
      <c r="BH64" s="120"/>
      <c r="BI64" s="120"/>
      <c r="BJ64" s="120"/>
      <c r="BK64" s="121"/>
      <c r="BL64" s="119">
        <v>998600</v>
      </c>
      <c r="BM64" s="120"/>
      <c r="BN64" s="120"/>
      <c r="BO64" s="120"/>
      <c r="BP64" s="121"/>
      <c r="BQ64" s="119">
        <v>0</v>
      </c>
      <c r="BR64" s="120"/>
      <c r="BS64" s="120"/>
      <c r="BT64" s="121"/>
      <c r="BU64" s="119">
        <f t="shared" ref="BU64:BU80" si="7">IF(ISNUMBER(BG64),BG64,0)+IF(ISNUMBER(BL64),BL64,0)</f>
        <v>213222000</v>
      </c>
      <c r="BV64" s="120"/>
      <c r="BW64" s="120"/>
      <c r="BX64" s="120"/>
      <c r="BY64" s="121"/>
      <c r="CA64" s="44" t="s">
        <v>34</v>
      </c>
    </row>
    <row r="65" spans="1:77" s="44" customFormat="1" ht="12.75" customHeight="1">
      <c r="A65" s="106">
        <v>2120</v>
      </c>
      <c r="B65" s="107"/>
      <c r="C65" s="107"/>
      <c r="D65" s="124"/>
      <c r="E65" s="60" t="s">
        <v>320</v>
      </c>
      <c r="F65" s="57"/>
      <c r="G65" s="57"/>
      <c r="H65" s="57"/>
      <c r="I65" s="57"/>
      <c r="J65" s="57"/>
      <c r="K65" s="57"/>
      <c r="L65" s="57"/>
      <c r="M65" s="57"/>
      <c r="N65" s="57"/>
      <c r="O65" s="57"/>
      <c r="P65" s="57"/>
      <c r="Q65" s="57"/>
      <c r="R65" s="57"/>
      <c r="S65" s="57"/>
      <c r="T65" s="58"/>
      <c r="U65" s="119">
        <v>35662217</v>
      </c>
      <c r="V65" s="120"/>
      <c r="W65" s="120"/>
      <c r="X65" s="120"/>
      <c r="Y65" s="121"/>
      <c r="Z65" s="119">
        <v>18525</v>
      </c>
      <c r="AA65" s="120"/>
      <c r="AB65" s="120"/>
      <c r="AC65" s="120"/>
      <c r="AD65" s="121"/>
      <c r="AE65" s="119">
        <v>0</v>
      </c>
      <c r="AF65" s="120"/>
      <c r="AG65" s="120"/>
      <c r="AH65" s="121"/>
      <c r="AI65" s="119">
        <f t="shared" si="5"/>
        <v>35680742</v>
      </c>
      <c r="AJ65" s="120"/>
      <c r="AK65" s="120"/>
      <c r="AL65" s="120"/>
      <c r="AM65" s="121"/>
      <c r="AN65" s="119">
        <v>42808620</v>
      </c>
      <c r="AO65" s="120"/>
      <c r="AP65" s="120"/>
      <c r="AQ65" s="120"/>
      <c r="AR65" s="121"/>
      <c r="AS65" s="119">
        <v>118300</v>
      </c>
      <c r="AT65" s="120"/>
      <c r="AU65" s="120"/>
      <c r="AV65" s="120"/>
      <c r="AW65" s="121"/>
      <c r="AX65" s="119">
        <v>0</v>
      </c>
      <c r="AY65" s="120"/>
      <c r="AZ65" s="120"/>
      <c r="BA65" s="121"/>
      <c r="BB65" s="119">
        <f t="shared" si="6"/>
        <v>42926920</v>
      </c>
      <c r="BC65" s="120"/>
      <c r="BD65" s="120"/>
      <c r="BE65" s="120"/>
      <c r="BF65" s="121"/>
      <c r="BG65" s="119">
        <v>46689200</v>
      </c>
      <c r="BH65" s="120"/>
      <c r="BI65" s="120"/>
      <c r="BJ65" s="120"/>
      <c r="BK65" s="121"/>
      <c r="BL65" s="119">
        <v>219700</v>
      </c>
      <c r="BM65" s="120"/>
      <c r="BN65" s="120"/>
      <c r="BO65" s="120"/>
      <c r="BP65" s="121"/>
      <c r="BQ65" s="119">
        <v>0</v>
      </c>
      <c r="BR65" s="120"/>
      <c r="BS65" s="120"/>
      <c r="BT65" s="121"/>
      <c r="BU65" s="119">
        <f t="shared" si="7"/>
        <v>46908900</v>
      </c>
      <c r="BV65" s="120"/>
      <c r="BW65" s="120"/>
      <c r="BX65" s="120"/>
      <c r="BY65" s="121"/>
    </row>
    <row r="66" spans="1:77" s="44" customFormat="1" ht="12.75" customHeight="1">
      <c r="A66" s="106">
        <v>2210</v>
      </c>
      <c r="B66" s="107"/>
      <c r="C66" s="107"/>
      <c r="D66" s="124"/>
      <c r="E66" s="60" t="s">
        <v>321</v>
      </c>
      <c r="F66" s="57"/>
      <c r="G66" s="57"/>
      <c r="H66" s="57"/>
      <c r="I66" s="57"/>
      <c r="J66" s="57"/>
      <c r="K66" s="57"/>
      <c r="L66" s="57"/>
      <c r="M66" s="57"/>
      <c r="N66" s="57"/>
      <c r="O66" s="57"/>
      <c r="P66" s="57"/>
      <c r="Q66" s="57"/>
      <c r="R66" s="57"/>
      <c r="S66" s="57"/>
      <c r="T66" s="58"/>
      <c r="U66" s="119">
        <v>6318700</v>
      </c>
      <c r="V66" s="120"/>
      <c r="W66" s="120"/>
      <c r="X66" s="120"/>
      <c r="Y66" s="121"/>
      <c r="Z66" s="119">
        <v>1174974</v>
      </c>
      <c r="AA66" s="120"/>
      <c r="AB66" s="120"/>
      <c r="AC66" s="120"/>
      <c r="AD66" s="121"/>
      <c r="AE66" s="119">
        <v>0</v>
      </c>
      <c r="AF66" s="120"/>
      <c r="AG66" s="120"/>
      <c r="AH66" s="121"/>
      <c r="AI66" s="119">
        <f t="shared" si="5"/>
        <v>7493674</v>
      </c>
      <c r="AJ66" s="120"/>
      <c r="AK66" s="120"/>
      <c r="AL66" s="120"/>
      <c r="AM66" s="121"/>
      <c r="AN66" s="119">
        <v>7748322</v>
      </c>
      <c r="AO66" s="120"/>
      <c r="AP66" s="120"/>
      <c r="AQ66" s="120"/>
      <c r="AR66" s="121"/>
      <c r="AS66" s="119">
        <v>451600</v>
      </c>
      <c r="AT66" s="120"/>
      <c r="AU66" s="120"/>
      <c r="AV66" s="120"/>
      <c r="AW66" s="121"/>
      <c r="AX66" s="119">
        <v>0</v>
      </c>
      <c r="AY66" s="120"/>
      <c r="AZ66" s="120"/>
      <c r="BA66" s="121"/>
      <c r="BB66" s="119">
        <f t="shared" si="6"/>
        <v>8199922</v>
      </c>
      <c r="BC66" s="120"/>
      <c r="BD66" s="120"/>
      <c r="BE66" s="120"/>
      <c r="BF66" s="121"/>
      <c r="BG66" s="119">
        <v>7750000</v>
      </c>
      <c r="BH66" s="120"/>
      <c r="BI66" s="120"/>
      <c r="BJ66" s="120"/>
      <c r="BK66" s="121"/>
      <c r="BL66" s="119">
        <v>426700</v>
      </c>
      <c r="BM66" s="120"/>
      <c r="BN66" s="120"/>
      <c r="BO66" s="120"/>
      <c r="BP66" s="121"/>
      <c r="BQ66" s="119">
        <v>0</v>
      </c>
      <c r="BR66" s="120"/>
      <c r="BS66" s="120"/>
      <c r="BT66" s="121"/>
      <c r="BU66" s="119">
        <f t="shared" si="7"/>
        <v>8176700</v>
      </c>
      <c r="BV66" s="120"/>
      <c r="BW66" s="120"/>
      <c r="BX66" s="120"/>
      <c r="BY66" s="121"/>
    </row>
    <row r="67" spans="1:77" s="44" customFormat="1" ht="12.75" customHeight="1">
      <c r="A67" s="106">
        <v>2220</v>
      </c>
      <c r="B67" s="107"/>
      <c r="C67" s="107"/>
      <c r="D67" s="124"/>
      <c r="E67" s="60" t="s">
        <v>436</v>
      </c>
      <c r="F67" s="57"/>
      <c r="G67" s="57"/>
      <c r="H67" s="57"/>
      <c r="I67" s="57"/>
      <c r="J67" s="57"/>
      <c r="K67" s="57"/>
      <c r="L67" s="57"/>
      <c r="M67" s="57"/>
      <c r="N67" s="57"/>
      <c r="O67" s="57"/>
      <c r="P67" s="57"/>
      <c r="Q67" s="57"/>
      <c r="R67" s="57"/>
      <c r="S67" s="57"/>
      <c r="T67" s="58"/>
      <c r="U67" s="119">
        <v>349722</v>
      </c>
      <c r="V67" s="120"/>
      <c r="W67" s="120"/>
      <c r="X67" s="120"/>
      <c r="Y67" s="121"/>
      <c r="Z67" s="119">
        <v>0</v>
      </c>
      <c r="AA67" s="120"/>
      <c r="AB67" s="120"/>
      <c r="AC67" s="120"/>
      <c r="AD67" s="121"/>
      <c r="AE67" s="119">
        <v>0</v>
      </c>
      <c r="AF67" s="120"/>
      <c r="AG67" s="120"/>
      <c r="AH67" s="121"/>
      <c r="AI67" s="119">
        <f t="shared" si="5"/>
        <v>349722</v>
      </c>
      <c r="AJ67" s="120"/>
      <c r="AK67" s="120"/>
      <c r="AL67" s="120"/>
      <c r="AM67" s="121"/>
      <c r="AN67" s="119">
        <v>506500</v>
      </c>
      <c r="AO67" s="120"/>
      <c r="AP67" s="120"/>
      <c r="AQ67" s="120"/>
      <c r="AR67" s="121"/>
      <c r="AS67" s="119">
        <v>21000</v>
      </c>
      <c r="AT67" s="120"/>
      <c r="AU67" s="120"/>
      <c r="AV67" s="120"/>
      <c r="AW67" s="121"/>
      <c r="AX67" s="119">
        <v>0</v>
      </c>
      <c r="AY67" s="120"/>
      <c r="AZ67" s="120"/>
      <c r="BA67" s="121"/>
      <c r="BB67" s="119">
        <f t="shared" si="6"/>
        <v>527500</v>
      </c>
      <c r="BC67" s="120"/>
      <c r="BD67" s="120"/>
      <c r="BE67" s="120"/>
      <c r="BF67" s="121"/>
      <c r="BG67" s="119">
        <v>510000</v>
      </c>
      <c r="BH67" s="120"/>
      <c r="BI67" s="120"/>
      <c r="BJ67" s="120"/>
      <c r="BK67" s="121"/>
      <c r="BL67" s="119">
        <v>22000</v>
      </c>
      <c r="BM67" s="120"/>
      <c r="BN67" s="120"/>
      <c r="BO67" s="120"/>
      <c r="BP67" s="121"/>
      <c r="BQ67" s="119">
        <v>0</v>
      </c>
      <c r="BR67" s="120"/>
      <c r="BS67" s="120"/>
      <c r="BT67" s="121"/>
      <c r="BU67" s="119">
        <f t="shared" si="7"/>
        <v>532000</v>
      </c>
      <c r="BV67" s="120"/>
      <c r="BW67" s="120"/>
      <c r="BX67" s="120"/>
      <c r="BY67" s="121"/>
    </row>
    <row r="68" spans="1:77" s="44" customFormat="1" ht="12.75" customHeight="1">
      <c r="A68" s="106">
        <v>2230</v>
      </c>
      <c r="B68" s="107"/>
      <c r="C68" s="107"/>
      <c r="D68" s="124"/>
      <c r="E68" s="60" t="s">
        <v>437</v>
      </c>
      <c r="F68" s="57"/>
      <c r="G68" s="57"/>
      <c r="H68" s="57"/>
      <c r="I68" s="57"/>
      <c r="J68" s="57"/>
      <c r="K68" s="57"/>
      <c r="L68" s="57"/>
      <c r="M68" s="57"/>
      <c r="N68" s="57"/>
      <c r="O68" s="57"/>
      <c r="P68" s="57"/>
      <c r="Q68" s="57"/>
      <c r="R68" s="57"/>
      <c r="S68" s="57"/>
      <c r="T68" s="58"/>
      <c r="U68" s="119">
        <v>6962045</v>
      </c>
      <c r="V68" s="120"/>
      <c r="W68" s="120"/>
      <c r="X68" s="120"/>
      <c r="Y68" s="121"/>
      <c r="Z68" s="119">
        <v>4473185</v>
      </c>
      <c r="AA68" s="120"/>
      <c r="AB68" s="120"/>
      <c r="AC68" s="120"/>
      <c r="AD68" s="121"/>
      <c r="AE68" s="119">
        <v>0</v>
      </c>
      <c r="AF68" s="120"/>
      <c r="AG68" s="120"/>
      <c r="AH68" s="121"/>
      <c r="AI68" s="119">
        <f t="shared" si="5"/>
        <v>11435230</v>
      </c>
      <c r="AJ68" s="120"/>
      <c r="AK68" s="120"/>
      <c r="AL68" s="120"/>
      <c r="AM68" s="121"/>
      <c r="AN68" s="119">
        <v>23610891</v>
      </c>
      <c r="AO68" s="120"/>
      <c r="AP68" s="120"/>
      <c r="AQ68" s="120"/>
      <c r="AR68" s="121"/>
      <c r="AS68" s="119">
        <v>12524600</v>
      </c>
      <c r="AT68" s="120"/>
      <c r="AU68" s="120"/>
      <c r="AV68" s="120"/>
      <c r="AW68" s="121"/>
      <c r="AX68" s="119">
        <v>0</v>
      </c>
      <c r="AY68" s="120"/>
      <c r="AZ68" s="120"/>
      <c r="BA68" s="121"/>
      <c r="BB68" s="119">
        <f t="shared" si="6"/>
        <v>36135491</v>
      </c>
      <c r="BC68" s="120"/>
      <c r="BD68" s="120"/>
      <c r="BE68" s="120"/>
      <c r="BF68" s="121"/>
      <c r="BG68" s="119">
        <v>25000000</v>
      </c>
      <c r="BH68" s="120"/>
      <c r="BI68" s="120"/>
      <c r="BJ68" s="120"/>
      <c r="BK68" s="121"/>
      <c r="BL68" s="119">
        <v>14623000</v>
      </c>
      <c r="BM68" s="120"/>
      <c r="BN68" s="120"/>
      <c r="BO68" s="120"/>
      <c r="BP68" s="121"/>
      <c r="BQ68" s="119">
        <v>0</v>
      </c>
      <c r="BR68" s="120"/>
      <c r="BS68" s="120"/>
      <c r="BT68" s="121"/>
      <c r="BU68" s="119">
        <f t="shared" si="7"/>
        <v>39623000</v>
      </c>
      <c r="BV68" s="120"/>
      <c r="BW68" s="120"/>
      <c r="BX68" s="120"/>
      <c r="BY68" s="121"/>
    </row>
    <row r="69" spans="1:77" s="44" customFormat="1" ht="12.75" customHeight="1">
      <c r="A69" s="106">
        <v>2240</v>
      </c>
      <c r="B69" s="107"/>
      <c r="C69" s="107"/>
      <c r="D69" s="124"/>
      <c r="E69" s="60" t="s">
        <v>322</v>
      </c>
      <c r="F69" s="57"/>
      <c r="G69" s="57"/>
      <c r="H69" s="57"/>
      <c r="I69" s="57"/>
      <c r="J69" s="57"/>
      <c r="K69" s="57"/>
      <c r="L69" s="57"/>
      <c r="M69" s="57"/>
      <c r="N69" s="57"/>
      <c r="O69" s="57"/>
      <c r="P69" s="57"/>
      <c r="Q69" s="57"/>
      <c r="R69" s="57"/>
      <c r="S69" s="57"/>
      <c r="T69" s="58"/>
      <c r="U69" s="119">
        <v>20071687</v>
      </c>
      <c r="V69" s="120"/>
      <c r="W69" s="120"/>
      <c r="X69" s="120"/>
      <c r="Y69" s="121"/>
      <c r="Z69" s="119">
        <v>33891</v>
      </c>
      <c r="AA69" s="120"/>
      <c r="AB69" s="120"/>
      <c r="AC69" s="120"/>
      <c r="AD69" s="121"/>
      <c r="AE69" s="119">
        <v>0</v>
      </c>
      <c r="AF69" s="120"/>
      <c r="AG69" s="120"/>
      <c r="AH69" s="121"/>
      <c r="AI69" s="119">
        <f t="shared" si="5"/>
        <v>20105578</v>
      </c>
      <c r="AJ69" s="120"/>
      <c r="AK69" s="120"/>
      <c r="AL69" s="120"/>
      <c r="AM69" s="121"/>
      <c r="AN69" s="119">
        <v>20170778</v>
      </c>
      <c r="AO69" s="120"/>
      <c r="AP69" s="120"/>
      <c r="AQ69" s="120"/>
      <c r="AR69" s="121"/>
      <c r="AS69" s="119">
        <v>318000</v>
      </c>
      <c r="AT69" s="120"/>
      <c r="AU69" s="120"/>
      <c r="AV69" s="120"/>
      <c r="AW69" s="121"/>
      <c r="AX69" s="119">
        <v>0</v>
      </c>
      <c r="AY69" s="120"/>
      <c r="AZ69" s="120"/>
      <c r="BA69" s="121"/>
      <c r="BB69" s="119">
        <f t="shared" si="6"/>
        <v>20488778</v>
      </c>
      <c r="BC69" s="120"/>
      <c r="BD69" s="120"/>
      <c r="BE69" s="120"/>
      <c r="BF69" s="121"/>
      <c r="BG69" s="119">
        <v>16870000</v>
      </c>
      <c r="BH69" s="120"/>
      <c r="BI69" s="120"/>
      <c r="BJ69" s="120"/>
      <c r="BK69" s="121"/>
      <c r="BL69" s="119">
        <v>360500</v>
      </c>
      <c r="BM69" s="120"/>
      <c r="BN69" s="120"/>
      <c r="BO69" s="120"/>
      <c r="BP69" s="121"/>
      <c r="BQ69" s="119">
        <v>0</v>
      </c>
      <c r="BR69" s="120"/>
      <c r="BS69" s="120"/>
      <c r="BT69" s="121"/>
      <c r="BU69" s="119">
        <f t="shared" si="7"/>
        <v>17230500</v>
      </c>
      <c r="BV69" s="120"/>
      <c r="BW69" s="120"/>
      <c r="BX69" s="120"/>
      <c r="BY69" s="121"/>
    </row>
    <row r="70" spans="1:77" s="44" customFormat="1" ht="12.75" customHeight="1">
      <c r="A70" s="106">
        <v>2250</v>
      </c>
      <c r="B70" s="107"/>
      <c r="C70" s="107"/>
      <c r="D70" s="124"/>
      <c r="E70" s="60" t="s">
        <v>323</v>
      </c>
      <c r="F70" s="57"/>
      <c r="G70" s="57"/>
      <c r="H70" s="57"/>
      <c r="I70" s="57"/>
      <c r="J70" s="57"/>
      <c r="K70" s="57"/>
      <c r="L70" s="57"/>
      <c r="M70" s="57"/>
      <c r="N70" s="57"/>
      <c r="O70" s="57"/>
      <c r="P70" s="57"/>
      <c r="Q70" s="57"/>
      <c r="R70" s="57"/>
      <c r="S70" s="57"/>
      <c r="T70" s="58"/>
      <c r="U70" s="119">
        <v>0</v>
      </c>
      <c r="V70" s="120"/>
      <c r="W70" s="120"/>
      <c r="X70" s="120"/>
      <c r="Y70" s="121"/>
      <c r="Z70" s="119">
        <v>0</v>
      </c>
      <c r="AA70" s="120"/>
      <c r="AB70" s="120"/>
      <c r="AC70" s="120"/>
      <c r="AD70" s="121"/>
      <c r="AE70" s="119">
        <v>0</v>
      </c>
      <c r="AF70" s="120"/>
      <c r="AG70" s="120"/>
      <c r="AH70" s="121"/>
      <c r="AI70" s="119">
        <f t="shared" si="5"/>
        <v>0</v>
      </c>
      <c r="AJ70" s="120"/>
      <c r="AK70" s="120"/>
      <c r="AL70" s="120"/>
      <c r="AM70" s="121"/>
      <c r="AN70" s="119">
        <v>5000</v>
      </c>
      <c r="AO70" s="120"/>
      <c r="AP70" s="120"/>
      <c r="AQ70" s="120"/>
      <c r="AR70" s="121"/>
      <c r="AS70" s="119">
        <v>0</v>
      </c>
      <c r="AT70" s="120"/>
      <c r="AU70" s="120"/>
      <c r="AV70" s="120"/>
      <c r="AW70" s="121"/>
      <c r="AX70" s="119">
        <v>0</v>
      </c>
      <c r="AY70" s="120"/>
      <c r="AZ70" s="120"/>
      <c r="BA70" s="121"/>
      <c r="BB70" s="119">
        <f t="shared" si="6"/>
        <v>5000</v>
      </c>
      <c r="BC70" s="120"/>
      <c r="BD70" s="120"/>
      <c r="BE70" s="120"/>
      <c r="BF70" s="121"/>
      <c r="BG70" s="119">
        <v>5000</v>
      </c>
      <c r="BH70" s="120"/>
      <c r="BI70" s="120"/>
      <c r="BJ70" s="120"/>
      <c r="BK70" s="121"/>
      <c r="BL70" s="119">
        <v>0</v>
      </c>
      <c r="BM70" s="120"/>
      <c r="BN70" s="120"/>
      <c r="BO70" s="120"/>
      <c r="BP70" s="121"/>
      <c r="BQ70" s="119">
        <v>0</v>
      </c>
      <c r="BR70" s="120"/>
      <c r="BS70" s="120"/>
      <c r="BT70" s="121"/>
      <c r="BU70" s="119">
        <f t="shared" si="7"/>
        <v>5000</v>
      </c>
      <c r="BV70" s="120"/>
      <c r="BW70" s="120"/>
      <c r="BX70" s="120"/>
      <c r="BY70" s="121"/>
    </row>
    <row r="71" spans="1:77" s="44" customFormat="1" ht="12.75" customHeight="1">
      <c r="A71" s="106">
        <v>2272</v>
      </c>
      <c r="B71" s="107"/>
      <c r="C71" s="107"/>
      <c r="D71" s="124"/>
      <c r="E71" s="60" t="s">
        <v>324</v>
      </c>
      <c r="F71" s="57"/>
      <c r="G71" s="57"/>
      <c r="H71" s="57"/>
      <c r="I71" s="57"/>
      <c r="J71" s="57"/>
      <c r="K71" s="57"/>
      <c r="L71" s="57"/>
      <c r="M71" s="57"/>
      <c r="N71" s="57"/>
      <c r="O71" s="57"/>
      <c r="P71" s="57"/>
      <c r="Q71" s="57"/>
      <c r="R71" s="57"/>
      <c r="S71" s="57"/>
      <c r="T71" s="58"/>
      <c r="U71" s="119">
        <v>2084422</v>
      </c>
      <c r="V71" s="120"/>
      <c r="W71" s="120"/>
      <c r="X71" s="120"/>
      <c r="Y71" s="121"/>
      <c r="Z71" s="119">
        <v>15447</v>
      </c>
      <c r="AA71" s="120"/>
      <c r="AB71" s="120"/>
      <c r="AC71" s="120"/>
      <c r="AD71" s="121"/>
      <c r="AE71" s="119">
        <v>0</v>
      </c>
      <c r="AF71" s="120"/>
      <c r="AG71" s="120"/>
      <c r="AH71" s="121"/>
      <c r="AI71" s="119">
        <f t="shared" si="5"/>
        <v>2099869</v>
      </c>
      <c r="AJ71" s="120"/>
      <c r="AK71" s="120"/>
      <c r="AL71" s="120"/>
      <c r="AM71" s="121"/>
      <c r="AN71" s="119">
        <v>3141811</v>
      </c>
      <c r="AO71" s="120"/>
      <c r="AP71" s="120"/>
      <c r="AQ71" s="120"/>
      <c r="AR71" s="121"/>
      <c r="AS71" s="119">
        <v>121200</v>
      </c>
      <c r="AT71" s="120"/>
      <c r="AU71" s="120"/>
      <c r="AV71" s="120"/>
      <c r="AW71" s="121"/>
      <c r="AX71" s="119">
        <v>0</v>
      </c>
      <c r="AY71" s="120"/>
      <c r="AZ71" s="120"/>
      <c r="BA71" s="121"/>
      <c r="BB71" s="119">
        <f t="shared" si="6"/>
        <v>3263011</v>
      </c>
      <c r="BC71" s="120"/>
      <c r="BD71" s="120"/>
      <c r="BE71" s="120"/>
      <c r="BF71" s="121"/>
      <c r="BG71" s="119">
        <v>3190000</v>
      </c>
      <c r="BH71" s="120"/>
      <c r="BI71" s="120"/>
      <c r="BJ71" s="120"/>
      <c r="BK71" s="121"/>
      <c r="BL71" s="119">
        <v>150000</v>
      </c>
      <c r="BM71" s="120"/>
      <c r="BN71" s="120"/>
      <c r="BO71" s="120"/>
      <c r="BP71" s="121"/>
      <c r="BQ71" s="119">
        <v>0</v>
      </c>
      <c r="BR71" s="120"/>
      <c r="BS71" s="120"/>
      <c r="BT71" s="121"/>
      <c r="BU71" s="119">
        <f t="shared" si="7"/>
        <v>3340000</v>
      </c>
      <c r="BV71" s="120"/>
      <c r="BW71" s="120"/>
      <c r="BX71" s="120"/>
      <c r="BY71" s="121"/>
    </row>
    <row r="72" spans="1:77" s="44" customFormat="1" ht="12.75" customHeight="1">
      <c r="A72" s="106">
        <v>2273</v>
      </c>
      <c r="B72" s="107"/>
      <c r="C72" s="107"/>
      <c r="D72" s="124"/>
      <c r="E72" s="60" t="s">
        <v>325</v>
      </c>
      <c r="F72" s="57"/>
      <c r="G72" s="57"/>
      <c r="H72" s="57"/>
      <c r="I72" s="57"/>
      <c r="J72" s="57"/>
      <c r="K72" s="57"/>
      <c r="L72" s="57"/>
      <c r="M72" s="57"/>
      <c r="N72" s="57"/>
      <c r="O72" s="57"/>
      <c r="P72" s="57"/>
      <c r="Q72" s="57"/>
      <c r="R72" s="57"/>
      <c r="S72" s="57"/>
      <c r="T72" s="58"/>
      <c r="U72" s="119">
        <v>8212812</v>
      </c>
      <c r="V72" s="120"/>
      <c r="W72" s="120"/>
      <c r="X72" s="120"/>
      <c r="Y72" s="121"/>
      <c r="Z72" s="119">
        <v>179697</v>
      </c>
      <c r="AA72" s="120"/>
      <c r="AB72" s="120"/>
      <c r="AC72" s="120"/>
      <c r="AD72" s="121"/>
      <c r="AE72" s="119">
        <v>0</v>
      </c>
      <c r="AF72" s="120"/>
      <c r="AG72" s="120"/>
      <c r="AH72" s="121"/>
      <c r="AI72" s="119">
        <f t="shared" si="5"/>
        <v>8392509</v>
      </c>
      <c r="AJ72" s="120"/>
      <c r="AK72" s="120"/>
      <c r="AL72" s="120"/>
      <c r="AM72" s="121"/>
      <c r="AN72" s="119">
        <v>12593039</v>
      </c>
      <c r="AO72" s="120"/>
      <c r="AP72" s="120"/>
      <c r="AQ72" s="120"/>
      <c r="AR72" s="121"/>
      <c r="AS72" s="119">
        <v>264000</v>
      </c>
      <c r="AT72" s="120"/>
      <c r="AU72" s="120"/>
      <c r="AV72" s="120"/>
      <c r="AW72" s="121"/>
      <c r="AX72" s="119">
        <v>0</v>
      </c>
      <c r="AY72" s="120"/>
      <c r="AZ72" s="120"/>
      <c r="BA72" s="121"/>
      <c r="BB72" s="119">
        <f t="shared" si="6"/>
        <v>12857039</v>
      </c>
      <c r="BC72" s="120"/>
      <c r="BD72" s="120"/>
      <c r="BE72" s="120"/>
      <c r="BF72" s="121"/>
      <c r="BG72" s="119">
        <v>14409000</v>
      </c>
      <c r="BH72" s="120"/>
      <c r="BI72" s="120"/>
      <c r="BJ72" s="120"/>
      <c r="BK72" s="121"/>
      <c r="BL72" s="119">
        <v>387000</v>
      </c>
      <c r="BM72" s="120"/>
      <c r="BN72" s="120"/>
      <c r="BO72" s="120"/>
      <c r="BP72" s="121"/>
      <c r="BQ72" s="119">
        <v>0</v>
      </c>
      <c r="BR72" s="120"/>
      <c r="BS72" s="120"/>
      <c r="BT72" s="121"/>
      <c r="BU72" s="119">
        <f t="shared" si="7"/>
        <v>14796000</v>
      </c>
      <c r="BV72" s="120"/>
      <c r="BW72" s="120"/>
      <c r="BX72" s="120"/>
      <c r="BY72" s="121"/>
    </row>
    <row r="73" spans="1:77" s="44" customFormat="1" ht="12.75" customHeight="1">
      <c r="A73" s="106">
        <v>2274</v>
      </c>
      <c r="B73" s="107"/>
      <c r="C73" s="107"/>
      <c r="D73" s="124"/>
      <c r="E73" s="60" t="s">
        <v>326</v>
      </c>
      <c r="F73" s="57"/>
      <c r="G73" s="57"/>
      <c r="H73" s="57"/>
      <c r="I73" s="57"/>
      <c r="J73" s="57"/>
      <c r="K73" s="57"/>
      <c r="L73" s="57"/>
      <c r="M73" s="57"/>
      <c r="N73" s="57"/>
      <c r="O73" s="57"/>
      <c r="P73" s="57"/>
      <c r="Q73" s="57"/>
      <c r="R73" s="57"/>
      <c r="S73" s="57"/>
      <c r="T73" s="58"/>
      <c r="U73" s="119">
        <v>27600014</v>
      </c>
      <c r="V73" s="120"/>
      <c r="W73" s="120"/>
      <c r="X73" s="120"/>
      <c r="Y73" s="121"/>
      <c r="Z73" s="119">
        <v>1787</v>
      </c>
      <c r="AA73" s="120"/>
      <c r="AB73" s="120"/>
      <c r="AC73" s="120"/>
      <c r="AD73" s="121"/>
      <c r="AE73" s="119">
        <v>0</v>
      </c>
      <c r="AF73" s="120"/>
      <c r="AG73" s="120"/>
      <c r="AH73" s="121"/>
      <c r="AI73" s="119">
        <f t="shared" si="5"/>
        <v>27601801</v>
      </c>
      <c r="AJ73" s="120"/>
      <c r="AK73" s="120"/>
      <c r="AL73" s="120"/>
      <c r="AM73" s="121"/>
      <c r="AN73" s="119">
        <v>46109038</v>
      </c>
      <c r="AO73" s="120"/>
      <c r="AP73" s="120"/>
      <c r="AQ73" s="120"/>
      <c r="AR73" s="121"/>
      <c r="AS73" s="119">
        <v>170700</v>
      </c>
      <c r="AT73" s="120"/>
      <c r="AU73" s="120"/>
      <c r="AV73" s="120"/>
      <c r="AW73" s="121"/>
      <c r="AX73" s="119">
        <v>0</v>
      </c>
      <c r="AY73" s="120"/>
      <c r="AZ73" s="120"/>
      <c r="BA73" s="121"/>
      <c r="BB73" s="119">
        <f t="shared" si="6"/>
        <v>46279738</v>
      </c>
      <c r="BC73" s="120"/>
      <c r="BD73" s="120"/>
      <c r="BE73" s="120"/>
      <c r="BF73" s="121"/>
      <c r="BG73" s="119">
        <v>43696000</v>
      </c>
      <c r="BH73" s="120"/>
      <c r="BI73" s="120"/>
      <c r="BJ73" s="120"/>
      <c r="BK73" s="121"/>
      <c r="BL73" s="119">
        <v>269000</v>
      </c>
      <c r="BM73" s="120"/>
      <c r="BN73" s="120"/>
      <c r="BO73" s="120"/>
      <c r="BP73" s="121"/>
      <c r="BQ73" s="119">
        <v>0</v>
      </c>
      <c r="BR73" s="120"/>
      <c r="BS73" s="120"/>
      <c r="BT73" s="121"/>
      <c r="BU73" s="119">
        <f t="shared" si="7"/>
        <v>43965000</v>
      </c>
      <c r="BV73" s="120"/>
      <c r="BW73" s="120"/>
      <c r="BX73" s="120"/>
      <c r="BY73" s="121"/>
    </row>
    <row r="74" spans="1:77" s="44" customFormat="1" ht="25.5" customHeight="1">
      <c r="A74" s="106">
        <v>2275</v>
      </c>
      <c r="B74" s="107"/>
      <c r="C74" s="107"/>
      <c r="D74" s="124"/>
      <c r="E74" s="60" t="s">
        <v>438</v>
      </c>
      <c r="F74" s="57"/>
      <c r="G74" s="57"/>
      <c r="H74" s="57"/>
      <c r="I74" s="57"/>
      <c r="J74" s="57"/>
      <c r="K74" s="57"/>
      <c r="L74" s="57"/>
      <c r="M74" s="57"/>
      <c r="N74" s="57"/>
      <c r="O74" s="57"/>
      <c r="P74" s="57"/>
      <c r="Q74" s="57"/>
      <c r="R74" s="57"/>
      <c r="S74" s="57"/>
      <c r="T74" s="58"/>
      <c r="U74" s="119">
        <v>918293</v>
      </c>
      <c r="V74" s="120"/>
      <c r="W74" s="120"/>
      <c r="X74" s="120"/>
      <c r="Y74" s="121"/>
      <c r="Z74" s="119">
        <v>22377</v>
      </c>
      <c r="AA74" s="120"/>
      <c r="AB74" s="120"/>
      <c r="AC74" s="120"/>
      <c r="AD74" s="121"/>
      <c r="AE74" s="119">
        <v>0</v>
      </c>
      <c r="AF74" s="120"/>
      <c r="AG74" s="120"/>
      <c r="AH74" s="121"/>
      <c r="AI74" s="119">
        <f t="shared" si="5"/>
        <v>940670</v>
      </c>
      <c r="AJ74" s="120"/>
      <c r="AK74" s="120"/>
      <c r="AL74" s="120"/>
      <c r="AM74" s="121"/>
      <c r="AN74" s="119">
        <v>2044569</v>
      </c>
      <c r="AO74" s="120"/>
      <c r="AP74" s="120"/>
      <c r="AQ74" s="120"/>
      <c r="AR74" s="121"/>
      <c r="AS74" s="119">
        <v>22600</v>
      </c>
      <c r="AT74" s="120"/>
      <c r="AU74" s="120"/>
      <c r="AV74" s="120"/>
      <c r="AW74" s="121"/>
      <c r="AX74" s="119">
        <v>0</v>
      </c>
      <c r="AY74" s="120"/>
      <c r="AZ74" s="120"/>
      <c r="BA74" s="121"/>
      <c r="BB74" s="119">
        <f t="shared" si="6"/>
        <v>2067169</v>
      </c>
      <c r="BC74" s="120"/>
      <c r="BD74" s="120"/>
      <c r="BE74" s="120"/>
      <c r="BF74" s="121"/>
      <c r="BG74" s="119">
        <v>2167000</v>
      </c>
      <c r="BH74" s="120"/>
      <c r="BI74" s="120"/>
      <c r="BJ74" s="120"/>
      <c r="BK74" s="121"/>
      <c r="BL74" s="119">
        <v>25000</v>
      </c>
      <c r="BM74" s="120"/>
      <c r="BN74" s="120"/>
      <c r="BO74" s="120"/>
      <c r="BP74" s="121"/>
      <c r="BQ74" s="119">
        <v>0</v>
      </c>
      <c r="BR74" s="120"/>
      <c r="BS74" s="120"/>
      <c r="BT74" s="121"/>
      <c r="BU74" s="119">
        <f t="shared" si="7"/>
        <v>2192000</v>
      </c>
      <c r="BV74" s="120"/>
      <c r="BW74" s="120"/>
      <c r="BX74" s="120"/>
      <c r="BY74" s="121"/>
    </row>
    <row r="75" spans="1:77" s="44" customFormat="1" ht="38.25" customHeight="1">
      <c r="A75" s="106">
        <v>2282</v>
      </c>
      <c r="B75" s="107"/>
      <c r="C75" s="107"/>
      <c r="D75" s="124"/>
      <c r="E75" s="60" t="s">
        <v>327</v>
      </c>
      <c r="F75" s="57"/>
      <c r="G75" s="57"/>
      <c r="H75" s="57"/>
      <c r="I75" s="57"/>
      <c r="J75" s="57"/>
      <c r="K75" s="57"/>
      <c r="L75" s="57"/>
      <c r="M75" s="57"/>
      <c r="N75" s="57"/>
      <c r="O75" s="57"/>
      <c r="P75" s="57"/>
      <c r="Q75" s="57"/>
      <c r="R75" s="57"/>
      <c r="S75" s="57"/>
      <c r="T75" s="58"/>
      <c r="U75" s="119">
        <v>9300</v>
      </c>
      <c r="V75" s="120"/>
      <c r="W75" s="120"/>
      <c r="X75" s="120"/>
      <c r="Y75" s="121"/>
      <c r="Z75" s="119">
        <v>2480</v>
      </c>
      <c r="AA75" s="120"/>
      <c r="AB75" s="120"/>
      <c r="AC75" s="120"/>
      <c r="AD75" s="121"/>
      <c r="AE75" s="119">
        <v>0</v>
      </c>
      <c r="AF75" s="120"/>
      <c r="AG75" s="120"/>
      <c r="AH75" s="121"/>
      <c r="AI75" s="119">
        <f t="shared" si="5"/>
        <v>11780</v>
      </c>
      <c r="AJ75" s="120"/>
      <c r="AK75" s="120"/>
      <c r="AL75" s="120"/>
      <c r="AM75" s="121"/>
      <c r="AN75" s="119">
        <v>672200</v>
      </c>
      <c r="AO75" s="120"/>
      <c r="AP75" s="120"/>
      <c r="AQ75" s="120"/>
      <c r="AR75" s="121"/>
      <c r="AS75" s="119">
        <v>1500</v>
      </c>
      <c r="AT75" s="120"/>
      <c r="AU75" s="120"/>
      <c r="AV75" s="120"/>
      <c r="AW75" s="121"/>
      <c r="AX75" s="119">
        <v>0</v>
      </c>
      <c r="AY75" s="120"/>
      <c r="AZ75" s="120"/>
      <c r="BA75" s="121"/>
      <c r="BB75" s="119">
        <f t="shared" si="6"/>
        <v>673700</v>
      </c>
      <c r="BC75" s="120"/>
      <c r="BD75" s="120"/>
      <c r="BE75" s="120"/>
      <c r="BF75" s="121"/>
      <c r="BG75" s="119">
        <v>759000</v>
      </c>
      <c r="BH75" s="120"/>
      <c r="BI75" s="120"/>
      <c r="BJ75" s="120"/>
      <c r="BK75" s="121"/>
      <c r="BL75" s="119">
        <v>0</v>
      </c>
      <c r="BM75" s="120"/>
      <c r="BN75" s="120"/>
      <c r="BO75" s="120"/>
      <c r="BP75" s="121"/>
      <c r="BQ75" s="119">
        <v>0</v>
      </c>
      <c r="BR75" s="120"/>
      <c r="BS75" s="120"/>
      <c r="BT75" s="121"/>
      <c r="BU75" s="119">
        <f t="shared" si="7"/>
        <v>759000</v>
      </c>
      <c r="BV75" s="120"/>
      <c r="BW75" s="120"/>
      <c r="BX75" s="120"/>
      <c r="BY75" s="121"/>
    </row>
    <row r="76" spans="1:77" s="44" customFormat="1" ht="12.75" customHeight="1">
      <c r="A76" s="106">
        <v>2730</v>
      </c>
      <c r="B76" s="107"/>
      <c r="C76" s="107"/>
      <c r="D76" s="124"/>
      <c r="E76" s="60" t="s">
        <v>476</v>
      </c>
      <c r="F76" s="57"/>
      <c r="G76" s="57"/>
      <c r="H76" s="57"/>
      <c r="I76" s="57"/>
      <c r="J76" s="57"/>
      <c r="K76" s="57"/>
      <c r="L76" s="57"/>
      <c r="M76" s="57"/>
      <c r="N76" s="57"/>
      <c r="O76" s="57"/>
      <c r="P76" s="57"/>
      <c r="Q76" s="57"/>
      <c r="R76" s="57"/>
      <c r="S76" s="57"/>
      <c r="T76" s="58"/>
      <c r="U76" s="119">
        <v>7000</v>
      </c>
      <c r="V76" s="120"/>
      <c r="W76" s="120"/>
      <c r="X76" s="120"/>
      <c r="Y76" s="121"/>
      <c r="Z76" s="119">
        <v>0</v>
      </c>
      <c r="AA76" s="120"/>
      <c r="AB76" s="120"/>
      <c r="AC76" s="120"/>
      <c r="AD76" s="121"/>
      <c r="AE76" s="119">
        <v>0</v>
      </c>
      <c r="AF76" s="120"/>
      <c r="AG76" s="120"/>
      <c r="AH76" s="121"/>
      <c r="AI76" s="119">
        <f t="shared" si="5"/>
        <v>7000</v>
      </c>
      <c r="AJ76" s="120"/>
      <c r="AK76" s="120"/>
      <c r="AL76" s="120"/>
      <c r="AM76" s="121"/>
      <c r="AN76" s="119">
        <v>15000</v>
      </c>
      <c r="AO76" s="120"/>
      <c r="AP76" s="120"/>
      <c r="AQ76" s="120"/>
      <c r="AR76" s="121"/>
      <c r="AS76" s="119">
        <v>0</v>
      </c>
      <c r="AT76" s="120"/>
      <c r="AU76" s="120"/>
      <c r="AV76" s="120"/>
      <c r="AW76" s="121"/>
      <c r="AX76" s="119">
        <v>0</v>
      </c>
      <c r="AY76" s="120"/>
      <c r="AZ76" s="120"/>
      <c r="BA76" s="121"/>
      <c r="BB76" s="119">
        <f t="shared" si="6"/>
        <v>15000</v>
      </c>
      <c r="BC76" s="120"/>
      <c r="BD76" s="120"/>
      <c r="BE76" s="120"/>
      <c r="BF76" s="121"/>
      <c r="BG76" s="119">
        <v>15000</v>
      </c>
      <c r="BH76" s="120"/>
      <c r="BI76" s="120"/>
      <c r="BJ76" s="120"/>
      <c r="BK76" s="121"/>
      <c r="BL76" s="119">
        <v>0</v>
      </c>
      <c r="BM76" s="120"/>
      <c r="BN76" s="120"/>
      <c r="BO76" s="120"/>
      <c r="BP76" s="121"/>
      <c r="BQ76" s="119">
        <v>0</v>
      </c>
      <c r="BR76" s="120"/>
      <c r="BS76" s="120"/>
      <c r="BT76" s="121"/>
      <c r="BU76" s="119">
        <f t="shared" si="7"/>
        <v>15000</v>
      </c>
      <c r="BV76" s="120"/>
      <c r="BW76" s="120"/>
      <c r="BX76" s="120"/>
      <c r="BY76" s="121"/>
    </row>
    <row r="77" spans="1:77" s="44" customFormat="1" ht="12.75" customHeight="1">
      <c r="A77" s="106">
        <v>2800</v>
      </c>
      <c r="B77" s="107"/>
      <c r="C77" s="107"/>
      <c r="D77" s="124"/>
      <c r="E77" s="60" t="s">
        <v>328</v>
      </c>
      <c r="F77" s="57"/>
      <c r="G77" s="57"/>
      <c r="H77" s="57"/>
      <c r="I77" s="57"/>
      <c r="J77" s="57"/>
      <c r="K77" s="57"/>
      <c r="L77" s="57"/>
      <c r="M77" s="57"/>
      <c r="N77" s="57"/>
      <c r="O77" s="57"/>
      <c r="P77" s="57"/>
      <c r="Q77" s="57"/>
      <c r="R77" s="57"/>
      <c r="S77" s="57"/>
      <c r="T77" s="58"/>
      <c r="U77" s="119">
        <v>136426</v>
      </c>
      <c r="V77" s="120"/>
      <c r="W77" s="120"/>
      <c r="X77" s="120"/>
      <c r="Y77" s="121"/>
      <c r="Z77" s="119">
        <v>22260</v>
      </c>
      <c r="AA77" s="120"/>
      <c r="AB77" s="120"/>
      <c r="AC77" s="120"/>
      <c r="AD77" s="121"/>
      <c r="AE77" s="119">
        <v>0</v>
      </c>
      <c r="AF77" s="120"/>
      <c r="AG77" s="120"/>
      <c r="AH77" s="121"/>
      <c r="AI77" s="119">
        <f t="shared" si="5"/>
        <v>158686</v>
      </c>
      <c r="AJ77" s="120"/>
      <c r="AK77" s="120"/>
      <c r="AL77" s="120"/>
      <c r="AM77" s="121"/>
      <c r="AN77" s="119">
        <v>492500</v>
      </c>
      <c r="AO77" s="120"/>
      <c r="AP77" s="120"/>
      <c r="AQ77" s="120"/>
      <c r="AR77" s="121"/>
      <c r="AS77" s="119">
        <v>84900</v>
      </c>
      <c r="AT77" s="120"/>
      <c r="AU77" s="120"/>
      <c r="AV77" s="120"/>
      <c r="AW77" s="121"/>
      <c r="AX77" s="119">
        <v>0</v>
      </c>
      <c r="AY77" s="120"/>
      <c r="AZ77" s="120"/>
      <c r="BA77" s="121"/>
      <c r="BB77" s="119">
        <f t="shared" si="6"/>
        <v>577400</v>
      </c>
      <c r="BC77" s="120"/>
      <c r="BD77" s="120"/>
      <c r="BE77" s="120"/>
      <c r="BF77" s="121"/>
      <c r="BG77" s="119">
        <v>272000</v>
      </c>
      <c r="BH77" s="120"/>
      <c r="BI77" s="120"/>
      <c r="BJ77" s="120"/>
      <c r="BK77" s="121"/>
      <c r="BL77" s="119">
        <v>131500</v>
      </c>
      <c r="BM77" s="120"/>
      <c r="BN77" s="120"/>
      <c r="BO77" s="120"/>
      <c r="BP77" s="121"/>
      <c r="BQ77" s="119">
        <v>0</v>
      </c>
      <c r="BR77" s="120"/>
      <c r="BS77" s="120"/>
      <c r="BT77" s="121"/>
      <c r="BU77" s="119">
        <f t="shared" si="7"/>
        <v>403500</v>
      </c>
      <c r="BV77" s="120"/>
      <c r="BW77" s="120"/>
      <c r="BX77" s="120"/>
      <c r="BY77" s="121"/>
    </row>
    <row r="78" spans="1:77" s="44" customFormat="1" ht="25.5" customHeight="1">
      <c r="A78" s="106">
        <v>3110</v>
      </c>
      <c r="B78" s="107"/>
      <c r="C78" s="107"/>
      <c r="D78" s="124"/>
      <c r="E78" s="60" t="s">
        <v>439</v>
      </c>
      <c r="F78" s="57"/>
      <c r="G78" s="57"/>
      <c r="H78" s="57"/>
      <c r="I78" s="57"/>
      <c r="J78" s="57"/>
      <c r="K78" s="57"/>
      <c r="L78" s="57"/>
      <c r="M78" s="57"/>
      <c r="N78" s="57"/>
      <c r="O78" s="57"/>
      <c r="P78" s="57"/>
      <c r="Q78" s="57"/>
      <c r="R78" s="57"/>
      <c r="S78" s="57"/>
      <c r="T78" s="58"/>
      <c r="U78" s="119">
        <v>0</v>
      </c>
      <c r="V78" s="120"/>
      <c r="W78" s="120"/>
      <c r="X78" s="120"/>
      <c r="Y78" s="121"/>
      <c r="Z78" s="119">
        <v>7678158</v>
      </c>
      <c r="AA78" s="120"/>
      <c r="AB78" s="120"/>
      <c r="AC78" s="120"/>
      <c r="AD78" s="121"/>
      <c r="AE78" s="119">
        <v>1786335</v>
      </c>
      <c r="AF78" s="120"/>
      <c r="AG78" s="120"/>
      <c r="AH78" s="121"/>
      <c r="AI78" s="119">
        <f t="shared" si="5"/>
        <v>7678158</v>
      </c>
      <c r="AJ78" s="120"/>
      <c r="AK78" s="120"/>
      <c r="AL78" s="120"/>
      <c r="AM78" s="121"/>
      <c r="AN78" s="119">
        <v>0</v>
      </c>
      <c r="AO78" s="120"/>
      <c r="AP78" s="120"/>
      <c r="AQ78" s="120"/>
      <c r="AR78" s="121"/>
      <c r="AS78" s="119">
        <v>4326000</v>
      </c>
      <c r="AT78" s="120"/>
      <c r="AU78" s="120"/>
      <c r="AV78" s="120"/>
      <c r="AW78" s="121"/>
      <c r="AX78" s="119">
        <v>4296000</v>
      </c>
      <c r="AY78" s="120"/>
      <c r="AZ78" s="120"/>
      <c r="BA78" s="121"/>
      <c r="BB78" s="119">
        <f t="shared" si="6"/>
        <v>4326000</v>
      </c>
      <c r="BC78" s="120"/>
      <c r="BD78" s="120"/>
      <c r="BE78" s="120"/>
      <c r="BF78" s="121"/>
      <c r="BG78" s="119">
        <v>0</v>
      </c>
      <c r="BH78" s="120"/>
      <c r="BI78" s="120"/>
      <c r="BJ78" s="120"/>
      <c r="BK78" s="121"/>
      <c r="BL78" s="119">
        <v>0</v>
      </c>
      <c r="BM78" s="120"/>
      <c r="BN78" s="120"/>
      <c r="BO78" s="120"/>
      <c r="BP78" s="121"/>
      <c r="BQ78" s="119">
        <v>0</v>
      </c>
      <c r="BR78" s="120"/>
      <c r="BS78" s="120"/>
      <c r="BT78" s="121"/>
      <c r="BU78" s="119">
        <f t="shared" si="7"/>
        <v>0</v>
      </c>
      <c r="BV78" s="120"/>
      <c r="BW78" s="120"/>
      <c r="BX78" s="120"/>
      <c r="BY78" s="121"/>
    </row>
    <row r="79" spans="1:77" s="44" customFormat="1" ht="12.75" customHeight="1">
      <c r="A79" s="106">
        <v>3132</v>
      </c>
      <c r="B79" s="107"/>
      <c r="C79" s="107"/>
      <c r="D79" s="124"/>
      <c r="E79" s="60" t="s">
        <v>440</v>
      </c>
      <c r="F79" s="57"/>
      <c r="G79" s="57"/>
      <c r="H79" s="57"/>
      <c r="I79" s="57"/>
      <c r="J79" s="57"/>
      <c r="K79" s="57"/>
      <c r="L79" s="57"/>
      <c r="M79" s="57"/>
      <c r="N79" s="57"/>
      <c r="O79" s="57"/>
      <c r="P79" s="57"/>
      <c r="Q79" s="57"/>
      <c r="R79" s="57"/>
      <c r="S79" s="57"/>
      <c r="T79" s="58"/>
      <c r="U79" s="119">
        <v>0</v>
      </c>
      <c r="V79" s="120"/>
      <c r="W79" s="120"/>
      <c r="X79" s="120"/>
      <c r="Y79" s="121"/>
      <c r="Z79" s="119">
        <v>0</v>
      </c>
      <c r="AA79" s="120"/>
      <c r="AB79" s="120"/>
      <c r="AC79" s="120"/>
      <c r="AD79" s="121"/>
      <c r="AE79" s="119">
        <v>0</v>
      </c>
      <c r="AF79" s="120"/>
      <c r="AG79" s="120"/>
      <c r="AH79" s="121"/>
      <c r="AI79" s="119">
        <f t="shared" si="5"/>
        <v>0</v>
      </c>
      <c r="AJ79" s="120"/>
      <c r="AK79" s="120"/>
      <c r="AL79" s="120"/>
      <c r="AM79" s="121"/>
      <c r="AN79" s="119">
        <v>0</v>
      </c>
      <c r="AO79" s="120"/>
      <c r="AP79" s="120"/>
      <c r="AQ79" s="120"/>
      <c r="AR79" s="121"/>
      <c r="AS79" s="119">
        <v>0</v>
      </c>
      <c r="AT79" s="120"/>
      <c r="AU79" s="120"/>
      <c r="AV79" s="120"/>
      <c r="AW79" s="121"/>
      <c r="AX79" s="119">
        <v>0</v>
      </c>
      <c r="AY79" s="120"/>
      <c r="AZ79" s="120"/>
      <c r="BA79" s="121"/>
      <c r="BB79" s="119">
        <f t="shared" si="6"/>
        <v>0</v>
      </c>
      <c r="BC79" s="120"/>
      <c r="BD79" s="120"/>
      <c r="BE79" s="120"/>
      <c r="BF79" s="121"/>
      <c r="BG79" s="119">
        <v>0</v>
      </c>
      <c r="BH79" s="120"/>
      <c r="BI79" s="120"/>
      <c r="BJ79" s="120"/>
      <c r="BK79" s="121"/>
      <c r="BL79" s="119">
        <v>0</v>
      </c>
      <c r="BM79" s="120"/>
      <c r="BN79" s="120"/>
      <c r="BO79" s="120"/>
      <c r="BP79" s="121"/>
      <c r="BQ79" s="119">
        <v>0</v>
      </c>
      <c r="BR79" s="120"/>
      <c r="BS79" s="120"/>
      <c r="BT79" s="121"/>
      <c r="BU79" s="119">
        <f t="shared" si="7"/>
        <v>0</v>
      </c>
      <c r="BV79" s="120"/>
      <c r="BW79" s="120"/>
      <c r="BX79" s="120"/>
      <c r="BY79" s="121"/>
    </row>
    <row r="80" spans="1:77" s="9" customFormat="1" ht="12.75" customHeight="1">
      <c r="A80" s="108"/>
      <c r="B80" s="109"/>
      <c r="C80" s="109"/>
      <c r="D80" s="123"/>
      <c r="E80" s="55" t="s">
        <v>179</v>
      </c>
      <c r="F80" s="52"/>
      <c r="G80" s="52"/>
      <c r="H80" s="52"/>
      <c r="I80" s="52"/>
      <c r="J80" s="52"/>
      <c r="K80" s="52"/>
      <c r="L80" s="52"/>
      <c r="M80" s="52"/>
      <c r="N80" s="52"/>
      <c r="O80" s="52"/>
      <c r="P80" s="52"/>
      <c r="Q80" s="52"/>
      <c r="R80" s="52"/>
      <c r="S80" s="52"/>
      <c r="T80" s="53"/>
      <c r="U80" s="116">
        <v>269785864</v>
      </c>
      <c r="V80" s="117"/>
      <c r="W80" s="117"/>
      <c r="X80" s="117"/>
      <c r="Y80" s="118"/>
      <c r="Z80" s="116">
        <v>13686068</v>
      </c>
      <c r="AA80" s="117"/>
      <c r="AB80" s="117"/>
      <c r="AC80" s="117"/>
      <c r="AD80" s="118"/>
      <c r="AE80" s="116">
        <v>1786335</v>
      </c>
      <c r="AF80" s="117"/>
      <c r="AG80" s="117"/>
      <c r="AH80" s="118"/>
      <c r="AI80" s="116">
        <f t="shared" si="5"/>
        <v>283471932</v>
      </c>
      <c r="AJ80" s="117"/>
      <c r="AK80" s="117"/>
      <c r="AL80" s="117"/>
      <c r="AM80" s="118"/>
      <c r="AN80" s="116">
        <v>354007618</v>
      </c>
      <c r="AO80" s="117"/>
      <c r="AP80" s="117"/>
      <c r="AQ80" s="117"/>
      <c r="AR80" s="118"/>
      <c r="AS80" s="116">
        <v>18962000</v>
      </c>
      <c r="AT80" s="117"/>
      <c r="AU80" s="117"/>
      <c r="AV80" s="117"/>
      <c r="AW80" s="118"/>
      <c r="AX80" s="116">
        <v>4296000</v>
      </c>
      <c r="AY80" s="117"/>
      <c r="AZ80" s="117"/>
      <c r="BA80" s="118"/>
      <c r="BB80" s="116">
        <f t="shared" si="6"/>
        <v>372969618</v>
      </c>
      <c r="BC80" s="117"/>
      <c r="BD80" s="117"/>
      <c r="BE80" s="117"/>
      <c r="BF80" s="118"/>
      <c r="BG80" s="116">
        <v>373555600</v>
      </c>
      <c r="BH80" s="117"/>
      <c r="BI80" s="117"/>
      <c r="BJ80" s="117"/>
      <c r="BK80" s="118"/>
      <c r="BL80" s="116">
        <v>17613000</v>
      </c>
      <c r="BM80" s="117"/>
      <c r="BN80" s="117"/>
      <c r="BO80" s="117"/>
      <c r="BP80" s="118"/>
      <c r="BQ80" s="116">
        <v>0</v>
      </c>
      <c r="BR80" s="117"/>
      <c r="BS80" s="117"/>
      <c r="BT80" s="118"/>
      <c r="BU80" s="116">
        <f t="shared" si="7"/>
        <v>391168600</v>
      </c>
      <c r="BV80" s="117"/>
      <c r="BW80" s="117"/>
      <c r="BX80" s="117"/>
      <c r="BY80" s="118"/>
    </row>
    <row r="82" spans="1:79" ht="14.25" customHeight="1">
      <c r="A82" s="127" t="s">
        <v>404</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308</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59" t="s">
        <v>150</v>
      </c>
      <c r="B84" s="160"/>
      <c r="C84" s="160"/>
      <c r="D84" s="160"/>
      <c r="E84" s="161"/>
      <c r="F84" s="82" t="s">
        <v>20</v>
      </c>
      <c r="G84" s="82"/>
      <c r="H84" s="82"/>
      <c r="I84" s="82"/>
      <c r="J84" s="82"/>
      <c r="K84" s="82"/>
      <c r="L84" s="82"/>
      <c r="M84" s="82"/>
      <c r="N84" s="82"/>
      <c r="O84" s="82"/>
      <c r="P84" s="82"/>
      <c r="Q84" s="82"/>
      <c r="R84" s="82"/>
      <c r="S84" s="82"/>
      <c r="T84" s="82"/>
      <c r="U84" s="76" t="s">
        <v>309</v>
      </c>
      <c r="V84" s="77"/>
      <c r="W84" s="77"/>
      <c r="X84" s="77"/>
      <c r="Y84" s="77"/>
      <c r="Z84" s="77"/>
      <c r="AA84" s="77"/>
      <c r="AB84" s="77"/>
      <c r="AC84" s="77"/>
      <c r="AD84" s="77"/>
      <c r="AE84" s="77"/>
      <c r="AF84" s="77"/>
      <c r="AG84" s="77"/>
      <c r="AH84" s="77"/>
      <c r="AI84" s="77"/>
      <c r="AJ84" s="77"/>
      <c r="AK84" s="77"/>
      <c r="AL84" s="77"/>
      <c r="AM84" s="78"/>
      <c r="AN84" s="76" t="s">
        <v>310</v>
      </c>
      <c r="AO84" s="77"/>
      <c r="AP84" s="77"/>
      <c r="AQ84" s="77"/>
      <c r="AR84" s="77"/>
      <c r="AS84" s="77"/>
      <c r="AT84" s="77"/>
      <c r="AU84" s="77"/>
      <c r="AV84" s="77"/>
      <c r="AW84" s="77"/>
      <c r="AX84" s="77"/>
      <c r="AY84" s="77"/>
      <c r="AZ84" s="77"/>
      <c r="BA84" s="77"/>
      <c r="BB84" s="77"/>
      <c r="BC84" s="77"/>
      <c r="BD84" s="77"/>
      <c r="BE84" s="77"/>
      <c r="BF84" s="78"/>
      <c r="BG84" s="76" t="s">
        <v>311</v>
      </c>
      <c r="BH84" s="77"/>
      <c r="BI84" s="77"/>
      <c r="BJ84" s="77"/>
      <c r="BK84" s="77"/>
      <c r="BL84" s="77"/>
      <c r="BM84" s="77"/>
      <c r="BN84" s="77"/>
      <c r="BO84" s="77"/>
      <c r="BP84" s="77"/>
      <c r="BQ84" s="77"/>
      <c r="BR84" s="77"/>
      <c r="BS84" s="77"/>
      <c r="BT84" s="77"/>
      <c r="BU84" s="77"/>
      <c r="BV84" s="77"/>
      <c r="BW84" s="77"/>
      <c r="BX84" s="77"/>
      <c r="BY84" s="78"/>
    </row>
    <row r="85" spans="1:79" ht="51.75" customHeight="1">
      <c r="A85" s="162"/>
      <c r="B85" s="163"/>
      <c r="C85" s="163"/>
      <c r="D85" s="163"/>
      <c r="E85" s="164"/>
      <c r="F85" s="82"/>
      <c r="G85" s="82"/>
      <c r="H85" s="82"/>
      <c r="I85" s="82"/>
      <c r="J85" s="82"/>
      <c r="K85" s="82"/>
      <c r="L85" s="82"/>
      <c r="M85" s="82"/>
      <c r="N85" s="82"/>
      <c r="O85" s="82"/>
      <c r="P85" s="82"/>
      <c r="Q85" s="82"/>
      <c r="R85" s="82"/>
      <c r="S85" s="82"/>
      <c r="T85" s="82"/>
      <c r="U85" s="76" t="s">
        <v>5</v>
      </c>
      <c r="V85" s="77"/>
      <c r="W85" s="77"/>
      <c r="X85" s="77"/>
      <c r="Y85" s="78"/>
      <c r="Z85" s="76" t="s">
        <v>4</v>
      </c>
      <c r="AA85" s="77"/>
      <c r="AB85" s="77"/>
      <c r="AC85" s="77"/>
      <c r="AD85" s="78"/>
      <c r="AE85" s="153" t="s">
        <v>147</v>
      </c>
      <c r="AF85" s="154"/>
      <c r="AG85" s="154"/>
      <c r="AH85" s="155"/>
      <c r="AI85" s="76" t="s">
        <v>6</v>
      </c>
      <c r="AJ85" s="77"/>
      <c r="AK85" s="77"/>
      <c r="AL85" s="77"/>
      <c r="AM85" s="78"/>
      <c r="AN85" s="76" t="s">
        <v>5</v>
      </c>
      <c r="AO85" s="77"/>
      <c r="AP85" s="77"/>
      <c r="AQ85" s="77"/>
      <c r="AR85" s="78"/>
      <c r="AS85" s="76" t="s">
        <v>4</v>
      </c>
      <c r="AT85" s="77"/>
      <c r="AU85" s="77"/>
      <c r="AV85" s="77"/>
      <c r="AW85" s="78"/>
      <c r="AX85" s="153" t="s">
        <v>147</v>
      </c>
      <c r="AY85" s="154"/>
      <c r="AZ85" s="154"/>
      <c r="BA85" s="155"/>
      <c r="BB85" s="76" t="s">
        <v>118</v>
      </c>
      <c r="BC85" s="77"/>
      <c r="BD85" s="77"/>
      <c r="BE85" s="77"/>
      <c r="BF85" s="78"/>
      <c r="BG85" s="76" t="s">
        <v>5</v>
      </c>
      <c r="BH85" s="77"/>
      <c r="BI85" s="77"/>
      <c r="BJ85" s="77"/>
      <c r="BK85" s="78"/>
      <c r="BL85" s="76" t="s">
        <v>4</v>
      </c>
      <c r="BM85" s="77"/>
      <c r="BN85" s="77"/>
      <c r="BO85" s="77"/>
      <c r="BP85" s="78"/>
      <c r="BQ85" s="153" t="s">
        <v>147</v>
      </c>
      <c r="BR85" s="154"/>
      <c r="BS85" s="154"/>
      <c r="BT85" s="155"/>
      <c r="BU85" s="82" t="s">
        <v>119</v>
      </c>
      <c r="BV85" s="82"/>
      <c r="BW85" s="82"/>
      <c r="BX85" s="82"/>
      <c r="BY85" s="82"/>
    </row>
    <row r="86" spans="1:79" ht="15" customHeight="1">
      <c r="A86" s="76">
        <v>1</v>
      </c>
      <c r="B86" s="77"/>
      <c r="C86" s="77"/>
      <c r="D86" s="77"/>
      <c r="E86" s="78"/>
      <c r="F86" s="76">
        <v>2</v>
      </c>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76">
        <v>9</v>
      </c>
      <c r="AY86" s="77"/>
      <c r="AZ86" s="77"/>
      <c r="BA86" s="78"/>
      <c r="BB86" s="76">
        <v>10</v>
      </c>
      <c r="BC86" s="77"/>
      <c r="BD86" s="77"/>
      <c r="BE86" s="77"/>
      <c r="BF86" s="78"/>
      <c r="BG86" s="76">
        <v>11</v>
      </c>
      <c r="BH86" s="77"/>
      <c r="BI86" s="77"/>
      <c r="BJ86" s="77"/>
      <c r="BK86" s="78"/>
      <c r="BL86" s="76">
        <v>12</v>
      </c>
      <c r="BM86" s="77"/>
      <c r="BN86" s="77"/>
      <c r="BO86" s="77"/>
      <c r="BP86" s="78"/>
      <c r="BQ86" s="76">
        <v>13</v>
      </c>
      <c r="BR86" s="77"/>
      <c r="BS86" s="77"/>
      <c r="BT86" s="78"/>
      <c r="BU86" s="82">
        <v>14</v>
      </c>
      <c r="BV86" s="82"/>
      <c r="BW86" s="82"/>
      <c r="BX86" s="82"/>
      <c r="BY86" s="82"/>
    </row>
    <row r="87" spans="1:79" s="2" customFormat="1" ht="13.5" hidden="1" customHeight="1">
      <c r="A87" s="67" t="s">
        <v>85</v>
      </c>
      <c r="B87" s="68"/>
      <c r="C87" s="68"/>
      <c r="D87" s="68"/>
      <c r="E87" s="69"/>
      <c r="F87" s="67" t="s">
        <v>78</v>
      </c>
      <c r="G87" s="68"/>
      <c r="H87" s="68"/>
      <c r="I87" s="68"/>
      <c r="J87" s="68"/>
      <c r="K87" s="68"/>
      <c r="L87" s="68"/>
      <c r="M87" s="68"/>
      <c r="N87" s="68"/>
      <c r="O87" s="68"/>
      <c r="P87" s="68"/>
      <c r="Q87" s="68"/>
      <c r="R87" s="68"/>
      <c r="S87" s="68"/>
      <c r="T87" s="69"/>
      <c r="U87" s="67" t="s">
        <v>86</v>
      </c>
      <c r="V87" s="68"/>
      <c r="W87" s="68"/>
      <c r="X87" s="68"/>
      <c r="Y87" s="69"/>
      <c r="Z87" s="67" t="s">
        <v>87</v>
      </c>
      <c r="AA87" s="68"/>
      <c r="AB87" s="68"/>
      <c r="AC87" s="68"/>
      <c r="AD87" s="69"/>
      <c r="AE87" s="67" t="s">
        <v>113</v>
      </c>
      <c r="AF87" s="68"/>
      <c r="AG87" s="68"/>
      <c r="AH87" s="69"/>
      <c r="AI87" s="150" t="s">
        <v>217</v>
      </c>
      <c r="AJ87" s="151"/>
      <c r="AK87" s="151"/>
      <c r="AL87" s="151"/>
      <c r="AM87" s="152"/>
      <c r="AN87" s="67" t="s">
        <v>88</v>
      </c>
      <c r="AO87" s="68"/>
      <c r="AP87" s="68"/>
      <c r="AQ87" s="68"/>
      <c r="AR87" s="69"/>
      <c r="AS87" s="67" t="s">
        <v>89</v>
      </c>
      <c r="AT87" s="68"/>
      <c r="AU87" s="68"/>
      <c r="AV87" s="68"/>
      <c r="AW87" s="69"/>
      <c r="AX87" s="67" t="s">
        <v>114</v>
      </c>
      <c r="AY87" s="68"/>
      <c r="AZ87" s="68"/>
      <c r="BA87" s="69"/>
      <c r="BB87" s="150" t="s">
        <v>217</v>
      </c>
      <c r="BC87" s="151"/>
      <c r="BD87" s="151"/>
      <c r="BE87" s="151"/>
      <c r="BF87" s="152"/>
      <c r="BG87" s="67" t="s">
        <v>79</v>
      </c>
      <c r="BH87" s="68"/>
      <c r="BI87" s="68"/>
      <c r="BJ87" s="68"/>
      <c r="BK87" s="69"/>
      <c r="BL87" s="67" t="s">
        <v>80</v>
      </c>
      <c r="BM87" s="68"/>
      <c r="BN87" s="68"/>
      <c r="BO87" s="68"/>
      <c r="BP87" s="69"/>
      <c r="BQ87" s="67" t="s">
        <v>115</v>
      </c>
      <c r="BR87" s="68"/>
      <c r="BS87" s="68"/>
      <c r="BT87" s="69"/>
      <c r="BU87" s="143" t="s">
        <v>217</v>
      </c>
      <c r="BV87" s="143"/>
      <c r="BW87" s="143"/>
      <c r="BX87" s="143"/>
      <c r="BY87" s="143"/>
      <c r="CA87" t="s">
        <v>35</v>
      </c>
    </row>
    <row r="88" spans="1:79" s="9" customFormat="1" ht="12.75" customHeight="1">
      <c r="A88" s="108"/>
      <c r="B88" s="109"/>
      <c r="C88" s="109"/>
      <c r="D88" s="109"/>
      <c r="E88" s="123"/>
      <c r="F88" s="108" t="s">
        <v>179</v>
      </c>
      <c r="G88" s="109"/>
      <c r="H88" s="109"/>
      <c r="I88" s="109"/>
      <c r="J88" s="109"/>
      <c r="K88" s="109"/>
      <c r="L88" s="109"/>
      <c r="M88" s="109"/>
      <c r="N88" s="109"/>
      <c r="O88" s="109"/>
      <c r="P88" s="109"/>
      <c r="Q88" s="109"/>
      <c r="R88" s="109"/>
      <c r="S88" s="109"/>
      <c r="T88" s="123"/>
      <c r="U88" s="116"/>
      <c r="V88" s="117"/>
      <c r="W88" s="117"/>
      <c r="X88" s="117"/>
      <c r="Y88" s="118"/>
      <c r="Z88" s="116"/>
      <c r="AA88" s="117"/>
      <c r="AB88" s="117"/>
      <c r="AC88" s="117"/>
      <c r="AD88" s="118"/>
      <c r="AE88" s="116"/>
      <c r="AF88" s="117"/>
      <c r="AG88" s="117"/>
      <c r="AH88" s="118"/>
      <c r="AI88" s="116">
        <f>IF(ISNUMBER(U88),U88,0)+IF(ISNUMBER(Z88),Z88,0)</f>
        <v>0</v>
      </c>
      <c r="AJ88" s="117"/>
      <c r="AK88" s="117"/>
      <c r="AL88" s="117"/>
      <c r="AM88" s="118"/>
      <c r="AN88" s="116"/>
      <c r="AO88" s="117"/>
      <c r="AP88" s="117"/>
      <c r="AQ88" s="117"/>
      <c r="AR88" s="118"/>
      <c r="AS88" s="116"/>
      <c r="AT88" s="117"/>
      <c r="AU88" s="117"/>
      <c r="AV88" s="117"/>
      <c r="AW88" s="118"/>
      <c r="AX88" s="116"/>
      <c r="AY88" s="117"/>
      <c r="AZ88" s="117"/>
      <c r="BA88" s="118"/>
      <c r="BB88" s="116">
        <f>IF(ISNUMBER(AN88),AN88,0)+IF(ISNUMBER(AS88),AS88,0)</f>
        <v>0</v>
      </c>
      <c r="BC88" s="117"/>
      <c r="BD88" s="117"/>
      <c r="BE88" s="117"/>
      <c r="BF88" s="118"/>
      <c r="BG88" s="116"/>
      <c r="BH88" s="117"/>
      <c r="BI88" s="117"/>
      <c r="BJ88" s="117"/>
      <c r="BK88" s="118"/>
      <c r="BL88" s="116"/>
      <c r="BM88" s="117"/>
      <c r="BN88" s="117"/>
      <c r="BO88" s="117"/>
      <c r="BP88" s="118"/>
      <c r="BQ88" s="116"/>
      <c r="BR88" s="117"/>
      <c r="BS88" s="117"/>
      <c r="BT88" s="118"/>
      <c r="BU88" s="116">
        <f>IF(ISNUMBER(BG88),BG88,0)+IF(ISNUMBER(BL88),BL88,0)</f>
        <v>0</v>
      </c>
      <c r="BV88" s="117"/>
      <c r="BW88" s="117"/>
      <c r="BX88" s="117"/>
      <c r="BY88" s="118"/>
      <c r="CA88" s="9" t="s">
        <v>36</v>
      </c>
    </row>
    <row r="90" spans="1:79" ht="14.25" customHeight="1">
      <c r="A90" s="127" t="s">
        <v>417</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row>
    <row r="91" spans="1:79" ht="15" customHeight="1">
      <c r="A91" s="135" t="s">
        <v>308</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row>
    <row r="92" spans="1:79" ht="23.1" customHeight="1">
      <c r="A92" s="159" t="s">
        <v>149</v>
      </c>
      <c r="B92" s="160"/>
      <c r="C92" s="160"/>
      <c r="D92" s="161"/>
      <c r="E92" s="137" t="s">
        <v>20</v>
      </c>
      <c r="F92" s="138"/>
      <c r="G92" s="138"/>
      <c r="H92" s="138"/>
      <c r="I92" s="138"/>
      <c r="J92" s="138"/>
      <c r="K92" s="138"/>
      <c r="L92" s="138"/>
      <c r="M92" s="138"/>
      <c r="N92" s="138"/>
      <c r="O92" s="138"/>
      <c r="P92" s="138"/>
      <c r="Q92" s="138"/>
      <c r="R92" s="138"/>
      <c r="S92" s="138"/>
      <c r="T92" s="138"/>
      <c r="U92" s="138"/>
      <c r="V92" s="138"/>
      <c r="W92" s="139"/>
      <c r="X92" s="76" t="s">
        <v>312</v>
      </c>
      <c r="Y92" s="77"/>
      <c r="Z92" s="77"/>
      <c r="AA92" s="77"/>
      <c r="AB92" s="77"/>
      <c r="AC92" s="77"/>
      <c r="AD92" s="77"/>
      <c r="AE92" s="77"/>
      <c r="AF92" s="77"/>
      <c r="AG92" s="77"/>
      <c r="AH92" s="77"/>
      <c r="AI92" s="77"/>
      <c r="AJ92" s="77"/>
      <c r="AK92" s="77"/>
      <c r="AL92" s="77"/>
      <c r="AM92" s="77"/>
      <c r="AN92" s="77"/>
      <c r="AO92" s="77"/>
      <c r="AP92" s="77"/>
      <c r="AQ92" s="78"/>
      <c r="AR92" s="82" t="s">
        <v>314</v>
      </c>
      <c r="AS92" s="82"/>
      <c r="AT92" s="82"/>
      <c r="AU92" s="82"/>
      <c r="AV92" s="82"/>
      <c r="AW92" s="82"/>
      <c r="AX92" s="82"/>
      <c r="AY92" s="82"/>
      <c r="AZ92" s="82"/>
      <c r="BA92" s="82"/>
      <c r="BB92" s="82"/>
      <c r="BC92" s="82"/>
      <c r="BD92" s="82"/>
      <c r="BE92" s="82"/>
      <c r="BF92" s="82"/>
      <c r="BG92" s="82"/>
      <c r="BH92" s="82"/>
      <c r="BI92" s="82"/>
      <c r="BJ92" s="82"/>
      <c r="BK92" s="82"/>
    </row>
    <row r="93" spans="1:79" ht="48.75" customHeight="1">
      <c r="A93" s="162"/>
      <c r="B93" s="163"/>
      <c r="C93" s="163"/>
      <c r="D93" s="164"/>
      <c r="E93" s="140"/>
      <c r="F93" s="141"/>
      <c r="G93" s="141"/>
      <c r="H93" s="141"/>
      <c r="I93" s="141"/>
      <c r="J93" s="141"/>
      <c r="K93" s="141"/>
      <c r="L93" s="141"/>
      <c r="M93" s="141"/>
      <c r="N93" s="141"/>
      <c r="O93" s="141"/>
      <c r="P93" s="141"/>
      <c r="Q93" s="141"/>
      <c r="R93" s="141"/>
      <c r="S93" s="141"/>
      <c r="T93" s="141"/>
      <c r="U93" s="141"/>
      <c r="V93" s="141"/>
      <c r="W93" s="142"/>
      <c r="X93" s="137" t="s">
        <v>5</v>
      </c>
      <c r="Y93" s="138"/>
      <c r="Z93" s="138"/>
      <c r="AA93" s="138"/>
      <c r="AB93" s="139"/>
      <c r="AC93" s="137" t="s">
        <v>4</v>
      </c>
      <c r="AD93" s="138"/>
      <c r="AE93" s="138"/>
      <c r="AF93" s="138"/>
      <c r="AG93" s="139"/>
      <c r="AH93" s="153" t="s">
        <v>147</v>
      </c>
      <c r="AI93" s="154"/>
      <c r="AJ93" s="154"/>
      <c r="AK93" s="154"/>
      <c r="AL93" s="155"/>
      <c r="AM93" s="76" t="s">
        <v>6</v>
      </c>
      <c r="AN93" s="77"/>
      <c r="AO93" s="77"/>
      <c r="AP93" s="77"/>
      <c r="AQ93" s="78"/>
      <c r="AR93" s="76" t="s">
        <v>5</v>
      </c>
      <c r="AS93" s="77"/>
      <c r="AT93" s="77"/>
      <c r="AU93" s="77"/>
      <c r="AV93" s="78"/>
      <c r="AW93" s="76" t="s">
        <v>4</v>
      </c>
      <c r="AX93" s="77"/>
      <c r="AY93" s="77"/>
      <c r="AZ93" s="77"/>
      <c r="BA93" s="78"/>
      <c r="BB93" s="153" t="s">
        <v>147</v>
      </c>
      <c r="BC93" s="154"/>
      <c r="BD93" s="154"/>
      <c r="BE93" s="154"/>
      <c r="BF93" s="155"/>
      <c r="BG93" s="76" t="s">
        <v>118</v>
      </c>
      <c r="BH93" s="77"/>
      <c r="BI93" s="77"/>
      <c r="BJ93" s="77"/>
      <c r="BK93" s="78"/>
    </row>
    <row r="94" spans="1:79" ht="12.75" customHeight="1">
      <c r="A94" s="76">
        <v>1</v>
      </c>
      <c r="B94" s="77"/>
      <c r="C94" s="77"/>
      <c r="D94" s="78"/>
      <c r="E94" s="76">
        <v>2</v>
      </c>
      <c r="F94" s="77"/>
      <c r="G94" s="77"/>
      <c r="H94" s="77"/>
      <c r="I94" s="77"/>
      <c r="J94" s="77"/>
      <c r="K94" s="77"/>
      <c r="L94" s="77"/>
      <c r="M94" s="77"/>
      <c r="N94" s="77"/>
      <c r="O94" s="77"/>
      <c r="P94" s="77"/>
      <c r="Q94" s="77"/>
      <c r="R94" s="77"/>
      <c r="S94" s="77"/>
      <c r="T94" s="77"/>
      <c r="U94" s="77"/>
      <c r="V94" s="77"/>
      <c r="W94" s="78"/>
      <c r="X94" s="76">
        <v>3</v>
      </c>
      <c r="Y94" s="77"/>
      <c r="Z94" s="77"/>
      <c r="AA94" s="77"/>
      <c r="AB94" s="78"/>
      <c r="AC94" s="76">
        <v>4</v>
      </c>
      <c r="AD94" s="77"/>
      <c r="AE94" s="77"/>
      <c r="AF94" s="77"/>
      <c r="AG94" s="78"/>
      <c r="AH94" s="76">
        <v>5</v>
      </c>
      <c r="AI94" s="77"/>
      <c r="AJ94" s="77"/>
      <c r="AK94" s="77"/>
      <c r="AL94" s="78"/>
      <c r="AM94" s="76">
        <v>6</v>
      </c>
      <c r="AN94" s="77"/>
      <c r="AO94" s="77"/>
      <c r="AP94" s="77"/>
      <c r="AQ94" s="78"/>
      <c r="AR94" s="76">
        <v>7</v>
      </c>
      <c r="AS94" s="77"/>
      <c r="AT94" s="77"/>
      <c r="AU94" s="77"/>
      <c r="AV94" s="78"/>
      <c r="AW94" s="76">
        <v>8</v>
      </c>
      <c r="AX94" s="77"/>
      <c r="AY94" s="77"/>
      <c r="AZ94" s="77"/>
      <c r="BA94" s="78"/>
      <c r="BB94" s="76">
        <v>9</v>
      </c>
      <c r="BC94" s="77"/>
      <c r="BD94" s="77"/>
      <c r="BE94" s="77"/>
      <c r="BF94" s="78"/>
      <c r="BG94" s="76">
        <v>10</v>
      </c>
      <c r="BH94" s="77"/>
      <c r="BI94" s="77"/>
      <c r="BJ94" s="77"/>
      <c r="BK94" s="78"/>
    </row>
    <row r="95" spans="1:79" s="2" customFormat="1" ht="12.75" hidden="1" customHeight="1">
      <c r="A95" s="67" t="s">
        <v>85</v>
      </c>
      <c r="B95" s="68"/>
      <c r="C95" s="68"/>
      <c r="D95" s="69"/>
      <c r="E95" s="67" t="s">
        <v>78</v>
      </c>
      <c r="F95" s="68"/>
      <c r="G95" s="68"/>
      <c r="H95" s="68"/>
      <c r="I95" s="68"/>
      <c r="J95" s="68"/>
      <c r="K95" s="68"/>
      <c r="L95" s="68"/>
      <c r="M95" s="68"/>
      <c r="N95" s="68"/>
      <c r="O95" s="68"/>
      <c r="P95" s="68"/>
      <c r="Q95" s="68"/>
      <c r="R95" s="68"/>
      <c r="S95" s="68"/>
      <c r="T95" s="68"/>
      <c r="U95" s="68"/>
      <c r="V95" s="68"/>
      <c r="W95" s="69"/>
      <c r="X95" s="165" t="s">
        <v>81</v>
      </c>
      <c r="Y95" s="166"/>
      <c r="Z95" s="166"/>
      <c r="AA95" s="166"/>
      <c r="AB95" s="167"/>
      <c r="AC95" s="165" t="s">
        <v>82</v>
      </c>
      <c r="AD95" s="166"/>
      <c r="AE95" s="166"/>
      <c r="AF95" s="166"/>
      <c r="AG95" s="167"/>
      <c r="AH95" s="67" t="s">
        <v>116</v>
      </c>
      <c r="AI95" s="68"/>
      <c r="AJ95" s="68"/>
      <c r="AK95" s="68"/>
      <c r="AL95" s="69"/>
      <c r="AM95" s="150" t="s">
        <v>218</v>
      </c>
      <c r="AN95" s="151"/>
      <c r="AO95" s="151"/>
      <c r="AP95" s="151"/>
      <c r="AQ95" s="152"/>
      <c r="AR95" s="67" t="s">
        <v>83</v>
      </c>
      <c r="AS95" s="68"/>
      <c r="AT95" s="68"/>
      <c r="AU95" s="68"/>
      <c r="AV95" s="69"/>
      <c r="AW95" s="67" t="s">
        <v>84</v>
      </c>
      <c r="AX95" s="68"/>
      <c r="AY95" s="68"/>
      <c r="AZ95" s="68"/>
      <c r="BA95" s="69"/>
      <c r="BB95" s="67" t="s">
        <v>117</v>
      </c>
      <c r="BC95" s="68"/>
      <c r="BD95" s="68"/>
      <c r="BE95" s="68"/>
      <c r="BF95" s="69"/>
      <c r="BG95" s="150" t="s">
        <v>218</v>
      </c>
      <c r="BH95" s="151"/>
      <c r="BI95" s="151"/>
      <c r="BJ95" s="151"/>
      <c r="BK95" s="152"/>
      <c r="CA95" t="s">
        <v>37</v>
      </c>
    </row>
    <row r="96" spans="1:79" s="44" customFormat="1" ht="12.75" customHeight="1">
      <c r="A96" s="106">
        <v>2111</v>
      </c>
      <c r="B96" s="107"/>
      <c r="C96" s="107"/>
      <c r="D96" s="124"/>
      <c r="E96" s="60" t="s">
        <v>319</v>
      </c>
      <c r="F96" s="57"/>
      <c r="G96" s="57"/>
      <c r="H96" s="57"/>
      <c r="I96" s="57"/>
      <c r="J96" s="57"/>
      <c r="K96" s="57"/>
      <c r="L96" s="57"/>
      <c r="M96" s="57"/>
      <c r="N96" s="57"/>
      <c r="O96" s="57"/>
      <c r="P96" s="57"/>
      <c r="Q96" s="57"/>
      <c r="R96" s="57"/>
      <c r="S96" s="57"/>
      <c r="T96" s="57"/>
      <c r="U96" s="57"/>
      <c r="V96" s="57"/>
      <c r="W96" s="58"/>
      <c r="X96" s="119">
        <v>299532000</v>
      </c>
      <c r="Y96" s="120"/>
      <c r="Z96" s="120"/>
      <c r="AA96" s="120"/>
      <c r="AB96" s="121"/>
      <c r="AC96" s="119">
        <v>998600</v>
      </c>
      <c r="AD96" s="120"/>
      <c r="AE96" s="120"/>
      <c r="AF96" s="120"/>
      <c r="AG96" s="121"/>
      <c r="AH96" s="119">
        <v>0</v>
      </c>
      <c r="AI96" s="120"/>
      <c r="AJ96" s="120"/>
      <c r="AK96" s="120"/>
      <c r="AL96" s="121"/>
      <c r="AM96" s="119">
        <f t="shared" ref="AM96:AM112" si="8">IF(ISNUMBER(X96),X96,0)+IF(ISNUMBER(AC96),AC96,0)</f>
        <v>300530600</v>
      </c>
      <c r="AN96" s="120"/>
      <c r="AO96" s="120"/>
      <c r="AP96" s="120"/>
      <c r="AQ96" s="121"/>
      <c r="AR96" s="119">
        <v>307500000</v>
      </c>
      <c r="AS96" s="120"/>
      <c r="AT96" s="120"/>
      <c r="AU96" s="120"/>
      <c r="AV96" s="121"/>
      <c r="AW96" s="119">
        <v>998600</v>
      </c>
      <c r="AX96" s="120"/>
      <c r="AY96" s="120"/>
      <c r="AZ96" s="120"/>
      <c r="BA96" s="121"/>
      <c r="BB96" s="119">
        <v>0</v>
      </c>
      <c r="BC96" s="120"/>
      <c r="BD96" s="120"/>
      <c r="BE96" s="120"/>
      <c r="BF96" s="121"/>
      <c r="BG96" s="122">
        <f t="shared" ref="BG96:BG112" si="9">IF(ISNUMBER(AR96),AR96,0)+IF(ISNUMBER(AW96),AW96,0)</f>
        <v>308498600</v>
      </c>
      <c r="BH96" s="122"/>
      <c r="BI96" s="122"/>
      <c r="BJ96" s="122"/>
      <c r="BK96" s="122"/>
      <c r="CA96" s="44" t="s">
        <v>38</v>
      </c>
    </row>
    <row r="97" spans="1:63" s="44" customFormat="1" ht="12.75" customHeight="1">
      <c r="A97" s="106">
        <v>2120</v>
      </c>
      <c r="B97" s="107"/>
      <c r="C97" s="107"/>
      <c r="D97" s="124"/>
      <c r="E97" s="60" t="s">
        <v>320</v>
      </c>
      <c r="F97" s="57"/>
      <c r="G97" s="57"/>
      <c r="H97" s="57"/>
      <c r="I97" s="57"/>
      <c r="J97" s="57"/>
      <c r="K97" s="57"/>
      <c r="L97" s="57"/>
      <c r="M97" s="57"/>
      <c r="N97" s="57"/>
      <c r="O97" s="57"/>
      <c r="P97" s="57"/>
      <c r="Q97" s="57"/>
      <c r="R97" s="57"/>
      <c r="S97" s="57"/>
      <c r="T97" s="57"/>
      <c r="U97" s="57"/>
      <c r="V97" s="57"/>
      <c r="W97" s="58"/>
      <c r="X97" s="119">
        <v>66431300</v>
      </c>
      <c r="Y97" s="120"/>
      <c r="Z97" s="120"/>
      <c r="AA97" s="120"/>
      <c r="AB97" s="121"/>
      <c r="AC97" s="119">
        <v>219700</v>
      </c>
      <c r="AD97" s="120"/>
      <c r="AE97" s="120"/>
      <c r="AF97" s="120"/>
      <c r="AG97" s="121"/>
      <c r="AH97" s="119">
        <v>0</v>
      </c>
      <c r="AI97" s="120"/>
      <c r="AJ97" s="120"/>
      <c r="AK97" s="120"/>
      <c r="AL97" s="121"/>
      <c r="AM97" s="119">
        <f t="shared" si="8"/>
        <v>66651000</v>
      </c>
      <c r="AN97" s="120"/>
      <c r="AO97" s="120"/>
      <c r="AP97" s="120"/>
      <c r="AQ97" s="121"/>
      <c r="AR97" s="119">
        <v>67650000</v>
      </c>
      <c r="AS97" s="120"/>
      <c r="AT97" s="120"/>
      <c r="AU97" s="120"/>
      <c r="AV97" s="121"/>
      <c r="AW97" s="119">
        <v>219700</v>
      </c>
      <c r="AX97" s="120"/>
      <c r="AY97" s="120"/>
      <c r="AZ97" s="120"/>
      <c r="BA97" s="121"/>
      <c r="BB97" s="119">
        <v>0</v>
      </c>
      <c r="BC97" s="120"/>
      <c r="BD97" s="120"/>
      <c r="BE97" s="120"/>
      <c r="BF97" s="121"/>
      <c r="BG97" s="122">
        <f t="shared" si="9"/>
        <v>67869700</v>
      </c>
      <c r="BH97" s="122"/>
      <c r="BI97" s="122"/>
      <c r="BJ97" s="122"/>
      <c r="BK97" s="122"/>
    </row>
    <row r="98" spans="1:63" s="44" customFormat="1" ht="12.75" customHeight="1">
      <c r="A98" s="106">
        <v>2210</v>
      </c>
      <c r="B98" s="107"/>
      <c r="C98" s="107"/>
      <c r="D98" s="124"/>
      <c r="E98" s="60" t="s">
        <v>321</v>
      </c>
      <c r="F98" s="57"/>
      <c r="G98" s="57"/>
      <c r="H98" s="57"/>
      <c r="I98" s="57"/>
      <c r="J98" s="57"/>
      <c r="K98" s="57"/>
      <c r="L98" s="57"/>
      <c r="M98" s="57"/>
      <c r="N98" s="57"/>
      <c r="O98" s="57"/>
      <c r="P98" s="57"/>
      <c r="Q98" s="57"/>
      <c r="R98" s="57"/>
      <c r="S98" s="57"/>
      <c r="T98" s="57"/>
      <c r="U98" s="57"/>
      <c r="V98" s="57"/>
      <c r="W98" s="58"/>
      <c r="X98" s="119">
        <v>11000400</v>
      </c>
      <c r="Y98" s="120"/>
      <c r="Z98" s="120"/>
      <c r="AA98" s="120"/>
      <c r="AB98" s="121"/>
      <c r="AC98" s="119">
        <v>456700</v>
      </c>
      <c r="AD98" s="120"/>
      <c r="AE98" s="120"/>
      <c r="AF98" s="120"/>
      <c r="AG98" s="121"/>
      <c r="AH98" s="119">
        <v>0</v>
      </c>
      <c r="AI98" s="120"/>
      <c r="AJ98" s="120"/>
      <c r="AK98" s="120"/>
      <c r="AL98" s="121"/>
      <c r="AM98" s="119">
        <f t="shared" si="8"/>
        <v>11457100</v>
      </c>
      <c r="AN98" s="120"/>
      <c r="AO98" s="120"/>
      <c r="AP98" s="120"/>
      <c r="AQ98" s="121"/>
      <c r="AR98" s="119">
        <v>11600800</v>
      </c>
      <c r="AS98" s="120"/>
      <c r="AT98" s="120"/>
      <c r="AU98" s="120"/>
      <c r="AV98" s="121"/>
      <c r="AW98" s="119">
        <v>488700</v>
      </c>
      <c r="AX98" s="120"/>
      <c r="AY98" s="120"/>
      <c r="AZ98" s="120"/>
      <c r="BA98" s="121"/>
      <c r="BB98" s="119">
        <v>0</v>
      </c>
      <c r="BC98" s="120"/>
      <c r="BD98" s="120"/>
      <c r="BE98" s="120"/>
      <c r="BF98" s="121"/>
      <c r="BG98" s="122">
        <f t="shared" si="9"/>
        <v>12089500</v>
      </c>
      <c r="BH98" s="122"/>
      <c r="BI98" s="122"/>
      <c r="BJ98" s="122"/>
      <c r="BK98" s="122"/>
    </row>
    <row r="99" spans="1:63" s="44" customFormat="1" ht="12.75" customHeight="1">
      <c r="A99" s="106">
        <v>2220</v>
      </c>
      <c r="B99" s="107"/>
      <c r="C99" s="107"/>
      <c r="D99" s="124"/>
      <c r="E99" s="60" t="s">
        <v>436</v>
      </c>
      <c r="F99" s="57"/>
      <c r="G99" s="57"/>
      <c r="H99" s="57"/>
      <c r="I99" s="57"/>
      <c r="J99" s="57"/>
      <c r="K99" s="57"/>
      <c r="L99" s="57"/>
      <c r="M99" s="57"/>
      <c r="N99" s="57"/>
      <c r="O99" s="57"/>
      <c r="P99" s="57"/>
      <c r="Q99" s="57"/>
      <c r="R99" s="57"/>
      <c r="S99" s="57"/>
      <c r="T99" s="57"/>
      <c r="U99" s="57"/>
      <c r="V99" s="57"/>
      <c r="W99" s="58"/>
      <c r="X99" s="119">
        <v>456000</v>
      </c>
      <c r="Y99" s="120"/>
      <c r="Z99" s="120"/>
      <c r="AA99" s="120"/>
      <c r="AB99" s="121"/>
      <c r="AC99" s="119">
        <v>24000</v>
      </c>
      <c r="AD99" s="120"/>
      <c r="AE99" s="120"/>
      <c r="AF99" s="120"/>
      <c r="AG99" s="121"/>
      <c r="AH99" s="119">
        <v>0</v>
      </c>
      <c r="AI99" s="120"/>
      <c r="AJ99" s="120"/>
      <c r="AK99" s="120"/>
      <c r="AL99" s="121"/>
      <c r="AM99" s="119">
        <f t="shared" si="8"/>
        <v>480000</v>
      </c>
      <c r="AN99" s="120"/>
      <c r="AO99" s="120"/>
      <c r="AP99" s="120"/>
      <c r="AQ99" s="121"/>
      <c r="AR99" s="119">
        <v>483000</v>
      </c>
      <c r="AS99" s="120"/>
      <c r="AT99" s="120"/>
      <c r="AU99" s="120"/>
      <c r="AV99" s="121"/>
      <c r="AW99" s="119">
        <v>26000</v>
      </c>
      <c r="AX99" s="120"/>
      <c r="AY99" s="120"/>
      <c r="AZ99" s="120"/>
      <c r="BA99" s="121"/>
      <c r="BB99" s="119">
        <v>0</v>
      </c>
      <c r="BC99" s="120"/>
      <c r="BD99" s="120"/>
      <c r="BE99" s="120"/>
      <c r="BF99" s="121"/>
      <c r="BG99" s="122">
        <f t="shared" si="9"/>
        <v>509000</v>
      </c>
      <c r="BH99" s="122"/>
      <c r="BI99" s="122"/>
      <c r="BJ99" s="122"/>
      <c r="BK99" s="122"/>
    </row>
    <row r="100" spans="1:63" s="44" customFormat="1" ht="12.75" customHeight="1">
      <c r="A100" s="106">
        <v>2230</v>
      </c>
      <c r="B100" s="107"/>
      <c r="C100" s="107"/>
      <c r="D100" s="124"/>
      <c r="E100" s="60" t="s">
        <v>437</v>
      </c>
      <c r="F100" s="57"/>
      <c r="G100" s="57"/>
      <c r="H100" s="57"/>
      <c r="I100" s="57"/>
      <c r="J100" s="57"/>
      <c r="K100" s="57"/>
      <c r="L100" s="57"/>
      <c r="M100" s="57"/>
      <c r="N100" s="57"/>
      <c r="O100" s="57"/>
      <c r="P100" s="57"/>
      <c r="Q100" s="57"/>
      <c r="R100" s="57"/>
      <c r="S100" s="57"/>
      <c r="T100" s="57"/>
      <c r="U100" s="57"/>
      <c r="V100" s="57"/>
      <c r="W100" s="58"/>
      <c r="X100" s="119">
        <v>30009600</v>
      </c>
      <c r="Y100" s="120"/>
      <c r="Z100" s="120"/>
      <c r="AA100" s="120"/>
      <c r="AB100" s="121"/>
      <c r="AC100" s="119">
        <v>15647000</v>
      </c>
      <c r="AD100" s="120"/>
      <c r="AE100" s="120"/>
      <c r="AF100" s="120"/>
      <c r="AG100" s="121"/>
      <c r="AH100" s="119">
        <v>0</v>
      </c>
      <c r="AI100" s="120"/>
      <c r="AJ100" s="120"/>
      <c r="AK100" s="120"/>
      <c r="AL100" s="121"/>
      <c r="AM100" s="119">
        <f t="shared" si="8"/>
        <v>45656600</v>
      </c>
      <c r="AN100" s="120"/>
      <c r="AO100" s="120"/>
      <c r="AP100" s="120"/>
      <c r="AQ100" s="121"/>
      <c r="AR100" s="119">
        <v>30740000</v>
      </c>
      <c r="AS100" s="120"/>
      <c r="AT100" s="120"/>
      <c r="AU100" s="120"/>
      <c r="AV100" s="121"/>
      <c r="AW100" s="119">
        <v>16743000</v>
      </c>
      <c r="AX100" s="120"/>
      <c r="AY100" s="120"/>
      <c r="AZ100" s="120"/>
      <c r="BA100" s="121"/>
      <c r="BB100" s="119">
        <v>0</v>
      </c>
      <c r="BC100" s="120"/>
      <c r="BD100" s="120"/>
      <c r="BE100" s="120"/>
      <c r="BF100" s="121"/>
      <c r="BG100" s="122">
        <f t="shared" si="9"/>
        <v>47483000</v>
      </c>
      <c r="BH100" s="122"/>
      <c r="BI100" s="122"/>
      <c r="BJ100" s="122"/>
      <c r="BK100" s="122"/>
    </row>
    <row r="101" spans="1:63" s="44" customFormat="1" ht="12.75" customHeight="1">
      <c r="A101" s="106">
        <v>2240</v>
      </c>
      <c r="B101" s="107"/>
      <c r="C101" s="107"/>
      <c r="D101" s="124"/>
      <c r="E101" s="60" t="s">
        <v>322</v>
      </c>
      <c r="F101" s="57"/>
      <c r="G101" s="57"/>
      <c r="H101" s="57"/>
      <c r="I101" s="57"/>
      <c r="J101" s="57"/>
      <c r="K101" s="57"/>
      <c r="L101" s="57"/>
      <c r="M101" s="57"/>
      <c r="N101" s="57"/>
      <c r="O101" s="57"/>
      <c r="P101" s="57"/>
      <c r="Q101" s="57"/>
      <c r="R101" s="57"/>
      <c r="S101" s="57"/>
      <c r="T101" s="57"/>
      <c r="U101" s="57"/>
      <c r="V101" s="57"/>
      <c r="W101" s="58"/>
      <c r="X101" s="119">
        <v>18050000</v>
      </c>
      <c r="Y101" s="120"/>
      <c r="Z101" s="120"/>
      <c r="AA101" s="120"/>
      <c r="AB101" s="121"/>
      <c r="AC101" s="119">
        <v>386000</v>
      </c>
      <c r="AD101" s="120"/>
      <c r="AE101" s="120"/>
      <c r="AF101" s="120"/>
      <c r="AG101" s="121"/>
      <c r="AH101" s="119">
        <v>0</v>
      </c>
      <c r="AI101" s="120"/>
      <c r="AJ101" s="120"/>
      <c r="AK101" s="120"/>
      <c r="AL101" s="121"/>
      <c r="AM101" s="119">
        <f t="shared" si="8"/>
        <v>18436000</v>
      </c>
      <c r="AN101" s="120"/>
      <c r="AO101" s="120"/>
      <c r="AP101" s="120"/>
      <c r="AQ101" s="121"/>
      <c r="AR101" s="119">
        <v>19133000</v>
      </c>
      <c r="AS101" s="120"/>
      <c r="AT101" s="120"/>
      <c r="AU101" s="120"/>
      <c r="AV101" s="121"/>
      <c r="AW101" s="119">
        <v>413000</v>
      </c>
      <c r="AX101" s="120"/>
      <c r="AY101" s="120"/>
      <c r="AZ101" s="120"/>
      <c r="BA101" s="121"/>
      <c r="BB101" s="119">
        <v>0</v>
      </c>
      <c r="BC101" s="120"/>
      <c r="BD101" s="120"/>
      <c r="BE101" s="120"/>
      <c r="BF101" s="121"/>
      <c r="BG101" s="122">
        <f t="shared" si="9"/>
        <v>19546000</v>
      </c>
      <c r="BH101" s="122"/>
      <c r="BI101" s="122"/>
      <c r="BJ101" s="122"/>
      <c r="BK101" s="122"/>
    </row>
    <row r="102" spans="1:63" s="44" customFormat="1" ht="12.75" customHeight="1">
      <c r="A102" s="106">
        <v>2250</v>
      </c>
      <c r="B102" s="107"/>
      <c r="C102" s="107"/>
      <c r="D102" s="124"/>
      <c r="E102" s="60" t="s">
        <v>323</v>
      </c>
      <c r="F102" s="57"/>
      <c r="G102" s="57"/>
      <c r="H102" s="57"/>
      <c r="I102" s="57"/>
      <c r="J102" s="57"/>
      <c r="K102" s="57"/>
      <c r="L102" s="57"/>
      <c r="M102" s="57"/>
      <c r="N102" s="57"/>
      <c r="O102" s="57"/>
      <c r="P102" s="57"/>
      <c r="Q102" s="57"/>
      <c r="R102" s="57"/>
      <c r="S102" s="57"/>
      <c r="T102" s="57"/>
      <c r="U102" s="57"/>
      <c r="V102" s="57"/>
      <c r="W102" s="58"/>
      <c r="X102" s="119">
        <v>5000</v>
      </c>
      <c r="Y102" s="120"/>
      <c r="Z102" s="120"/>
      <c r="AA102" s="120"/>
      <c r="AB102" s="121"/>
      <c r="AC102" s="119">
        <v>0</v>
      </c>
      <c r="AD102" s="120"/>
      <c r="AE102" s="120"/>
      <c r="AF102" s="120"/>
      <c r="AG102" s="121"/>
      <c r="AH102" s="119">
        <v>0</v>
      </c>
      <c r="AI102" s="120"/>
      <c r="AJ102" s="120"/>
      <c r="AK102" s="120"/>
      <c r="AL102" s="121"/>
      <c r="AM102" s="119">
        <f t="shared" si="8"/>
        <v>5000</v>
      </c>
      <c r="AN102" s="120"/>
      <c r="AO102" s="120"/>
      <c r="AP102" s="120"/>
      <c r="AQ102" s="121"/>
      <c r="AR102" s="119">
        <v>5000</v>
      </c>
      <c r="AS102" s="120"/>
      <c r="AT102" s="120"/>
      <c r="AU102" s="120"/>
      <c r="AV102" s="121"/>
      <c r="AW102" s="119">
        <v>0</v>
      </c>
      <c r="AX102" s="120"/>
      <c r="AY102" s="120"/>
      <c r="AZ102" s="120"/>
      <c r="BA102" s="121"/>
      <c r="BB102" s="119">
        <v>0</v>
      </c>
      <c r="BC102" s="120"/>
      <c r="BD102" s="120"/>
      <c r="BE102" s="120"/>
      <c r="BF102" s="121"/>
      <c r="BG102" s="122">
        <f t="shared" si="9"/>
        <v>5000</v>
      </c>
      <c r="BH102" s="122"/>
      <c r="BI102" s="122"/>
      <c r="BJ102" s="122"/>
      <c r="BK102" s="122"/>
    </row>
    <row r="103" spans="1:63" s="44" customFormat="1" ht="12.75" customHeight="1">
      <c r="A103" s="106">
        <v>2272</v>
      </c>
      <c r="B103" s="107"/>
      <c r="C103" s="107"/>
      <c r="D103" s="124"/>
      <c r="E103" s="60" t="s">
        <v>324</v>
      </c>
      <c r="F103" s="57"/>
      <c r="G103" s="57"/>
      <c r="H103" s="57"/>
      <c r="I103" s="57"/>
      <c r="J103" s="57"/>
      <c r="K103" s="57"/>
      <c r="L103" s="57"/>
      <c r="M103" s="57"/>
      <c r="N103" s="57"/>
      <c r="O103" s="57"/>
      <c r="P103" s="57"/>
      <c r="Q103" s="57"/>
      <c r="R103" s="57"/>
      <c r="S103" s="57"/>
      <c r="T103" s="57"/>
      <c r="U103" s="57"/>
      <c r="V103" s="57"/>
      <c r="W103" s="58"/>
      <c r="X103" s="119">
        <v>3464000</v>
      </c>
      <c r="Y103" s="120"/>
      <c r="Z103" s="120"/>
      <c r="AA103" s="120"/>
      <c r="AB103" s="121"/>
      <c r="AC103" s="119">
        <v>163000</v>
      </c>
      <c r="AD103" s="120"/>
      <c r="AE103" s="120"/>
      <c r="AF103" s="120"/>
      <c r="AG103" s="121"/>
      <c r="AH103" s="119">
        <v>0</v>
      </c>
      <c r="AI103" s="120"/>
      <c r="AJ103" s="120"/>
      <c r="AK103" s="120"/>
      <c r="AL103" s="121"/>
      <c r="AM103" s="119">
        <f t="shared" si="8"/>
        <v>3627000</v>
      </c>
      <c r="AN103" s="120"/>
      <c r="AO103" s="120"/>
      <c r="AP103" s="120"/>
      <c r="AQ103" s="121"/>
      <c r="AR103" s="119">
        <v>3710000</v>
      </c>
      <c r="AS103" s="120"/>
      <c r="AT103" s="120"/>
      <c r="AU103" s="120"/>
      <c r="AV103" s="121"/>
      <c r="AW103" s="119">
        <v>177000</v>
      </c>
      <c r="AX103" s="120"/>
      <c r="AY103" s="120"/>
      <c r="AZ103" s="120"/>
      <c r="BA103" s="121"/>
      <c r="BB103" s="119">
        <v>0</v>
      </c>
      <c r="BC103" s="120"/>
      <c r="BD103" s="120"/>
      <c r="BE103" s="120"/>
      <c r="BF103" s="121"/>
      <c r="BG103" s="122">
        <f t="shared" si="9"/>
        <v>3887000</v>
      </c>
      <c r="BH103" s="122"/>
      <c r="BI103" s="122"/>
      <c r="BJ103" s="122"/>
      <c r="BK103" s="122"/>
    </row>
    <row r="104" spans="1:63" s="44" customFormat="1" ht="12.75" customHeight="1">
      <c r="A104" s="106">
        <v>2273</v>
      </c>
      <c r="B104" s="107"/>
      <c r="C104" s="107"/>
      <c r="D104" s="124"/>
      <c r="E104" s="60" t="s">
        <v>325</v>
      </c>
      <c r="F104" s="57"/>
      <c r="G104" s="57"/>
      <c r="H104" s="57"/>
      <c r="I104" s="57"/>
      <c r="J104" s="57"/>
      <c r="K104" s="57"/>
      <c r="L104" s="57"/>
      <c r="M104" s="57"/>
      <c r="N104" s="57"/>
      <c r="O104" s="57"/>
      <c r="P104" s="57"/>
      <c r="Q104" s="57"/>
      <c r="R104" s="57"/>
      <c r="S104" s="57"/>
      <c r="T104" s="57"/>
      <c r="U104" s="57"/>
      <c r="V104" s="57"/>
      <c r="W104" s="58"/>
      <c r="X104" s="119">
        <v>15648000</v>
      </c>
      <c r="Y104" s="120"/>
      <c r="Z104" s="120"/>
      <c r="AA104" s="120"/>
      <c r="AB104" s="121"/>
      <c r="AC104" s="119">
        <v>420000</v>
      </c>
      <c r="AD104" s="120"/>
      <c r="AE104" s="120"/>
      <c r="AF104" s="120"/>
      <c r="AG104" s="121"/>
      <c r="AH104" s="119">
        <v>0</v>
      </c>
      <c r="AI104" s="120"/>
      <c r="AJ104" s="120"/>
      <c r="AK104" s="120"/>
      <c r="AL104" s="121"/>
      <c r="AM104" s="119">
        <f t="shared" si="8"/>
        <v>16068000</v>
      </c>
      <c r="AN104" s="120"/>
      <c r="AO104" s="120"/>
      <c r="AP104" s="120"/>
      <c r="AQ104" s="121"/>
      <c r="AR104" s="119">
        <v>16759000</v>
      </c>
      <c r="AS104" s="120"/>
      <c r="AT104" s="120"/>
      <c r="AU104" s="120"/>
      <c r="AV104" s="121"/>
      <c r="AW104" s="119">
        <v>456000</v>
      </c>
      <c r="AX104" s="120"/>
      <c r="AY104" s="120"/>
      <c r="AZ104" s="120"/>
      <c r="BA104" s="121"/>
      <c r="BB104" s="119">
        <v>0</v>
      </c>
      <c r="BC104" s="120"/>
      <c r="BD104" s="120"/>
      <c r="BE104" s="120"/>
      <c r="BF104" s="121"/>
      <c r="BG104" s="122">
        <f t="shared" si="9"/>
        <v>17215000</v>
      </c>
      <c r="BH104" s="122"/>
      <c r="BI104" s="122"/>
      <c r="BJ104" s="122"/>
      <c r="BK104" s="122"/>
    </row>
    <row r="105" spans="1:63" s="44" customFormat="1" ht="12.75" customHeight="1">
      <c r="A105" s="106">
        <v>2274</v>
      </c>
      <c r="B105" s="107"/>
      <c r="C105" s="107"/>
      <c r="D105" s="124"/>
      <c r="E105" s="60" t="s">
        <v>326</v>
      </c>
      <c r="F105" s="57"/>
      <c r="G105" s="57"/>
      <c r="H105" s="57"/>
      <c r="I105" s="57"/>
      <c r="J105" s="57"/>
      <c r="K105" s="57"/>
      <c r="L105" s="57"/>
      <c r="M105" s="57"/>
      <c r="N105" s="57"/>
      <c r="O105" s="57"/>
      <c r="P105" s="57"/>
      <c r="Q105" s="57"/>
      <c r="R105" s="57"/>
      <c r="S105" s="57"/>
      <c r="T105" s="57"/>
      <c r="U105" s="57"/>
      <c r="V105" s="57"/>
      <c r="W105" s="58"/>
      <c r="X105" s="119">
        <v>47454000</v>
      </c>
      <c r="Y105" s="120"/>
      <c r="Z105" s="120"/>
      <c r="AA105" s="120"/>
      <c r="AB105" s="121"/>
      <c r="AC105" s="119">
        <v>292000</v>
      </c>
      <c r="AD105" s="120"/>
      <c r="AE105" s="120"/>
      <c r="AF105" s="120"/>
      <c r="AG105" s="121"/>
      <c r="AH105" s="119">
        <v>0</v>
      </c>
      <c r="AI105" s="120"/>
      <c r="AJ105" s="120"/>
      <c r="AK105" s="120"/>
      <c r="AL105" s="121"/>
      <c r="AM105" s="119">
        <f t="shared" si="8"/>
        <v>47746000</v>
      </c>
      <c r="AN105" s="120"/>
      <c r="AO105" s="120"/>
      <c r="AP105" s="120"/>
      <c r="AQ105" s="121"/>
      <c r="AR105" s="119">
        <v>50823000</v>
      </c>
      <c r="AS105" s="120"/>
      <c r="AT105" s="120"/>
      <c r="AU105" s="120"/>
      <c r="AV105" s="121"/>
      <c r="AW105" s="119">
        <v>317000</v>
      </c>
      <c r="AX105" s="120"/>
      <c r="AY105" s="120"/>
      <c r="AZ105" s="120"/>
      <c r="BA105" s="121"/>
      <c r="BB105" s="119">
        <v>0</v>
      </c>
      <c r="BC105" s="120"/>
      <c r="BD105" s="120"/>
      <c r="BE105" s="120"/>
      <c r="BF105" s="121"/>
      <c r="BG105" s="122">
        <f t="shared" si="9"/>
        <v>51140000</v>
      </c>
      <c r="BH105" s="122"/>
      <c r="BI105" s="122"/>
      <c r="BJ105" s="122"/>
      <c r="BK105" s="122"/>
    </row>
    <row r="106" spans="1:63" s="44" customFormat="1" ht="12.75" customHeight="1">
      <c r="A106" s="106">
        <v>2275</v>
      </c>
      <c r="B106" s="107"/>
      <c r="C106" s="107"/>
      <c r="D106" s="124"/>
      <c r="E106" s="60" t="s">
        <v>438</v>
      </c>
      <c r="F106" s="57"/>
      <c r="G106" s="57"/>
      <c r="H106" s="57"/>
      <c r="I106" s="57"/>
      <c r="J106" s="57"/>
      <c r="K106" s="57"/>
      <c r="L106" s="57"/>
      <c r="M106" s="57"/>
      <c r="N106" s="57"/>
      <c r="O106" s="57"/>
      <c r="P106" s="57"/>
      <c r="Q106" s="57"/>
      <c r="R106" s="57"/>
      <c r="S106" s="57"/>
      <c r="T106" s="57"/>
      <c r="U106" s="57"/>
      <c r="V106" s="57"/>
      <c r="W106" s="58"/>
      <c r="X106" s="119">
        <v>2353000</v>
      </c>
      <c r="Y106" s="120"/>
      <c r="Z106" s="120"/>
      <c r="AA106" s="120"/>
      <c r="AB106" s="121"/>
      <c r="AC106" s="119">
        <v>0</v>
      </c>
      <c r="AD106" s="120"/>
      <c r="AE106" s="120"/>
      <c r="AF106" s="120"/>
      <c r="AG106" s="121"/>
      <c r="AH106" s="119">
        <v>0</v>
      </c>
      <c r="AI106" s="120"/>
      <c r="AJ106" s="120"/>
      <c r="AK106" s="120"/>
      <c r="AL106" s="121"/>
      <c r="AM106" s="119">
        <f t="shared" si="8"/>
        <v>2353000</v>
      </c>
      <c r="AN106" s="120"/>
      <c r="AO106" s="120"/>
      <c r="AP106" s="120"/>
      <c r="AQ106" s="121"/>
      <c r="AR106" s="119">
        <v>2520000</v>
      </c>
      <c r="AS106" s="120"/>
      <c r="AT106" s="120"/>
      <c r="AU106" s="120"/>
      <c r="AV106" s="121"/>
      <c r="AW106" s="119">
        <v>0</v>
      </c>
      <c r="AX106" s="120"/>
      <c r="AY106" s="120"/>
      <c r="AZ106" s="120"/>
      <c r="BA106" s="121"/>
      <c r="BB106" s="119">
        <v>0</v>
      </c>
      <c r="BC106" s="120"/>
      <c r="BD106" s="120"/>
      <c r="BE106" s="120"/>
      <c r="BF106" s="121"/>
      <c r="BG106" s="122">
        <f t="shared" si="9"/>
        <v>2520000</v>
      </c>
      <c r="BH106" s="122"/>
      <c r="BI106" s="122"/>
      <c r="BJ106" s="122"/>
      <c r="BK106" s="122"/>
    </row>
    <row r="107" spans="1:63" s="44" customFormat="1" ht="25.5" customHeight="1">
      <c r="A107" s="106">
        <v>2282</v>
      </c>
      <c r="B107" s="107"/>
      <c r="C107" s="107"/>
      <c r="D107" s="124"/>
      <c r="E107" s="60" t="s">
        <v>327</v>
      </c>
      <c r="F107" s="57"/>
      <c r="G107" s="57"/>
      <c r="H107" s="57"/>
      <c r="I107" s="57"/>
      <c r="J107" s="57"/>
      <c r="K107" s="57"/>
      <c r="L107" s="57"/>
      <c r="M107" s="57"/>
      <c r="N107" s="57"/>
      <c r="O107" s="57"/>
      <c r="P107" s="57"/>
      <c r="Q107" s="57"/>
      <c r="R107" s="57"/>
      <c r="S107" s="57"/>
      <c r="T107" s="57"/>
      <c r="U107" s="57"/>
      <c r="V107" s="57"/>
      <c r="W107" s="58"/>
      <c r="X107" s="119">
        <v>804000</v>
      </c>
      <c r="Y107" s="120"/>
      <c r="Z107" s="120"/>
      <c r="AA107" s="120"/>
      <c r="AB107" s="121"/>
      <c r="AC107" s="119">
        <v>0</v>
      </c>
      <c r="AD107" s="120"/>
      <c r="AE107" s="120"/>
      <c r="AF107" s="120"/>
      <c r="AG107" s="121"/>
      <c r="AH107" s="119">
        <v>0</v>
      </c>
      <c r="AI107" s="120"/>
      <c r="AJ107" s="120"/>
      <c r="AK107" s="120"/>
      <c r="AL107" s="121"/>
      <c r="AM107" s="119">
        <f t="shared" si="8"/>
        <v>804000</v>
      </c>
      <c r="AN107" s="120"/>
      <c r="AO107" s="120"/>
      <c r="AP107" s="120"/>
      <c r="AQ107" s="121"/>
      <c r="AR107" s="119">
        <v>860000</v>
      </c>
      <c r="AS107" s="120"/>
      <c r="AT107" s="120"/>
      <c r="AU107" s="120"/>
      <c r="AV107" s="121"/>
      <c r="AW107" s="119">
        <v>0</v>
      </c>
      <c r="AX107" s="120"/>
      <c r="AY107" s="120"/>
      <c r="AZ107" s="120"/>
      <c r="BA107" s="121"/>
      <c r="BB107" s="119">
        <v>0</v>
      </c>
      <c r="BC107" s="120"/>
      <c r="BD107" s="120"/>
      <c r="BE107" s="120"/>
      <c r="BF107" s="121"/>
      <c r="BG107" s="122">
        <f t="shared" si="9"/>
        <v>860000</v>
      </c>
      <c r="BH107" s="122"/>
      <c r="BI107" s="122"/>
      <c r="BJ107" s="122"/>
      <c r="BK107" s="122"/>
    </row>
    <row r="108" spans="1:63" s="44" customFormat="1" ht="12.75" customHeight="1">
      <c r="A108" s="106">
        <v>2730</v>
      </c>
      <c r="B108" s="107"/>
      <c r="C108" s="107"/>
      <c r="D108" s="124"/>
      <c r="E108" s="60" t="s">
        <v>476</v>
      </c>
      <c r="F108" s="57"/>
      <c r="G108" s="57"/>
      <c r="H108" s="57"/>
      <c r="I108" s="57"/>
      <c r="J108" s="57"/>
      <c r="K108" s="57"/>
      <c r="L108" s="57"/>
      <c r="M108" s="57"/>
      <c r="N108" s="57"/>
      <c r="O108" s="57"/>
      <c r="P108" s="57"/>
      <c r="Q108" s="57"/>
      <c r="R108" s="57"/>
      <c r="S108" s="57"/>
      <c r="T108" s="57"/>
      <c r="U108" s="57"/>
      <c r="V108" s="57"/>
      <c r="W108" s="58"/>
      <c r="X108" s="119">
        <v>16000</v>
      </c>
      <c r="Y108" s="120"/>
      <c r="Z108" s="120"/>
      <c r="AA108" s="120"/>
      <c r="AB108" s="121"/>
      <c r="AC108" s="119">
        <v>0</v>
      </c>
      <c r="AD108" s="120"/>
      <c r="AE108" s="120"/>
      <c r="AF108" s="120"/>
      <c r="AG108" s="121"/>
      <c r="AH108" s="119">
        <v>0</v>
      </c>
      <c r="AI108" s="120"/>
      <c r="AJ108" s="120"/>
      <c r="AK108" s="120"/>
      <c r="AL108" s="121"/>
      <c r="AM108" s="119">
        <f t="shared" si="8"/>
        <v>16000</v>
      </c>
      <c r="AN108" s="120"/>
      <c r="AO108" s="120"/>
      <c r="AP108" s="120"/>
      <c r="AQ108" s="121"/>
      <c r="AR108" s="119">
        <v>16000</v>
      </c>
      <c r="AS108" s="120"/>
      <c r="AT108" s="120"/>
      <c r="AU108" s="120"/>
      <c r="AV108" s="121"/>
      <c r="AW108" s="119">
        <v>0</v>
      </c>
      <c r="AX108" s="120"/>
      <c r="AY108" s="120"/>
      <c r="AZ108" s="120"/>
      <c r="BA108" s="121"/>
      <c r="BB108" s="119">
        <v>0</v>
      </c>
      <c r="BC108" s="120"/>
      <c r="BD108" s="120"/>
      <c r="BE108" s="120"/>
      <c r="BF108" s="121"/>
      <c r="BG108" s="122">
        <f t="shared" si="9"/>
        <v>16000</v>
      </c>
      <c r="BH108" s="122"/>
      <c r="BI108" s="122"/>
      <c r="BJ108" s="122"/>
      <c r="BK108" s="122"/>
    </row>
    <row r="109" spans="1:63" s="44" customFormat="1" ht="12.75" customHeight="1">
      <c r="A109" s="106">
        <v>2800</v>
      </c>
      <c r="B109" s="107"/>
      <c r="C109" s="107"/>
      <c r="D109" s="124"/>
      <c r="E109" s="60" t="s">
        <v>328</v>
      </c>
      <c r="F109" s="57"/>
      <c r="G109" s="57"/>
      <c r="H109" s="57"/>
      <c r="I109" s="57"/>
      <c r="J109" s="57"/>
      <c r="K109" s="57"/>
      <c r="L109" s="57"/>
      <c r="M109" s="57"/>
      <c r="N109" s="57"/>
      <c r="O109" s="57"/>
      <c r="P109" s="57"/>
      <c r="Q109" s="57"/>
      <c r="R109" s="57"/>
      <c r="S109" s="57"/>
      <c r="T109" s="57"/>
      <c r="U109" s="57"/>
      <c r="V109" s="57"/>
      <c r="W109" s="58"/>
      <c r="X109" s="119">
        <v>288000</v>
      </c>
      <c r="Y109" s="120"/>
      <c r="Z109" s="120"/>
      <c r="AA109" s="120"/>
      <c r="AB109" s="121"/>
      <c r="AC109" s="119">
        <v>139000</v>
      </c>
      <c r="AD109" s="120"/>
      <c r="AE109" s="120"/>
      <c r="AF109" s="120"/>
      <c r="AG109" s="121"/>
      <c r="AH109" s="119">
        <v>0</v>
      </c>
      <c r="AI109" s="120"/>
      <c r="AJ109" s="120"/>
      <c r="AK109" s="120"/>
      <c r="AL109" s="121"/>
      <c r="AM109" s="119">
        <f t="shared" si="8"/>
        <v>427000</v>
      </c>
      <c r="AN109" s="120"/>
      <c r="AO109" s="120"/>
      <c r="AP109" s="120"/>
      <c r="AQ109" s="121"/>
      <c r="AR109" s="119">
        <v>308000</v>
      </c>
      <c r="AS109" s="120"/>
      <c r="AT109" s="120"/>
      <c r="AU109" s="120"/>
      <c r="AV109" s="121"/>
      <c r="AW109" s="119">
        <v>148000</v>
      </c>
      <c r="AX109" s="120"/>
      <c r="AY109" s="120"/>
      <c r="AZ109" s="120"/>
      <c r="BA109" s="121"/>
      <c r="BB109" s="119">
        <v>0</v>
      </c>
      <c r="BC109" s="120"/>
      <c r="BD109" s="120"/>
      <c r="BE109" s="120"/>
      <c r="BF109" s="121"/>
      <c r="BG109" s="122">
        <f t="shared" si="9"/>
        <v>456000</v>
      </c>
      <c r="BH109" s="122"/>
      <c r="BI109" s="122"/>
      <c r="BJ109" s="122"/>
      <c r="BK109" s="122"/>
    </row>
    <row r="110" spans="1:63" s="44" customFormat="1" ht="25.5" customHeight="1">
      <c r="A110" s="106">
        <v>3110</v>
      </c>
      <c r="B110" s="107"/>
      <c r="C110" s="107"/>
      <c r="D110" s="124"/>
      <c r="E110" s="60" t="s">
        <v>439</v>
      </c>
      <c r="F110" s="57"/>
      <c r="G110" s="57"/>
      <c r="H110" s="57"/>
      <c r="I110" s="57"/>
      <c r="J110" s="57"/>
      <c r="K110" s="57"/>
      <c r="L110" s="57"/>
      <c r="M110" s="57"/>
      <c r="N110" s="57"/>
      <c r="O110" s="57"/>
      <c r="P110" s="57"/>
      <c r="Q110" s="57"/>
      <c r="R110" s="57"/>
      <c r="S110" s="57"/>
      <c r="T110" s="57"/>
      <c r="U110" s="57"/>
      <c r="V110" s="57"/>
      <c r="W110" s="58"/>
      <c r="X110" s="119">
        <v>0</v>
      </c>
      <c r="Y110" s="120"/>
      <c r="Z110" s="120"/>
      <c r="AA110" s="120"/>
      <c r="AB110" s="121"/>
      <c r="AC110" s="119">
        <v>0</v>
      </c>
      <c r="AD110" s="120"/>
      <c r="AE110" s="120"/>
      <c r="AF110" s="120"/>
      <c r="AG110" s="121"/>
      <c r="AH110" s="119">
        <v>0</v>
      </c>
      <c r="AI110" s="120"/>
      <c r="AJ110" s="120"/>
      <c r="AK110" s="120"/>
      <c r="AL110" s="121"/>
      <c r="AM110" s="119">
        <f t="shared" si="8"/>
        <v>0</v>
      </c>
      <c r="AN110" s="120"/>
      <c r="AO110" s="120"/>
      <c r="AP110" s="120"/>
      <c r="AQ110" s="121"/>
      <c r="AR110" s="119">
        <v>0</v>
      </c>
      <c r="AS110" s="120"/>
      <c r="AT110" s="120"/>
      <c r="AU110" s="120"/>
      <c r="AV110" s="121"/>
      <c r="AW110" s="119">
        <v>0</v>
      </c>
      <c r="AX110" s="120"/>
      <c r="AY110" s="120"/>
      <c r="AZ110" s="120"/>
      <c r="BA110" s="121"/>
      <c r="BB110" s="119">
        <v>0</v>
      </c>
      <c r="BC110" s="120"/>
      <c r="BD110" s="120"/>
      <c r="BE110" s="120"/>
      <c r="BF110" s="121"/>
      <c r="BG110" s="122">
        <f t="shared" si="9"/>
        <v>0</v>
      </c>
      <c r="BH110" s="122"/>
      <c r="BI110" s="122"/>
      <c r="BJ110" s="122"/>
      <c r="BK110" s="122"/>
    </row>
    <row r="111" spans="1:63" s="44" customFormat="1" ht="12.75" customHeight="1">
      <c r="A111" s="106">
        <v>3132</v>
      </c>
      <c r="B111" s="107"/>
      <c r="C111" s="107"/>
      <c r="D111" s="124"/>
      <c r="E111" s="60" t="s">
        <v>440</v>
      </c>
      <c r="F111" s="57"/>
      <c r="G111" s="57"/>
      <c r="H111" s="57"/>
      <c r="I111" s="57"/>
      <c r="J111" s="57"/>
      <c r="K111" s="57"/>
      <c r="L111" s="57"/>
      <c r="M111" s="57"/>
      <c r="N111" s="57"/>
      <c r="O111" s="57"/>
      <c r="P111" s="57"/>
      <c r="Q111" s="57"/>
      <c r="R111" s="57"/>
      <c r="S111" s="57"/>
      <c r="T111" s="57"/>
      <c r="U111" s="57"/>
      <c r="V111" s="57"/>
      <c r="W111" s="58"/>
      <c r="X111" s="119">
        <v>0</v>
      </c>
      <c r="Y111" s="120"/>
      <c r="Z111" s="120"/>
      <c r="AA111" s="120"/>
      <c r="AB111" s="121"/>
      <c r="AC111" s="119">
        <v>0</v>
      </c>
      <c r="AD111" s="120"/>
      <c r="AE111" s="120"/>
      <c r="AF111" s="120"/>
      <c r="AG111" s="121"/>
      <c r="AH111" s="119">
        <v>0</v>
      </c>
      <c r="AI111" s="120"/>
      <c r="AJ111" s="120"/>
      <c r="AK111" s="120"/>
      <c r="AL111" s="121"/>
      <c r="AM111" s="119">
        <f t="shared" si="8"/>
        <v>0</v>
      </c>
      <c r="AN111" s="120"/>
      <c r="AO111" s="120"/>
      <c r="AP111" s="120"/>
      <c r="AQ111" s="121"/>
      <c r="AR111" s="119">
        <v>0</v>
      </c>
      <c r="AS111" s="120"/>
      <c r="AT111" s="120"/>
      <c r="AU111" s="120"/>
      <c r="AV111" s="121"/>
      <c r="AW111" s="119">
        <v>0</v>
      </c>
      <c r="AX111" s="120"/>
      <c r="AY111" s="120"/>
      <c r="AZ111" s="120"/>
      <c r="BA111" s="121"/>
      <c r="BB111" s="119">
        <v>0</v>
      </c>
      <c r="BC111" s="120"/>
      <c r="BD111" s="120"/>
      <c r="BE111" s="120"/>
      <c r="BF111" s="121"/>
      <c r="BG111" s="122">
        <f t="shared" si="9"/>
        <v>0</v>
      </c>
      <c r="BH111" s="122"/>
      <c r="BI111" s="122"/>
      <c r="BJ111" s="122"/>
      <c r="BK111" s="122"/>
    </row>
    <row r="112" spans="1:63" s="9" customFormat="1" ht="12.75" customHeight="1">
      <c r="A112" s="108"/>
      <c r="B112" s="109"/>
      <c r="C112" s="109"/>
      <c r="D112" s="123"/>
      <c r="E112" s="55" t="s">
        <v>179</v>
      </c>
      <c r="F112" s="52"/>
      <c r="G112" s="52"/>
      <c r="H112" s="52"/>
      <c r="I112" s="52"/>
      <c r="J112" s="52"/>
      <c r="K112" s="52"/>
      <c r="L112" s="52"/>
      <c r="M112" s="52"/>
      <c r="N112" s="52"/>
      <c r="O112" s="52"/>
      <c r="P112" s="52"/>
      <c r="Q112" s="52"/>
      <c r="R112" s="52"/>
      <c r="S112" s="52"/>
      <c r="T112" s="52"/>
      <c r="U112" s="52"/>
      <c r="V112" s="52"/>
      <c r="W112" s="53"/>
      <c r="X112" s="116">
        <v>495511300</v>
      </c>
      <c r="Y112" s="117"/>
      <c r="Z112" s="117"/>
      <c r="AA112" s="117"/>
      <c r="AB112" s="118"/>
      <c r="AC112" s="116">
        <v>18746000</v>
      </c>
      <c r="AD112" s="117"/>
      <c r="AE112" s="117"/>
      <c r="AF112" s="117"/>
      <c r="AG112" s="118"/>
      <c r="AH112" s="116">
        <v>0</v>
      </c>
      <c r="AI112" s="117"/>
      <c r="AJ112" s="117"/>
      <c r="AK112" s="117"/>
      <c r="AL112" s="118"/>
      <c r="AM112" s="116">
        <f t="shared" si="8"/>
        <v>514257300</v>
      </c>
      <c r="AN112" s="117"/>
      <c r="AO112" s="117"/>
      <c r="AP112" s="117"/>
      <c r="AQ112" s="118"/>
      <c r="AR112" s="116">
        <v>512107800</v>
      </c>
      <c r="AS112" s="117"/>
      <c r="AT112" s="117"/>
      <c r="AU112" s="117"/>
      <c r="AV112" s="118"/>
      <c r="AW112" s="116">
        <v>19987000</v>
      </c>
      <c r="AX112" s="117"/>
      <c r="AY112" s="117"/>
      <c r="AZ112" s="117"/>
      <c r="BA112" s="118"/>
      <c r="BB112" s="116">
        <v>0</v>
      </c>
      <c r="BC112" s="117"/>
      <c r="BD112" s="117"/>
      <c r="BE112" s="117"/>
      <c r="BF112" s="118"/>
      <c r="BG112" s="115">
        <f t="shared" si="9"/>
        <v>532094800</v>
      </c>
      <c r="BH112" s="115"/>
      <c r="BI112" s="115"/>
      <c r="BJ112" s="115"/>
      <c r="BK112" s="115"/>
    </row>
    <row r="114" spans="1:79" ht="14.25" customHeight="1">
      <c r="A114" s="127" t="s">
        <v>418</v>
      </c>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row>
    <row r="115" spans="1:79" ht="15" customHeight="1">
      <c r="A115" s="135" t="s">
        <v>308</v>
      </c>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row>
    <row r="116" spans="1:79" ht="23.1" customHeight="1">
      <c r="A116" s="159" t="s">
        <v>150</v>
      </c>
      <c r="B116" s="160"/>
      <c r="C116" s="160"/>
      <c r="D116" s="160"/>
      <c r="E116" s="161"/>
      <c r="F116" s="137" t="s">
        <v>20</v>
      </c>
      <c r="G116" s="138"/>
      <c r="H116" s="138"/>
      <c r="I116" s="138"/>
      <c r="J116" s="138"/>
      <c r="K116" s="138"/>
      <c r="L116" s="138"/>
      <c r="M116" s="138"/>
      <c r="N116" s="138"/>
      <c r="O116" s="138"/>
      <c r="P116" s="138"/>
      <c r="Q116" s="138"/>
      <c r="R116" s="138"/>
      <c r="S116" s="138"/>
      <c r="T116" s="138"/>
      <c r="U116" s="138"/>
      <c r="V116" s="138"/>
      <c r="W116" s="139"/>
      <c r="X116" s="82" t="s">
        <v>312</v>
      </c>
      <c r="Y116" s="82"/>
      <c r="Z116" s="82"/>
      <c r="AA116" s="82"/>
      <c r="AB116" s="82"/>
      <c r="AC116" s="82"/>
      <c r="AD116" s="82"/>
      <c r="AE116" s="82"/>
      <c r="AF116" s="82"/>
      <c r="AG116" s="82"/>
      <c r="AH116" s="82"/>
      <c r="AI116" s="82"/>
      <c r="AJ116" s="82"/>
      <c r="AK116" s="82"/>
      <c r="AL116" s="82"/>
      <c r="AM116" s="82"/>
      <c r="AN116" s="82"/>
      <c r="AO116" s="82"/>
      <c r="AP116" s="82"/>
      <c r="AQ116" s="82"/>
      <c r="AR116" s="76" t="s">
        <v>314</v>
      </c>
      <c r="AS116" s="77"/>
      <c r="AT116" s="77"/>
      <c r="AU116" s="77"/>
      <c r="AV116" s="77"/>
      <c r="AW116" s="77"/>
      <c r="AX116" s="77"/>
      <c r="AY116" s="77"/>
      <c r="AZ116" s="77"/>
      <c r="BA116" s="77"/>
      <c r="BB116" s="77"/>
      <c r="BC116" s="77"/>
      <c r="BD116" s="77"/>
      <c r="BE116" s="77"/>
      <c r="BF116" s="77"/>
      <c r="BG116" s="77"/>
      <c r="BH116" s="77"/>
      <c r="BI116" s="77"/>
      <c r="BJ116" s="77"/>
      <c r="BK116" s="78"/>
    </row>
    <row r="117" spans="1:79" ht="53.25" customHeight="1">
      <c r="A117" s="162"/>
      <c r="B117" s="163"/>
      <c r="C117" s="163"/>
      <c r="D117" s="163"/>
      <c r="E117" s="164"/>
      <c r="F117" s="140"/>
      <c r="G117" s="141"/>
      <c r="H117" s="141"/>
      <c r="I117" s="141"/>
      <c r="J117" s="141"/>
      <c r="K117" s="141"/>
      <c r="L117" s="141"/>
      <c r="M117" s="141"/>
      <c r="N117" s="141"/>
      <c r="O117" s="141"/>
      <c r="P117" s="141"/>
      <c r="Q117" s="141"/>
      <c r="R117" s="141"/>
      <c r="S117" s="141"/>
      <c r="T117" s="141"/>
      <c r="U117" s="141"/>
      <c r="V117" s="141"/>
      <c r="W117" s="142"/>
      <c r="X117" s="76" t="s">
        <v>5</v>
      </c>
      <c r="Y117" s="77"/>
      <c r="Z117" s="77"/>
      <c r="AA117" s="77"/>
      <c r="AB117" s="78"/>
      <c r="AC117" s="76" t="s">
        <v>4</v>
      </c>
      <c r="AD117" s="77"/>
      <c r="AE117" s="77"/>
      <c r="AF117" s="77"/>
      <c r="AG117" s="78"/>
      <c r="AH117" s="153" t="s">
        <v>147</v>
      </c>
      <c r="AI117" s="154"/>
      <c r="AJ117" s="154"/>
      <c r="AK117" s="154"/>
      <c r="AL117" s="155"/>
      <c r="AM117" s="76" t="s">
        <v>6</v>
      </c>
      <c r="AN117" s="77"/>
      <c r="AO117" s="77"/>
      <c r="AP117" s="77"/>
      <c r="AQ117" s="78"/>
      <c r="AR117" s="76" t="s">
        <v>5</v>
      </c>
      <c r="AS117" s="77"/>
      <c r="AT117" s="77"/>
      <c r="AU117" s="77"/>
      <c r="AV117" s="78"/>
      <c r="AW117" s="76" t="s">
        <v>4</v>
      </c>
      <c r="AX117" s="77"/>
      <c r="AY117" s="77"/>
      <c r="AZ117" s="77"/>
      <c r="BA117" s="78"/>
      <c r="BB117" s="129" t="s">
        <v>147</v>
      </c>
      <c r="BC117" s="129"/>
      <c r="BD117" s="129"/>
      <c r="BE117" s="129"/>
      <c r="BF117" s="129"/>
      <c r="BG117" s="76" t="s">
        <v>118</v>
      </c>
      <c r="BH117" s="77"/>
      <c r="BI117" s="77"/>
      <c r="BJ117" s="77"/>
      <c r="BK117" s="78"/>
    </row>
    <row r="118" spans="1:79" ht="15" customHeight="1">
      <c r="A118" s="76">
        <v>1</v>
      </c>
      <c r="B118" s="77"/>
      <c r="C118" s="77"/>
      <c r="D118" s="77"/>
      <c r="E118" s="78"/>
      <c r="F118" s="76">
        <v>2</v>
      </c>
      <c r="G118" s="77"/>
      <c r="H118" s="77"/>
      <c r="I118" s="77"/>
      <c r="J118" s="77"/>
      <c r="K118" s="77"/>
      <c r="L118" s="77"/>
      <c r="M118" s="77"/>
      <c r="N118" s="77"/>
      <c r="O118" s="77"/>
      <c r="P118" s="77"/>
      <c r="Q118" s="77"/>
      <c r="R118" s="77"/>
      <c r="S118" s="77"/>
      <c r="T118" s="77"/>
      <c r="U118" s="77"/>
      <c r="V118" s="77"/>
      <c r="W118" s="78"/>
      <c r="X118" s="76">
        <v>3</v>
      </c>
      <c r="Y118" s="77"/>
      <c r="Z118" s="77"/>
      <c r="AA118" s="77"/>
      <c r="AB118" s="78"/>
      <c r="AC118" s="76">
        <v>4</v>
      </c>
      <c r="AD118" s="77"/>
      <c r="AE118" s="77"/>
      <c r="AF118" s="77"/>
      <c r="AG118" s="78"/>
      <c r="AH118" s="76">
        <v>5</v>
      </c>
      <c r="AI118" s="77"/>
      <c r="AJ118" s="77"/>
      <c r="AK118" s="77"/>
      <c r="AL118" s="78"/>
      <c r="AM118" s="76">
        <v>6</v>
      </c>
      <c r="AN118" s="77"/>
      <c r="AO118" s="77"/>
      <c r="AP118" s="77"/>
      <c r="AQ118" s="78"/>
      <c r="AR118" s="76">
        <v>7</v>
      </c>
      <c r="AS118" s="77"/>
      <c r="AT118" s="77"/>
      <c r="AU118" s="77"/>
      <c r="AV118" s="78"/>
      <c r="AW118" s="76">
        <v>8</v>
      </c>
      <c r="AX118" s="77"/>
      <c r="AY118" s="77"/>
      <c r="AZ118" s="77"/>
      <c r="BA118" s="78"/>
      <c r="BB118" s="76">
        <v>9</v>
      </c>
      <c r="BC118" s="77"/>
      <c r="BD118" s="77"/>
      <c r="BE118" s="77"/>
      <c r="BF118" s="78"/>
      <c r="BG118" s="76">
        <v>10</v>
      </c>
      <c r="BH118" s="77"/>
      <c r="BI118" s="77"/>
      <c r="BJ118" s="77"/>
      <c r="BK118" s="78"/>
    </row>
    <row r="119" spans="1:79" s="2" customFormat="1" ht="15" hidden="1" customHeight="1">
      <c r="A119" s="67" t="s">
        <v>85</v>
      </c>
      <c r="B119" s="68"/>
      <c r="C119" s="68"/>
      <c r="D119" s="68"/>
      <c r="E119" s="69"/>
      <c r="F119" s="67" t="s">
        <v>78</v>
      </c>
      <c r="G119" s="68"/>
      <c r="H119" s="68"/>
      <c r="I119" s="68"/>
      <c r="J119" s="68"/>
      <c r="K119" s="68"/>
      <c r="L119" s="68"/>
      <c r="M119" s="68"/>
      <c r="N119" s="68"/>
      <c r="O119" s="68"/>
      <c r="P119" s="68"/>
      <c r="Q119" s="68"/>
      <c r="R119" s="68"/>
      <c r="S119" s="68"/>
      <c r="T119" s="68"/>
      <c r="U119" s="68"/>
      <c r="V119" s="68"/>
      <c r="W119" s="69"/>
      <c r="X119" s="67" t="s">
        <v>81</v>
      </c>
      <c r="Y119" s="68"/>
      <c r="Z119" s="68"/>
      <c r="AA119" s="68"/>
      <c r="AB119" s="69"/>
      <c r="AC119" s="67" t="s">
        <v>82</v>
      </c>
      <c r="AD119" s="68"/>
      <c r="AE119" s="68"/>
      <c r="AF119" s="68"/>
      <c r="AG119" s="69"/>
      <c r="AH119" s="67" t="s">
        <v>116</v>
      </c>
      <c r="AI119" s="68"/>
      <c r="AJ119" s="68"/>
      <c r="AK119" s="68"/>
      <c r="AL119" s="69"/>
      <c r="AM119" s="150" t="s">
        <v>218</v>
      </c>
      <c r="AN119" s="151"/>
      <c r="AO119" s="151"/>
      <c r="AP119" s="151"/>
      <c r="AQ119" s="152"/>
      <c r="AR119" s="67" t="s">
        <v>83</v>
      </c>
      <c r="AS119" s="68"/>
      <c r="AT119" s="68"/>
      <c r="AU119" s="68"/>
      <c r="AV119" s="69"/>
      <c r="AW119" s="67" t="s">
        <v>84</v>
      </c>
      <c r="AX119" s="68"/>
      <c r="AY119" s="68"/>
      <c r="AZ119" s="68"/>
      <c r="BA119" s="69"/>
      <c r="BB119" s="67" t="s">
        <v>117</v>
      </c>
      <c r="BC119" s="68"/>
      <c r="BD119" s="68"/>
      <c r="BE119" s="68"/>
      <c r="BF119" s="69"/>
      <c r="BG119" s="150" t="s">
        <v>218</v>
      </c>
      <c r="BH119" s="151"/>
      <c r="BI119" s="151"/>
      <c r="BJ119" s="151"/>
      <c r="BK119" s="152"/>
      <c r="CA119" t="s">
        <v>39</v>
      </c>
    </row>
    <row r="120" spans="1:79" s="9" customFormat="1" ht="12.75" customHeight="1">
      <c r="A120" s="108"/>
      <c r="B120" s="109"/>
      <c r="C120" s="109"/>
      <c r="D120" s="109"/>
      <c r="E120" s="123"/>
      <c r="F120" s="108" t="s">
        <v>179</v>
      </c>
      <c r="G120" s="109"/>
      <c r="H120" s="109"/>
      <c r="I120" s="109"/>
      <c r="J120" s="109"/>
      <c r="K120" s="109"/>
      <c r="L120" s="109"/>
      <c r="M120" s="109"/>
      <c r="N120" s="109"/>
      <c r="O120" s="109"/>
      <c r="P120" s="109"/>
      <c r="Q120" s="109"/>
      <c r="R120" s="109"/>
      <c r="S120" s="109"/>
      <c r="T120" s="109"/>
      <c r="U120" s="109"/>
      <c r="V120" s="109"/>
      <c r="W120" s="123"/>
      <c r="X120" s="156"/>
      <c r="Y120" s="157"/>
      <c r="Z120" s="157"/>
      <c r="AA120" s="157"/>
      <c r="AB120" s="158"/>
      <c r="AC120" s="156"/>
      <c r="AD120" s="157"/>
      <c r="AE120" s="157"/>
      <c r="AF120" s="157"/>
      <c r="AG120" s="158"/>
      <c r="AH120" s="115"/>
      <c r="AI120" s="115"/>
      <c r="AJ120" s="115"/>
      <c r="AK120" s="115"/>
      <c r="AL120" s="115"/>
      <c r="AM120" s="115">
        <f>IF(ISNUMBER(X120),X120,0)+IF(ISNUMBER(AC120),AC120,0)</f>
        <v>0</v>
      </c>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f>IF(ISNUMBER(AR120),AR120,0)+IF(ISNUMBER(AW120),AW120,0)</f>
        <v>0</v>
      </c>
      <c r="BH120" s="115"/>
      <c r="BI120" s="115"/>
      <c r="BJ120" s="115"/>
      <c r="BK120" s="115"/>
      <c r="CA120" s="9" t="s">
        <v>40</v>
      </c>
    </row>
    <row r="123" spans="1:79" ht="14.25" customHeight="1">
      <c r="A123" s="127" t="s">
        <v>151</v>
      </c>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row>
    <row r="124" spans="1:79" ht="14.25" customHeight="1">
      <c r="A124" s="127" t="s">
        <v>405</v>
      </c>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row>
    <row r="125" spans="1:79" ht="15" customHeight="1">
      <c r="A125" s="135" t="s">
        <v>308</v>
      </c>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row>
    <row r="126" spans="1:79" ht="23.1" customHeight="1">
      <c r="A126" s="137" t="s">
        <v>7</v>
      </c>
      <c r="B126" s="138"/>
      <c r="C126" s="138"/>
      <c r="D126" s="137" t="s">
        <v>152</v>
      </c>
      <c r="E126" s="138"/>
      <c r="F126" s="138"/>
      <c r="G126" s="138"/>
      <c r="H126" s="138"/>
      <c r="I126" s="138"/>
      <c r="J126" s="138"/>
      <c r="K126" s="138"/>
      <c r="L126" s="138"/>
      <c r="M126" s="138"/>
      <c r="N126" s="138"/>
      <c r="O126" s="138"/>
      <c r="P126" s="138"/>
      <c r="Q126" s="138"/>
      <c r="R126" s="138"/>
      <c r="S126" s="138"/>
      <c r="T126" s="139"/>
      <c r="U126" s="76" t="s">
        <v>309</v>
      </c>
      <c r="V126" s="77"/>
      <c r="W126" s="77"/>
      <c r="X126" s="77"/>
      <c r="Y126" s="77"/>
      <c r="Z126" s="77"/>
      <c r="AA126" s="77"/>
      <c r="AB126" s="77"/>
      <c r="AC126" s="77"/>
      <c r="AD126" s="77"/>
      <c r="AE126" s="77"/>
      <c r="AF126" s="77"/>
      <c r="AG126" s="77"/>
      <c r="AH126" s="77"/>
      <c r="AI126" s="77"/>
      <c r="AJ126" s="77"/>
      <c r="AK126" s="77"/>
      <c r="AL126" s="77"/>
      <c r="AM126" s="78"/>
      <c r="AN126" s="76" t="s">
        <v>310</v>
      </c>
      <c r="AO126" s="77"/>
      <c r="AP126" s="77"/>
      <c r="AQ126" s="77"/>
      <c r="AR126" s="77"/>
      <c r="AS126" s="77"/>
      <c r="AT126" s="77"/>
      <c r="AU126" s="77"/>
      <c r="AV126" s="77"/>
      <c r="AW126" s="77"/>
      <c r="AX126" s="77"/>
      <c r="AY126" s="77"/>
      <c r="AZ126" s="77"/>
      <c r="BA126" s="77"/>
      <c r="BB126" s="77"/>
      <c r="BC126" s="77"/>
      <c r="BD126" s="77"/>
      <c r="BE126" s="77"/>
      <c r="BF126" s="78"/>
      <c r="BG126" s="82" t="s">
        <v>311</v>
      </c>
      <c r="BH126" s="82"/>
      <c r="BI126" s="82"/>
      <c r="BJ126" s="82"/>
      <c r="BK126" s="82"/>
      <c r="BL126" s="82"/>
      <c r="BM126" s="82"/>
      <c r="BN126" s="82"/>
      <c r="BO126" s="82"/>
      <c r="BP126" s="82"/>
      <c r="BQ126" s="82"/>
      <c r="BR126" s="82"/>
      <c r="BS126" s="82"/>
      <c r="BT126" s="82"/>
      <c r="BU126" s="82"/>
      <c r="BV126" s="82"/>
      <c r="BW126" s="82"/>
      <c r="BX126" s="82"/>
      <c r="BY126" s="82"/>
    </row>
    <row r="127" spans="1:79" ht="52.5" customHeight="1">
      <c r="A127" s="140"/>
      <c r="B127" s="141"/>
      <c r="C127" s="141"/>
      <c r="D127" s="140"/>
      <c r="E127" s="141"/>
      <c r="F127" s="141"/>
      <c r="G127" s="141"/>
      <c r="H127" s="141"/>
      <c r="I127" s="141"/>
      <c r="J127" s="141"/>
      <c r="K127" s="141"/>
      <c r="L127" s="141"/>
      <c r="M127" s="141"/>
      <c r="N127" s="141"/>
      <c r="O127" s="141"/>
      <c r="P127" s="141"/>
      <c r="Q127" s="141"/>
      <c r="R127" s="141"/>
      <c r="S127" s="141"/>
      <c r="T127" s="142"/>
      <c r="U127" s="76" t="s">
        <v>5</v>
      </c>
      <c r="V127" s="77"/>
      <c r="W127" s="77"/>
      <c r="X127" s="77"/>
      <c r="Y127" s="78"/>
      <c r="Z127" s="76" t="s">
        <v>4</v>
      </c>
      <c r="AA127" s="77"/>
      <c r="AB127" s="77"/>
      <c r="AC127" s="77"/>
      <c r="AD127" s="78"/>
      <c r="AE127" s="153" t="s">
        <v>147</v>
      </c>
      <c r="AF127" s="154"/>
      <c r="AG127" s="154"/>
      <c r="AH127" s="155"/>
      <c r="AI127" s="76" t="s">
        <v>6</v>
      </c>
      <c r="AJ127" s="77"/>
      <c r="AK127" s="77"/>
      <c r="AL127" s="77"/>
      <c r="AM127" s="78"/>
      <c r="AN127" s="76" t="s">
        <v>5</v>
      </c>
      <c r="AO127" s="77"/>
      <c r="AP127" s="77"/>
      <c r="AQ127" s="77"/>
      <c r="AR127" s="78"/>
      <c r="AS127" s="76" t="s">
        <v>4</v>
      </c>
      <c r="AT127" s="77"/>
      <c r="AU127" s="77"/>
      <c r="AV127" s="77"/>
      <c r="AW127" s="78"/>
      <c r="AX127" s="153" t="s">
        <v>147</v>
      </c>
      <c r="AY127" s="154"/>
      <c r="AZ127" s="154"/>
      <c r="BA127" s="155"/>
      <c r="BB127" s="76" t="s">
        <v>118</v>
      </c>
      <c r="BC127" s="77"/>
      <c r="BD127" s="77"/>
      <c r="BE127" s="77"/>
      <c r="BF127" s="78"/>
      <c r="BG127" s="76" t="s">
        <v>5</v>
      </c>
      <c r="BH127" s="77"/>
      <c r="BI127" s="77"/>
      <c r="BJ127" s="77"/>
      <c r="BK127" s="78"/>
      <c r="BL127" s="82" t="s">
        <v>4</v>
      </c>
      <c r="BM127" s="82"/>
      <c r="BN127" s="82"/>
      <c r="BO127" s="82"/>
      <c r="BP127" s="82"/>
      <c r="BQ127" s="129" t="s">
        <v>147</v>
      </c>
      <c r="BR127" s="129"/>
      <c r="BS127" s="129"/>
      <c r="BT127" s="129"/>
      <c r="BU127" s="76" t="s">
        <v>119</v>
      </c>
      <c r="BV127" s="77"/>
      <c r="BW127" s="77"/>
      <c r="BX127" s="77"/>
      <c r="BY127" s="78"/>
    </row>
    <row r="128" spans="1:79" ht="15" customHeight="1">
      <c r="A128" s="76">
        <v>1</v>
      </c>
      <c r="B128" s="77"/>
      <c r="C128" s="77"/>
      <c r="D128" s="76">
        <v>2</v>
      </c>
      <c r="E128" s="77"/>
      <c r="F128" s="77"/>
      <c r="G128" s="77"/>
      <c r="H128" s="77"/>
      <c r="I128" s="77"/>
      <c r="J128" s="77"/>
      <c r="K128" s="77"/>
      <c r="L128" s="77"/>
      <c r="M128" s="77"/>
      <c r="N128" s="77"/>
      <c r="O128" s="77"/>
      <c r="P128" s="77"/>
      <c r="Q128" s="77"/>
      <c r="R128" s="77"/>
      <c r="S128" s="77"/>
      <c r="T128" s="78"/>
      <c r="U128" s="76">
        <v>3</v>
      </c>
      <c r="V128" s="77"/>
      <c r="W128" s="77"/>
      <c r="X128" s="77"/>
      <c r="Y128" s="78"/>
      <c r="Z128" s="76">
        <v>4</v>
      </c>
      <c r="AA128" s="77"/>
      <c r="AB128" s="77"/>
      <c r="AC128" s="77"/>
      <c r="AD128" s="78"/>
      <c r="AE128" s="76">
        <v>5</v>
      </c>
      <c r="AF128" s="77"/>
      <c r="AG128" s="77"/>
      <c r="AH128" s="78"/>
      <c r="AI128" s="76">
        <v>6</v>
      </c>
      <c r="AJ128" s="77"/>
      <c r="AK128" s="77"/>
      <c r="AL128" s="77"/>
      <c r="AM128" s="78"/>
      <c r="AN128" s="76">
        <v>7</v>
      </c>
      <c r="AO128" s="77"/>
      <c r="AP128" s="77"/>
      <c r="AQ128" s="77"/>
      <c r="AR128" s="78"/>
      <c r="AS128" s="76">
        <v>8</v>
      </c>
      <c r="AT128" s="77"/>
      <c r="AU128" s="77"/>
      <c r="AV128" s="77"/>
      <c r="AW128" s="78"/>
      <c r="AX128" s="82">
        <v>9</v>
      </c>
      <c r="AY128" s="82"/>
      <c r="AZ128" s="82"/>
      <c r="BA128" s="82"/>
      <c r="BB128" s="76">
        <v>10</v>
      </c>
      <c r="BC128" s="77"/>
      <c r="BD128" s="77"/>
      <c r="BE128" s="77"/>
      <c r="BF128" s="78"/>
      <c r="BG128" s="76">
        <v>11</v>
      </c>
      <c r="BH128" s="77"/>
      <c r="BI128" s="77"/>
      <c r="BJ128" s="77"/>
      <c r="BK128" s="78"/>
      <c r="BL128" s="82">
        <v>12</v>
      </c>
      <c r="BM128" s="82"/>
      <c r="BN128" s="82"/>
      <c r="BO128" s="82"/>
      <c r="BP128" s="82"/>
      <c r="BQ128" s="76">
        <v>13</v>
      </c>
      <c r="BR128" s="77"/>
      <c r="BS128" s="77"/>
      <c r="BT128" s="78"/>
      <c r="BU128" s="76">
        <v>14</v>
      </c>
      <c r="BV128" s="77"/>
      <c r="BW128" s="77"/>
      <c r="BX128" s="77"/>
      <c r="BY128" s="78"/>
    </row>
    <row r="129" spans="1:79" s="2" customFormat="1" ht="14.25" hidden="1" customHeight="1">
      <c r="A129" s="67" t="s">
        <v>90</v>
      </c>
      <c r="B129" s="68"/>
      <c r="C129" s="68"/>
      <c r="D129" s="67" t="s">
        <v>78</v>
      </c>
      <c r="E129" s="68"/>
      <c r="F129" s="68"/>
      <c r="G129" s="68"/>
      <c r="H129" s="68"/>
      <c r="I129" s="68"/>
      <c r="J129" s="68"/>
      <c r="K129" s="68"/>
      <c r="L129" s="68"/>
      <c r="M129" s="68"/>
      <c r="N129" s="68"/>
      <c r="O129" s="68"/>
      <c r="P129" s="68"/>
      <c r="Q129" s="68"/>
      <c r="R129" s="68"/>
      <c r="S129" s="68"/>
      <c r="T129" s="69"/>
      <c r="U129" s="81" t="s">
        <v>86</v>
      </c>
      <c r="V129" s="81"/>
      <c r="W129" s="81"/>
      <c r="X129" s="81"/>
      <c r="Y129" s="81"/>
      <c r="Z129" s="81" t="s">
        <v>87</v>
      </c>
      <c r="AA129" s="81"/>
      <c r="AB129" s="81"/>
      <c r="AC129" s="81"/>
      <c r="AD129" s="81"/>
      <c r="AE129" s="81" t="s">
        <v>113</v>
      </c>
      <c r="AF129" s="81"/>
      <c r="AG129" s="81"/>
      <c r="AH129" s="81"/>
      <c r="AI129" s="143" t="s">
        <v>217</v>
      </c>
      <c r="AJ129" s="143"/>
      <c r="AK129" s="143"/>
      <c r="AL129" s="143"/>
      <c r="AM129" s="143"/>
      <c r="AN129" s="81" t="s">
        <v>88</v>
      </c>
      <c r="AO129" s="81"/>
      <c r="AP129" s="81"/>
      <c r="AQ129" s="81"/>
      <c r="AR129" s="81"/>
      <c r="AS129" s="81" t="s">
        <v>89</v>
      </c>
      <c r="AT129" s="81"/>
      <c r="AU129" s="81"/>
      <c r="AV129" s="81"/>
      <c r="AW129" s="81"/>
      <c r="AX129" s="81" t="s">
        <v>114</v>
      </c>
      <c r="AY129" s="81"/>
      <c r="AZ129" s="81"/>
      <c r="BA129" s="81"/>
      <c r="BB129" s="143" t="s">
        <v>217</v>
      </c>
      <c r="BC129" s="143"/>
      <c r="BD129" s="143"/>
      <c r="BE129" s="143"/>
      <c r="BF129" s="143"/>
      <c r="BG129" s="81" t="s">
        <v>79</v>
      </c>
      <c r="BH129" s="81"/>
      <c r="BI129" s="81"/>
      <c r="BJ129" s="81"/>
      <c r="BK129" s="81"/>
      <c r="BL129" s="81" t="s">
        <v>80</v>
      </c>
      <c r="BM129" s="81"/>
      <c r="BN129" s="81"/>
      <c r="BO129" s="81"/>
      <c r="BP129" s="81"/>
      <c r="BQ129" s="81" t="s">
        <v>115</v>
      </c>
      <c r="BR129" s="81"/>
      <c r="BS129" s="81"/>
      <c r="BT129" s="81"/>
      <c r="BU129" s="143" t="s">
        <v>217</v>
      </c>
      <c r="BV129" s="143"/>
      <c r="BW129" s="143"/>
      <c r="BX129" s="143"/>
      <c r="BY129" s="143"/>
      <c r="CA129" t="s">
        <v>41</v>
      </c>
    </row>
    <row r="130" spans="1:79" s="44" customFormat="1" ht="51" customHeight="1">
      <c r="A130" s="106">
        <v>1</v>
      </c>
      <c r="B130" s="107"/>
      <c r="C130" s="107"/>
      <c r="D130" s="60" t="s">
        <v>477</v>
      </c>
      <c r="E130" s="57"/>
      <c r="F130" s="57"/>
      <c r="G130" s="57"/>
      <c r="H130" s="57"/>
      <c r="I130" s="57"/>
      <c r="J130" s="57"/>
      <c r="K130" s="57"/>
      <c r="L130" s="57"/>
      <c r="M130" s="57"/>
      <c r="N130" s="57"/>
      <c r="O130" s="57"/>
      <c r="P130" s="57"/>
      <c r="Q130" s="57"/>
      <c r="R130" s="57"/>
      <c r="S130" s="57"/>
      <c r="T130" s="58"/>
      <c r="U130" s="119">
        <v>269785864</v>
      </c>
      <c r="V130" s="120"/>
      <c r="W130" s="120"/>
      <c r="X130" s="120"/>
      <c r="Y130" s="121"/>
      <c r="Z130" s="119">
        <v>13686068</v>
      </c>
      <c r="AA130" s="120"/>
      <c r="AB130" s="120"/>
      <c r="AC130" s="120"/>
      <c r="AD130" s="121"/>
      <c r="AE130" s="119">
        <v>1786335</v>
      </c>
      <c r="AF130" s="120"/>
      <c r="AG130" s="120"/>
      <c r="AH130" s="121"/>
      <c r="AI130" s="119">
        <f>IF(ISNUMBER(U130),U130,0)+IF(ISNUMBER(Z130),Z130,0)</f>
        <v>283471932</v>
      </c>
      <c r="AJ130" s="120"/>
      <c r="AK130" s="120"/>
      <c r="AL130" s="120"/>
      <c r="AM130" s="121"/>
      <c r="AN130" s="119">
        <v>347925479</v>
      </c>
      <c r="AO130" s="120"/>
      <c r="AP130" s="120"/>
      <c r="AQ130" s="120"/>
      <c r="AR130" s="121"/>
      <c r="AS130" s="119">
        <v>18659000</v>
      </c>
      <c r="AT130" s="120"/>
      <c r="AU130" s="120"/>
      <c r="AV130" s="120"/>
      <c r="AW130" s="121"/>
      <c r="AX130" s="119">
        <v>3993000</v>
      </c>
      <c r="AY130" s="120"/>
      <c r="AZ130" s="120"/>
      <c r="BA130" s="121"/>
      <c r="BB130" s="119">
        <f>IF(ISNUMBER(AN130),AN130,0)+IF(ISNUMBER(AS130),AS130,0)</f>
        <v>366584479</v>
      </c>
      <c r="BC130" s="120"/>
      <c r="BD130" s="120"/>
      <c r="BE130" s="120"/>
      <c r="BF130" s="121"/>
      <c r="BG130" s="119">
        <v>372255600</v>
      </c>
      <c r="BH130" s="120"/>
      <c r="BI130" s="120"/>
      <c r="BJ130" s="120"/>
      <c r="BK130" s="121"/>
      <c r="BL130" s="119">
        <v>18962000</v>
      </c>
      <c r="BM130" s="120"/>
      <c r="BN130" s="120"/>
      <c r="BO130" s="120"/>
      <c r="BP130" s="121"/>
      <c r="BQ130" s="119">
        <v>0</v>
      </c>
      <c r="BR130" s="120"/>
      <c r="BS130" s="120"/>
      <c r="BT130" s="121"/>
      <c r="BU130" s="119">
        <f>IF(ISNUMBER(BG130),BG130,0)+IF(ISNUMBER(BL130),BL130,0)</f>
        <v>391217600</v>
      </c>
      <c r="BV130" s="120"/>
      <c r="BW130" s="120"/>
      <c r="BX130" s="120"/>
      <c r="BY130" s="121"/>
      <c r="CA130" s="44" t="s">
        <v>42</v>
      </c>
    </row>
    <row r="131" spans="1:79" s="44" customFormat="1" ht="38.25" customHeight="1">
      <c r="A131" s="106">
        <v>2</v>
      </c>
      <c r="B131" s="107"/>
      <c r="C131" s="107"/>
      <c r="D131" s="60" t="s">
        <v>478</v>
      </c>
      <c r="E131" s="57"/>
      <c r="F131" s="57"/>
      <c r="G131" s="57"/>
      <c r="H131" s="57"/>
      <c r="I131" s="57"/>
      <c r="J131" s="57"/>
      <c r="K131" s="57"/>
      <c r="L131" s="57"/>
      <c r="M131" s="57"/>
      <c r="N131" s="57"/>
      <c r="O131" s="57"/>
      <c r="P131" s="57"/>
      <c r="Q131" s="57"/>
      <c r="R131" s="57"/>
      <c r="S131" s="57"/>
      <c r="T131" s="58"/>
      <c r="U131" s="119">
        <v>0</v>
      </c>
      <c r="V131" s="120"/>
      <c r="W131" s="120"/>
      <c r="X131" s="120"/>
      <c r="Y131" s="121"/>
      <c r="Z131" s="119">
        <v>0</v>
      </c>
      <c r="AA131" s="120"/>
      <c r="AB131" s="120"/>
      <c r="AC131" s="120"/>
      <c r="AD131" s="121"/>
      <c r="AE131" s="119">
        <v>0</v>
      </c>
      <c r="AF131" s="120"/>
      <c r="AG131" s="120"/>
      <c r="AH131" s="121"/>
      <c r="AI131" s="119">
        <f>IF(ISNUMBER(U131),U131,0)+IF(ISNUMBER(Z131),Z131,0)</f>
        <v>0</v>
      </c>
      <c r="AJ131" s="120"/>
      <c r="AK131" s="120"/>
      <c r="AL131" s="120"/>
      <c r="AM131" s="121"/>
      <c r="AN131" s="119">
        <v>1270000</v>
      </c>
      <c r="AO131" s="120"/>
      <c r="AP131" s="120"/>
      <c r="AQ131" s="120"/>
      <c r="AR131" s="121"/>
      <c r="AS131" s="119">
        <v>0</v>
      </c>
      <c r="AT131" s="120"/>
      <c r="AU131" s="120"/>
      <c r="AV131" s="120"/>
      <c r="AW131" s="121"/>
      <c r="AX131" s="119">
        <v>0</v>
      </c>
      <c r="AY131" s="120"/>
      <c r="AZ131" s="120"/>
      <c r="BA131" s="121"/>
      <c r="BB131" s="119">
        <f>IF(ISNUMBER(AN131),AN131,0)+IF(ISNUMBER(AS131),AS131,0)</f>
        <v>1270000</v>
      </c>
      <c r="BC131" s="120"/>
      <c r="BD131" s="120"/>
      <c r="BE131" s="120"/>
      <c r="BF131" s="121"/>
      <c r="BG131" s="119">
        <v>1300000</v>
      </c>
      <c r="BH131" s="120"/>
      <c r="BI131" s="120"/>
      <c r="BJ131" s="120"/>
      <c r="BK131" s="121"/>
      <c r="BL131" s="119">
        <v>0</v>
      </c>
      <c r="BM131" s="120"/>
      <c r="BN131" s="120"/>
      <c r="BO131" s="120"/>
      <c r="BP131" s="121"/>
      <c r="BQ131" s="119">
        <v>0</v>
      </c>
      <c r="BR131" s="120"/>
      <c r="BS131" s="120"/>
      <c r="BT131" s="121"/>
      <c r="BU131" s="119">
        <f>IF(ISNUMBER(BG131),BG131,0)+IF(ISNUMBER(BL131),BL131,0)</f>
        <v>1300000</v>
      </c>
      <c r="BV131" s="120"/>
      <c r="BW131" s="120"/>
      <c r="BX131" s="120"/>
      <c r="BY131" s="121"/>
    </row>
    <row r="132" spans="1:79" s="44" customFormat="1" ht="25.5" customHeight="1">
      <c r="A132" s="106">
        <v>3</v>
      </c>
      <c r="B132" s="107"/>
      <c r="C132" s="107"/>
      <c r="D132" s="60" t="s">
        <v>479</v>
      </c>
      <c r="E132" s="57"/>
      <c r="F132" s="57"/>
      <c r="G132" s="57"/>
      <c r="H132" s="57"/>
      <c r="I132" s="57"/>
      <c r="J132" s="57"/>
      <c r="K132" s="57"/>
      <c r="L132" s="57"/>
      <c r="M132" s="57"/>
      <c r="N132" s="57"/>
      <c r="O132" s="57"/>
      <c r="P132" s="57"/>
      <c r="Q132" s="57"/>
      <c r="R132" s="57"/>
      <c r="S132" s="57"/>
      <c r="T132" s="58"/>
      <c r="U132" s="119">
        <v>0</v>
      </c>
      <c r="V132" s="120"/>
      <c r="W132" s="120"/>
      <c r="X132" s="120"/>
      <c r="Y132" s="121"/>
      <c r="Z132" s="119">
        <v>0</v>
      </c>
      <c r="AA132" s="120"/>
      <c r="AB132" s="120"/>
      <c r="AC132" s="120"/>
      <c r="AD132" s="121"/>
      <c r="AE132" s="119">
        <v>0</v>
      </c>
      <c r="AF132" s="120"/>
      <c r="AG132" s="120"/>
      <c r="AH132" s="121"/>
      <c r="AI132" s="119">
        <f>IF(ISNUMBER(U132),U132,0)+IF(ISNUMBER(Z132),Z132,0)</f>
        <v>0</v>
      </c>
      <c r="AJ132" s="120"/>
      <c r="AK132" s="120"/>
      <c r="AL132" s="120"/>
      <c r="AM132" s="121"/>
      <c r="AN132" s="119">
        <v>3059828</v>
      </c>
      <c r="AO132" s="120"/>
      <c r="AP132" s="120"/>
      <c r="AQ132" s="120"/>
      <c r="AR132" s="121"/>
      <c r="AS132" s="119">
        <v>303000</v>
      </c>
      <c r="AT132" s="120"/>
      <c r="AU132" s="120"/>
      <c r="AV132" s="120"/>
      <c r="AW132" s="121"/>
      <c r="AX132" s="119">
        <v>303000</v>
      </c>
      <c r="AY132" s="120"/>
      <c r="AZ132" s="120"/>
      <c r="BA132" s="121"/>
      <c r="BB132" s="119">
        <f>IF(ISNUMBER(AN132),AN132,0)+IF(ISNUMBER(AS132),AS132,0)</f>
        <v>3362828</v>
      </c>
      <c r="BC132" s="120"/>
      <c r="BD132" s="120"/>
      <c r="BE132" s="120"/>
      <c r="BF132" s="121"/>
      <c r="BG132" s="119">
        <v>0</v>
      </c>
      <c r="BH132" s="120"/>
      <c r="BI132" s="120"/>
      <c r="BJ132" s="120"/>
      <c r="BK132" s="121"/>
      <c r="BL132" s="119">
        <v>0</v>
      </c>
      <c r="BM132" s="120"/>
      <c r="BN132" s="120"/>
      <c r="BO132" s="120"/>
      <c r="BP132" s="121"/>
      <c r="BQ132" s="119">
        <v>0</v>
      </c>
      <c r="BR132" s="120"/>
      <c r="BS132" s="120"/>
      <c r="BT132" s="121"/>
      <c r="BU132" s="119">
        <f>IF(ISNUMBER(BG132),BG132,0)+IF(ISNUMBER(BL132),BL132,0)</f>
        <v>0</v>
      </c>
      <c r="BV132" s="120"/>
      <c r="BW132" s="120"/>
      <c r="BX132" s="120"/>
      <c r="BY132" s="121"/>
    </row>
    <row r="133" spans="1:79" s="9" customFormat="1" ht="12.75" customHeight="1">
      <c r="A133" s="108"/>
      <c r="B133" s="109"/>
      <c r="C133" s="109"/>
      <c r="D133" s="55" t="s">
        <v>179</v>
      </c>
      <c r="E133" s="52"/>
      <c r="F133" s="52"/>
      <c r="G133" s="52"/>
      <c r="H133" s="52"/>
      <c r="I133" s="52"/>
      <c r="J133" s="52"/>
      <c r="K133" s="52"/>
      <c r="L133" s="52"/>
      <c r="M133" s="52"/>
      <c r="N133" s="52"/>
      <c r="O133" s="52"/>
      <c r="P133" s="52"/>
      <c r="Q133" s="52"/>
      <c r="R133" s="52"/>
      <c r="S133" s="52"/>
      <c r="T133" s="53"/>
      <c r="U133" s="116">
        <v>269785864</v>
      </c>
      <c r="V133" s="117"/>
      <c r="W133" s="117"/>
      <c r="X133" s="117"/>
      <c r="Y133" s="118"/>
      <c r="Z133" s="116">
        <v>13686068</v>
      </c>
      <c r="AA133" s="117"/>
      <c r="AB133" s="117"/>
      <c r="AC133" s="117"/>
      <c r="AD133" s="118"/>
      <c r="AE133" s="116">
        <v>1786335</v>
      </c>
      <c r="AF133" s="117"/>
      <c r="AG133" s="117"/>
      <c r="AH133" s="118"/>
      <c r="AI133" s="116">
        <f>IF(ISNUMBER(U133),U133,0)+IF(ISNUMBER(Z133),Z133,0)</f>
        <v>283471932</v>
      </c>
      <c r="AJ133" s="117"/>
      <c r="AK133" s="117"/>
      <c r="AL133" s="117"/>
      <c r="AM133" s="118"/>
      <c r="AN133" s="116">
        <v>352255307</v>
      </c>
      <c r="AO133" s="117"/>
      <c r="AP133" s="117"/>
      <c r="AQ133" s="117"/>
      <c r="AR133" s="118"/>
      <c r="AS133" s="116">
        <v>18962000</v>
      </c>
      <c r="AT133" s="117"/>
      <c r="AU133" s="117"/>
      <c r="AV133" s="117"/>
      <c r="AW133" s="118"/>
      <c r="AX133" s="116">
        <v>4296000</v>
      </c>
      <c r="AY133" s="117"/>
      <c r="AZ133" s="117"/>
      <c r="BA133" s="118"/>
      <c r="BB133" s="116">
        <f>IF(ISNUMBER(AN133),AN133,0)+IF(ISNUMBER(AS133),AS133,0)</f>
        <v>371217307</v>
      </c>
      <c r="BC133" s="117"/>
      <c r="BD133" s="117"/>
      <c r="BE133" s="117"/>
      <c r="BF133" s="118"/>
      <c r="BG133" s="116">
        <v>373555600</v>
      </c>
      <c r="BH133" s="117"/>
      <c r="BI133" s="117"/>
      <c r="BJ133" s="117"/>
      <c r="BK133" s="118"/>
      <c r="BL133" s="116">
        <v>18962000</v>
      </c>
      <c r="BM133" s="117"/>
      <c r="BN133" s="117"/>
      <c r="BO133" s="117"/>
      <c r="BP133" s="118"/>
      <c r="BQ133" s="116">
        <v>0</v>
      </c>
      <c r="BR133" s="117"/>
      <c r="BS133" s="117"/>
      <c r="BT133" s="118"/>
      <c r="BU133" s="116">
        <f>IF(ISNUMBER(BG133),BG133,0)+IF(ISNUMBER(BL133),BL133,0)</f>
        <v>392517600</v>
      </c>
      <c r="BV133" s="117"/>
      <c r="BW133" s="117"/>
      <c r="BX133" s="117"/>
      <c r="BY133" s="118"/>
    </row>
    <row r="135" spans="1:79" ht="14.25" customHeight="1">
      <c r="A135" s="127" t="s">
        <v>419</v>
      </c>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row>
    <row r="136" spans="1:79" ht="15" customHeight="1">
      <c r="A136" s="136" t="s">
        <v>308</v>
      </c>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row>
    <row r="137" spans="1:79" ht="23.1" customHeight="1">
      <c r="A137" s="137" t="s">
        <v>7</v>
      </c>
      <c r="B137" s="138"/>
      <c r="C137" s="138"/>
      <c r="D137" s="137" t="s">
        <v>152</v>
      </c>
      <c r="E137" s="138"/>
      <c r="F137" s="138"/>
      <c r="G137" s="138"/>
      <c r="H137" s="138"/>
      <c r="I137" s="138"/>
      <c r="J137" s="138"/>
      <c r="K137" s="138"/>
      <c r="L137" s="138"/>
      <c r="M137" s="138"/>
      <c r="N137" s="138"/>
      <c r="O137" s="138"/>
      <c r="P137" s="138"/>
      <c r="Q137" s="138"/>
      <c r="R137" s="138"/>
      <c r="S137" s="138"/>
      <c r="T137" s="139"/>
      <c r="U137" s="82" t="s">
        <v>312</v>
      </c>
      <c r="V137" s="82"/>
      <c r="W137" s="82"/>
      <c r="X137" s="82"/>
      <c r="Y137" s="82"/>
      <c r="Z137" s="82"/>
      <c r="AA137" s="82"/>
      <c r="AB137" s="82"/>
      <c r="AC137" s="82"/>
      <c r="AD137" s="82"/>
      <c r="AE137" s="82"/>
      <c r="AF137" s="82"/>
      <c r="AG137" s="82"/>
      <c r="AH137" s="82"/>
      <c r="AI137" s="82"/>
      <c r="AJ137" s="82"/>
      <c r="AK137" s="82"/>
      <c r="AL137" s="82"/>
      <c r="AM137" s="82"/>
      <c r="AN137" s="82"/>
      <c r="AO137" s="82" t="s">
        <v>314</v>
      </c>
      <c r="AP137" s="82"/>
      <c r="AQ137" s="82"/>
      <c r="AR137" s="82"/>
      <c r="AS137" s="82"/>
      <c r="AT137" s="82"/>
      <c r="AU137" s="82"/>
      <c r="AV137" s="82"/>
      <c r="AW137" s="82"/>
      <c r="AX137" s="82"/>
      <c r="AY137" s="82"/>
      <c r="AZ137" s="82"/>
      <c r="BA137" s="82"/>
      <c r="BB137" s="82"/>
      <c r="BC137" s="82"/>
      <c r="BD137" s="82"/>
      <c r="BE137" s="82"/>
      <c r="BF137" s="82"/>
      <c r="BG137" s="82"/>
      <c r="BH137" s="82"/>
    </row>
    <row r="138" spans="1:79" ht="54" customHeight="1">
      <c r="A138" s="140"/>
      <c r="B138" s="141"/>
      <c r="C138" s="141"/>
      <c r="D138" s="140"/>
      <c r="E138" s="141"/>
      <c r="F138" s="141"/>
      <c r="G138" s="141"/>
      <c r="H138" s="141"/>
      <c r="I138" s="141"/>
      <c r="J138" s="141"/>
      <c r="K138" s="141"/>
      <c r="L138" s="141"/>
      <c r="M138" s="141"/>
      <c r="N138" s="141"/>
      <c r="O138" s="141"/>
      <c r="P138" s="141"/>
      <c r="Q138" s="141"/>
      <c r="R138" s="141"/>
      <c r="S138" s="141"/>
      <c r="T138" s="142"/>
      <c r="U138" s="76" t="s">
        <v>5</v>
      </c>
      <c r="V138" s="77"/>
      <c r="W138" s="77"/>
      <c r="X138" s="77"/>
      <c r="Y138" s="78"/>
      <c r="Z138" s="76" t="s">
        <v>4</v>
      </c>
      <c r="AA138" s="77"/>
      <c r="AB138" s="77"/>
      <c r="AC138" s="77"/>
      <c r="AD138" s="78"/>
      <c r="AE138" s="153" t="s">
        <v>147</v>
      </c>
      <c r="AF138" s="154"/>
      <c r="AG138" s="154"/>
      <c r="AH138" s="154"/>
      <c r="AI138" s="155"/>
      <c r="AJ138" s="76" t="s">
        <v>6</v>
      </c>
      <c r="AK138" s="77"/>
      <c r="AL138" s="77"/>
      <c r="AM138" s="77"/>
      <c r="AN138" s="78"/>
      <c r="AO138" s="76" t="s">
        <v>5</v>
      </c>
      <c r="AP138" s="77"/>
      <c r="AQ138" s="77"/>
      <c r="AR138" s="77"/>
      <c r="AS138" s="78"/>
      <c r="AT138" s="76" t="s">
        <v>4</v>
      </c>
      <c r="AU138" s="77"/>
      <c r="AV138" s="77"/>
      <c r="AW138" s="77"/>
      <c r="AX138" s="78"/>
      <c r="AY138" s="153" t="s">
        <v>147</v>
      </c>
      <c r="AZ138" s="154"/>
      <c r="BA138" s="154"/>
      <c r="BB138" s="154"/>
      <c r="BC138" s="155"/>
      <c r="BD138" s="82" t="s">
        <v>118</v>
      </c>
      <c r="BE138" s="82"/>
      <c r="BF138" s="82"/>
      <c r="BG138" s="82"/>
      <c r="BH138" s="82"/>
    </row>
    <row r="139" spans="1:79" ht="15" customHeight="1">
      <c r="A139" s="76" t="s">
        <v>216</v>
      </c>
      <c r="B139" s="77"/>
      <c r="C139" s="77"/>
      <c r="D139" s="76">
        <v>2</v>
      </c>
      <c r="E139" s="77"/>
      <c r="F139" s="77"/>
      <c r="G139" s="77"/>
      <c r="H139" s="77"/>
      <c r="I139" s="77"/>
      <c r="J139" s="77"/>
      <c r="K139" s="77"/>
      <c r="L139" s="77"/>
      <c r="M139" s="77"/>
      <c r="N139" s="77"/>
      <c r="O139" s="77"/>
      <c r="P139" s="77"/>
      <c r="Q139" s="77"/>
      <c r="R139" s="77"/>
      <c r="S139" s="77"/>
      <c r="T139" s="78"/>
      <c r="U139" s="76">
        <v>3</v>
      </c>
      <c r="V139" s="77"/>
      <c r="W139" s="77"/>
      <c r="X139" s="77"/>
      <c r="Y139" s="78"/>
      <c r="Z139" s="76">
        <v>4</v>
      </c>
      <c r="AA139" s="77"/>
      <c r="AB139" s="77"/>
      <c r="AC139" s="77"/>
      <c r="AD139" s="78"/>
      <c r="AE139" s="76">
        <v>5</v>
      </c>
      <c r="AF139" s="77"/>
      <c r="AG139" s="77"/>
      <c r="AH139" s="77"/>
      <c r="AI139" s="78"/>
      <c r="AJ139" s="76">
        <v>6</v>
      </c>
      <c r="AK139" s="77"/>
      <c r="AL139" s="77"/>
      <c r="AM139" s="77"/>
      <c r="AN139" s="78"/>
      <c r="AO139" s="76">
        <v>7</v>
      </c>
      <c r="AP139" s="77"/>
      <c r="AQ139" s="77"/>
      <c r="AR139" s="77"/>
      <c r="AS139" s="78"/>
      <c r="AT139" s="76">
        <v>8</v>
      </c>
      <c r="AU139" s="77"/>
      <c r="AV139" s="77"/>
      <c r="AW139" s="77"/>
      <c r="AX139" s="78"/>
      <c r="AY139" s="76">
        <v>9</v>
      </c>
      <c r="AZ139" s="77"/>
      <c r="BA139" s="77"/>
      <c r="BB139" s="77"/>
      <c r="BC139" s="78"/>
      <c r="BD139" s="76">
        <v>10</v>
      </c>
      <c r="BE139" s="77"/>
      <c r="BF139" s="77"/>
      <c r="BG139" s="77"/>
      <c r="BH139" s="78"/>
    </row>
    <row r="140" spans="1:79" s="2" customFormat="1" ht="12.75" hidden="1" customHeight="1">
      <c r="A140" s="67" t="s">
        <v>90</v>
      </c>
      <c r="B140" s="68"/>
      <c r="C140" s="68"/>
      <c r="D140" s="67" t="s">
        <v>78</v>
      </c>
      <c r="E140" s="68"/>
      <c r="F140" s="68"/>
      <c r="G140" s="68"/>
      <c r="H140" s="68"/>
      <c r="I140" s="68"/>
      <c r="J140" s="68"/>
      <c r="K140" s="68"/>
      <c r="L140" s="68"/>
      <c r="M140" s="68"/>
      <c r="N140" s="68"/>
      <c r="O140" s="68"/>
      <c r="P140" s="68"/>
      <c r="Q140" s="68"/>
      <c r="R140" s="68"/>
      <c r="S140" s="68"/>
      <c r="T140" s="69"/>
      <c r="U140" s="67" t="s">
        <v>81</v>
      </c>
      <c r="V140" s="68"/>
      <c r="W140" s="68"/>
      <c r="X140" s="68"/>
      <c r="Y140" s="69"/>
      <c r="Z140" s="67" t="s">
        <v>82</v>
      </c>
      <c r="AA140" s="68"/>
      <c r="AB140" s="68"/>
      <c r="AC140" s="68"/>
      <c r="AD140" s="69"/>
      <c r="AE140" s="67" t="s">
        <v>116</v>
      </c>
      <c r="AF140" s="68"/>
      <c r="AG140" s="68"/>
      <c r="AH140" s="68"/>
      <c r="AI140" s="69"/>
      <c r="AJ140" s="150" t="s">
        <v>218</v>
      </c>
      <c r="AK140" s="151"/>
      <c r="AL140" s="151"/>
      <c r="AM140" s="151"/>
      <c r="AN140" s="152"/>
      <c r="AO140" s="67" t="s">
        <v>83</v>
      </c>
      <c r="AP140" s="68"/>
      <c r="AQ140" s="68"/>
      <c r="AR140" s="68"/>
      <c r="AS140" s="69"/>
      <c r="AT140" s="67" t="s">
        <v>84</v>
      </c>
      <c r="AU140" s="68"/>
      <c r="AV140" s="68"/>
      <c r="AW140" s="68"/>
      <c r="AX140" s="69"/>
      <c r="AY140" s="67" t="s">
        <v>117</v>
      </c>
      <c r="AZ140" s="68"/>
      <c r="BA140" s="68"/>
      <c r="BB140" s="68"/>
      <c r="BC140" s="69"/>
      <c r="BD140" s="143" t="s">
        <v>218</v>
      </c>
      <c r="BE140" s="143"/>
      <c r="BF140" s="143"/>
      <c r="BG140" s="143"/>
      <c r="BH140" s="143"/>
      <c r="CA140" s="2" t="s">
        <v>43</v>
      </c>
    </row>
    <row r="141" spans="1:79" s="44" customFormat="1" ht="51" customHeight="1">
      <c r="A141" s="106">
        <v>1</v>
      </c>
      <c r="B141" s="107"/>
      <c r="C141" s="107"/>
      <c r="D141" s="60" t="s">
        <v>477</v>
      </c>
      <c r="E141" s="57"/>
      <c r="F141" s="57"/>
      <c r="G141" s="57"/>
      <c r="H141" s="57"/>
      <c r="I141" s="57"/>
      <c r="J141" s="57"/>
      <c r="K141" s="57"/>
      <c r="L141" s="57"/>
      <c r="M141" s="57"/>
      <c r="N141" s="57"/>
      <c r="O141" s="57"/>
      <c r="P141" s="57"/>
      <c r="Q141" s="57"/>
      <c r="R141" s="57"/>
      <c r="S141" s="57"/>
      <c r="T141" s="58"/>
      <c r="U141" s="119">
        <v>287477000</v>
      </c>
      <c r="V141" s="120"/>
      <c r="W141" s="120"/>
      <c r="X141" s="120"/>
      <c r="Y141" s="121"/>
      <c r="Z141" s="119">
        <v>18746000</v>
      </c>
      <c r="AA141" s="120"/>
      <c r="AB141" s="120"/>
      <c r="AC141" s="120"/>
      <c r="AD141" s="121"/>
      <c r="AE141" s="122">
        <v>0</v>
      </c>
      <c r="AF141" s="122"/>
      <c r="AG141" s="122"/>
      <c r="AH141" s="122"/>
      <c r="AI141" s="122"/>
      <c r="AJ141" s="103">
        <f>IF(ISNUMBER(U141),U141,0)+IF(ISNUMBER(Z141),Z141,0)</f>
        <v>306223000</v>
      </c>
      <c r="AK141" s="103"/>
      <c r="AL141" s="103"/>
      <c r="AM141" s="103"/>
      <c r="AN141" s="103"/>
      <c r="AO141" s="122">
        <v>298498000</v>
      </c>
      <c r="AP141" s="122"/>
      <c r="AQ141" s="122"/>
      <c r="AR141" s="122"/>
      <c r="AS141" s="122"/>
      <c r="AT141" s="103">
        <v>19987000</v>
      </c>
      <c r="AU141" s="103"/>
      <c r="AV141" s="103"/>
      <c r="AW141" s="103"/>
      <c r="AX141" s="103"/>
      <c r="AY141" s="122">
        <v>0</v>
      </c>
      <c r="AZ141" s="122"/>
      <c r="BA141" s="122"/>
      <c r="BB141" s="122"/>
      <c r="BC141" s="122"/>
      <c r="BD141" s="103">
        <f>IF(ISNUMBER(AO141),AO141,0)+IF(ISNUMBER(AT141),AT141,0)</f>
        <v>318485000</v>
      </c>
      <c r="BE141" s="103"/>
      <c r="BF141" s="103"/>
      <c r="BG141" s="103"/>
      <c r="BH141" s="103"/>
      <c r="CA141" s="44" t="s">
        <v>44</v>
      </c>
    </row>
    <row r="142" spans="1:79" s="44" customFormat="1" ht="38.25" customHeight="1">
      <c r="A142" s="106">
        <v>2</v>
      </c>
      <c r="B142" s="107"/>
      <c r="C142" s="107"/>
      <c r="D142" s="60" t="s">
        <v>478</v>
      </c>
      <c r="E142" s="57"/>
      <c r="F142" s="57"/>
      <c r="G142" s="57"/>
      <c r="H142" s="57"/>
      <c r="I142" s="57"/>
      <c r="J142" s="57"/>
      <c r="K142" s="57"/>
      <c r="L142" s="57"/>
      <c r="M142" s="57"/>
      <c r="N142" s="57"/>
      <c r="O142" s="57"/>
      <c r="P142" s="57"/>
      <c r="Q142" s="57"/>
      <c r="R142" s="57"/>
      <c r="S142" s="57"/>
      <c r="T142" s="58"/>
      <c r="U142" s="119">
        <v>0</v>
      </c>
      <c r="V142" s="120"/>
      <c r="W142" s="120"/>
      <c r="X142" s="120"/>
      <c r="Y142" s="121"/>
      <c r="Z142" s="119">
        <v>0</v>
      </c>
      <c r="AA142" s="120"/>
      <c r="AB142" s="120"/>
      <c r="AC142" s="120"/>
      <c r="AD142" s="121"/>
      <c r="AE142" s="122">
        <v>0</v>
      </c>
      <c r="AF142" s="122"/>
      <c r="AG142" s="122"/>
      <c r="AH142" s="122"/>
      <c r="AI142" s="122"/>
      <c r="AJ142" s="103">
        <f>IF(ISNUMBER(U142),U142,0)+IF(ISNUMBER(Z142),Z142,0)</f>
        <v>0</v>
      </c>
      <c r="AK142" s="103"/>
      <c r="AL142" s="103"/>
      <c r="AM142" s="103"/>
      <c r="AN142" s="103"/>
      <c r="AO142" s="122">
        <v>0</v>
      </c>
      <c r="AP142" s="122"/>
      <c r="AQ142" s="122"/>
      <c r="AR142" s="122"/>
      <c r="AS142" s="122"/>
      <c r="AT142" s="103">
        <v>0</v>
      </c>
      <c r="AU142" s="103"/>
      <c r="AV142" s="103"/>
      <c r="AW142" s="103"/>
      <c r="AX142" s="103"/>
      <c r="AY142" s="122">
        <v>0</v>
      </c>
      <c r="AZ142" s="122"/>
      <c r="BA142" s="122"/>
      <c r="BB142" s="122"/>
      <c r="BC142" s="122"/>
      <c r="BD142" s="103">
        <f>IF(ISNUMBER(AO142),AO142,0)+IF(ISNUMBER(AT142),AT142,0)</f>
        <v>0</v>
      </c>
      <c r="BE142" s="103"/>
      <c r="BF142" s="103"/>
      <c r="BG142" s="103"/>
      <c r="BH142" s="103"/>
    </row>
    <row r="143" spans="1:79" s="44" customFormat="1" ht="25.5" customHeight="1">
      <c r="A143" s="106">
        <v>3</v>
      </c>
      <c r="B143" s="107"/>
      <c r="C143" s="107"/>
      <c r="D143" s="60" t="s">
        <v>479</v>
      </c>
      <c r="E143" s="57"/>
      <c r="F143" s="57"/>
      <c r="G143" s="57"/>
      <c r="H143" s="57"/>
      <c r="I143" s="57"/>
      <c r="J143" s="57"/>
      <c r="K143" s="57"/>
      <c r="L143" s="57"/>
      <c r="M143" s="57"/>
      <c r="N143" s="57"/>
      <c r="O143" s="57"/>
      <c r="P143" s="57"/>
      <c r="Q143" s="57"/>
      <c r="R143" s="57"/>
      <c r="S143" s="57"/>
      <c r="T143" s="58"/>
      <c r="U143" s="119">
        <v>0</v>
      </c>
      <c r="V143" s="120"/>
      <c r="W143" s="120"/>
      <c r="X143" s="120"/>
      <c r="Y143" s="121"/>
      <c r="Z143" s="119">
        <v>0</v>
      </c>
      <c r="AA143" s="120"/>
      <c r="AB143" s="120"/>
      <c r="AC143" s="120"/>
      <c r="AD143" s="121"/>
      <c r="AE143" s="122">
        <v>0</v>
      </c>
      <c r="AF143" s="122"/>
      <c r="AG143" s="122"/>
      <c r="AH143" s="122"/>
      <c r="AI143" s="122"/>
      <c r="AJ143" s="103">
        <f>IF(ISNUMBER(U143),U143,0)+IF(ISNUMBER(Z143),Z143,0)</f>
        <v>0</v>
      </c>
      <c r="AK143" s="103"/>
      <c r="AL143" s="103"/>
      <c r="AM143" s="103"/>
      <c r="AN143" s="103"/>
      <c r="AO143" s="122">
        <v>0</v>
      </c>
      <c r="AP143" s="122"/>
      <c r="AQ143" s="122"/>
      <c r="AR143" s="122"/>
      <c r="AS143" s="122"/>
      <c r="AT143" s="103">
        <v>0</v>
      </c>
      <c r="AU143" s="103"/>
      <c r="AV143" s="103"/>
      <c r="AW143" s="103"/>
      <c r="AX143" s="103"/>
      <c r="AY143" s="122">
        <v>0</v>
      </c>
      <c r="AZ143" s="122"/>
      <c r="BA143" s="122"/>
      <c r="BB143" s="122"/>
      <c r="BC143" s="122"/>
      <c r="BD143" s="103">
        <f>IF(ISNUMBER(AO143),AO143,0)+IF(ISNUMBER(AT143),AT143,0)</f>
        <v>0</v>
      </c>
      <c r="BE143" s="103"/>
      <c r="BF143" s="103"/>
      <c r="BG143" s="103"/>
      <c r="BH143" s="103"/>
    </row>
    <row r="144" spans="1:79" s="9" customFormat="1" ht="12.75" customHeight="1">
      <c r="A144" s="108"/>
      <c r="B144" s="109"/>
      <c r="C144" s="109"/>
      <c r="D144" s="55" t="s">
        <v>179</v>
      </c>
      <c r="E144" s="52"/>
      <c r="F144" s="52"/>
      <c r="G144" s="52"/>
      <c r="H144" s="52"/>
      <c r="I144" s="52"/>
      <c r="J144" s="52"/>
      <c r="K144" s="52"/>
      <c r="L144" s="52"/>
      <c r="M144" s="52"/>
      <c r="N144" s="52"/>
      <c r="O144" s="52"/>
      <c r="P144" s="52"/>
      <c r="Q144" s="52"/>
      <c r="R144" s="52"/>
      <c r="S144" s="52"/>
      <c r="T144" s="53"/>
      <c r="U144" s="116">
        <v>287477000</v>
      </c>
      <c r="V144" s="117"/>
      <c r="W144" s="117"/>
      <c r="X144" s="117"/>
      <c r="Y144" s="118"/>
      <c r="Z144" s="116">
        <v>18746000</v>
      </c>
      <c r="AA144" s="117"/>
      <c r="AB144" s="117"/>
      <c r="AC144" s="117"/>
      <c r="AD144" s="118"/>
      <c r="AE144" s="115">
        <v>0</v>
      </c>
      <c r="AF144" s="115"/>
      <c r="AG144" s="115"/>
      <c r="AH144" s="115"/>
      <c r="AI144" s="115"/>
      <c r="AJ144" s="100">
        <f>IF(ISNUMBER(U144),U144,0)+IF(ISNUMBER(Z144),Z144,0)</f>
        <v>306223000</v>
      </c>
      <c r="AK144" s="100"/>
      <c r="AL144" s="100"/>
      <c r="AM144" s="100"/>
      <c r="AN144" s="100"/>
      <c r="AO144" s="115">
        <v>298498000</v>
      </c>
      <c r="AP144" s="115"/>
      <c r="AQ144" s="115"/>
      <c r="AR144" s="115"/>
      <c r="AS144" s="115"/>
      <c r="AT144" s="100">
        <v>19987000</v>
      </c>
      <c r="AU144" s="100"/>
      <c r="AV144" s="100"/>
      <c r="AW144" s="100"/>
      <c r="AX144" s="100"/>
      <c r="AY144" s="115">
        <v>0</v>
      </c>
      <c r="AZ144" s="115"/>
      <c r="BA144" s="115"/>
      <c r="BB144" s="115"/>
      <c r="BC144" s="115"/>
      <c r="BD144" s="100">
        <f>IF(ISNUMBER(AO144),AO144,0)+IF(ISNUMBER(AT144),AT144,0)</f>
        <v>318485000</v>
      </c>
      <c r="BE144" s="100"/>
      <c r="BF144" s="100"/>
      <c r="BG144" s="100"/>
      <c r="BH144" s="100"/>
    </row>
    <row r="145" spans="1:79" s="8" customFormat="1" ht="12.75" customHeight="1">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25" customHeight="1">
      <c r="A147" s="127" t="s">
        <v>184</v>
      </c>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row>
    <row r="148" spans="1:79" ht="14.25" customHeight="1">
      <c r="A148" s="127" t="s">
        <v>406</v>
      </c>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row>
    <row r="149" spans="1:79" ht="23.1" customHeight="1">
      <c r="A149" s="137" t="s">
        <v>7</v>
      </c>
      <c r="B149" s="138"/>
      <c r="C149" s="138"/>
      <c r="D149" s="82" t="s">
        <v>10</v>
      </c>
      <c r="E149" s="82"/>
      <c r="F149" s="82"/>
      <c r="G149" s="82"/>
      <c r="H149" s="82"/>
      <c r="I149" s="82"/>
      <c r="J149" s="82"/>
      <c r="K149" s="82"/>
      <c r="L149" s="82"/>
      <c r="M149" s="82"/>
      <c r="N149" s="82"/>
      <c r="O149" s="82"/>
      <c r="P149" s="82"/>
      <c r="Q149" s="82" t="s">
        <v>9</v>
      </c>
      <c r="R149" s="82"/>
      <c r="S149" s="82"/>
      <c r="T149" s="82"/>
      <c r="U149" s="82"/>
      <c r="V149" s="82" t="s">
        <v>8</v>
      </c>
      <c r="W149" s="82"/>
      <c r="X149" s="82"/>
      <c r="Y149" s="82"/>
      <c r="Z149" s="82"/>
      <c r="AA149" s="82"/>
      <c r="AB149" s="82"/>
      <c r="AC149" s="82"/>
      <c r="AD149" s="82"/>
      <c r="AE149" s="82"/>
      <c r="AF149" s="76" t="s">
        <v>309</v>
      </c>
      <c r="AG149" s="77"/>
      <c r="AH149" s="77"/>
      <c r="AI149" s="77"/>
      <c r="AJ149" s="77"/>
      <c r="AK149" s="77"/>
      <c r="AL149" s="77"/>
      <c r="AM149" s="77"/>
      <c r="AN149" s="77"/>
      <c r="AO149" s="77"/>
      <c r="AP149" s="77"/>
      <c r="AQ149" s="77"/>
      <c r="AR149" s="77"/>
      <c r="AS149" s="77"/>
      <c r="AT149" s="78"/>
      <c r="AU149" s="76" t="s">
        <v>310</v>
      </c>
      <c r="AV149" s="77"/>
      <c r="AW149" s="77"/>
      <c r="AX149" s="77"/>
      <c r="AY149" s="77"/>
      <c r="AZ149" s="77"/>
      <c r="BA149" s="77"/>
      <c r="BB149" s="77"/>
      <c r="BC149" s="77"/>
      <c r="BD149" s="77"/>
      <c r="BE149" s="77"/>
      <c r="BF149" s="77"/>
      <c r="BG149" s="77"/>
      <c r="BH149" s="77"/>
      <c r="BI149" s="78"/>
      <c r="BJ149" s="76" t="s">
        <v>311</v>
      </c>
      <c r="BK149" s="77"/>
      <c r="BL149" s="77"/>
      <c r="BM149" s="77"/>
      <c r="BN149" s="77"/>
      <c r="BO149" s="77"/>
      <c r="BP149" s="77"/>
      <c r="BQ149" s="77"/>
      <c r="BR149" s="77"/>
      <c r="BS149" s="77"/>
      <c r="BT149" s="77"/>
      <c r="BU149" s="77"/>
      <c r="BV149" s="77"/>
      <c r="BW149" s="77"/>
      <c r="BX149" s="78"/>
    </row>
    <row r="150" spans="1:79" ht="32.25" customHeight="1">
      <c r="A150" s="140"/>
      <c r="B150" s="141"/>
      <c r="C150" s="141"/>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5</v>
      </c>
      <c r="AG150" s="82"/>
      <c r="AH150" s="82"/>
      <c r="AI150" s="82"/>
      <c r="AJ150" s="82"/>
      <c r="AK150" s="82" t="s">
        <v>4</v>
      </c>
      <c r="AL150" s="82"/>
      <c r="AM150" s="82"/>
      <c r="AN150" s="82"/>
      <c r="AO150" s="82"/>
      <c r="AP150" s="82" t="s">
        <v>154</v>
      </c>
      <c r="AQ150" s="82"/>
      <c r="AR150" s="82"/>
      <c r="AS150" s="82"/>
      <c r="AT150" s="82"/>
      <c r="AU150" s="82" t="s">
        <v>5</v>
      </c>
      <c r="AV150" s="82"/>
      <c r="AW150" s="82"/>
      <c r="AX150" s="82"/>
      <c r="AY150" s="82"/>
      <c r="AZ150" s="82" t="s">
        <v>4</v>
      </c>
      <c r="BA150" s="82"/>
      <c r="BB150" s="82"/>
      <c r="BC150" s="82"/>
      <c r="BD150" s="82"/>
      <c r="BE150" s="82" t="s">
        <v>112</v>
      </c>
      <c r="BF150" s="82"/>
      <c r="BG150" s="82"/>
      <c r="BH150" s="82"/>
      <c r="BI150" s="82"/>
      <c r="BJ150" s="82" t="s">
        <v>5</v>
      </c>
      <c r="BK150" s="82"/>
      <c r="BL150" s="82"/>
      <c r="BM150" s="82"/>
      <c r="BN150" s="82"/>
      <c r="BO150" s="82" t="s">
        <v>4</v>
      </c>
      <c r="BP150" s="82"/>
      <c r="BQ150" s="82"/>
      <c r="BR150" s="82"/>
      <c r="BS150" s="82"/>
      <c r="BT150" s="82" t="s">
        <v>119</v>
      </c>
      <c r="BU150" s="82"/>
      <c r="BV150" s="82"/>
      <c r="BW150" s="82"/>
      <c r="BX150" s="82"/>
    </row>
    <row r="151" spans="1:79" ht="15" customHeight="1">
      <c r="A151" s="76">
        <v>1</v>
      </c>
      <c r="B151" s="77"/>
      <c r="C151" s="77"/>
      <c r="D151" s="82">
        <v>2</v>
      </c>
      <c r="E151" s="82"/>
      <c r="F151" s="82"/>
      <c r="G151" s="82"/>
      <c r="H151" s="82"/>
      <c r="I151" s="82"/>
      <c r="J151" s="82"/>
      <c r="K151" s="82"/>
      <c r="L151" s="82"/>
      <c r="M151" s="82"/>
      <c r="N151" s="82"/>
      <c r="O151" s="82"/>
      <c r="P151" s="82"/>
      <c r="Q151" s="82">
        <v>3</v>
      </c>
      <c r="R151" s="82"/>
      <c r="S151" s="82"/>
      <c r="T151" s="82"/>
      <c r="U151" s="82"/>
      <c r="V151" s="82">
        <v>4</v>
      </c>
      <c r="W151" s="82"/>
      <c r="X151" s="82"/>
      <c r="Y151" s="82"/>
      <c r="Z151" s="82"/>
      <c r="AA151" s="82"/>
      <c r="AB151" s="82"/>
      <c r="AC151" s="82"/>
      <c r="AD151" s="82"/>
      <c r="AE151" s="82"/>
      <c r="AF151" s="82">
        <v>5</v>
      </c>
      <c r="AG151" s="82"/>
      <c r="AH151" s="82"/>
      <c r="AI151" s="82"/>
      <c r="AJ151" s="82"/>
      <c r="AK151" s="82">
        <v>6</v>
      </c>
      <c r="AL151" s="82"/>
      <c r="AM151" s="82"/>
      <c r="AN151" s="82"/>
      <c r="AO151" s="82"/>
      <c r="AP151" s="82">
        <v>7</v>
      </c>
      <c r="AQ151" s="82"/>
      <c r="AR151" s="82"/>
      <c r="AS151" s="82"/>
      <c r="AT151" s="82"/>
      <c r="AU151" s="82">
        <v>8</v>
      </c>
      <c r="AV151" s="82"/>
      <c r="AW151" s="82"/>
      <c r="AX151" s="82"/>
      <c r="AY151" s="82"/>
      <c r="AZ151" s="82">
        <v>9</v>
      </c>
      <c r="BA151" s="82"/>
      <c r="BB151" s="82"/>
      <c r="BC151" s="82"/>
      <c r="BD151" s="82"/>
      <c r="BE151" s="82">
        <v>10</v>
      </c>
      <c r="BF151" s="82"/>
      <c r="BG151" s="82"/>
      <c r="BH151" s="82"/>
      <c r="BI151" s="82"/>
      <c r="BJ151" s="82">
        <v>11</v>
      </c>
      <c r="BK151" s="82"/>
      <c r="BL151" s="82"/>
      <c r="BM151" s="82"/>
      <c r="BN151" s="82"/>
      <c r="BO151" s="82">
        <v>12</v>
      </c>
      <c r="BP151" s="82"/>
      <c r="BQ151" s="82"/>
      <c r="BR151" s="82"/>
      <c r="BS151" s="82"/>
      <c r="BT151" s="82">
        <v>13</v>
      </c>
      <c r="BU151" s="82"/>
      <c r="BV151" s="82"/>
      <c r="BW151" s="82"/>
      <c r="BX151" s="82"/>
    </row>
    <row r="152" spans="1:79" ht="10.5" hidden="1" customHeight="1">
      <c r="A152" s="67" t="s">
        <v>187</v>
      </c>
      <c r="B152" s="68"/>
      <c r="C152" s="68"/>
      <c r="D152" s="82" t="s">
        <v>78</v>
      </c>
      <c r="E152" s="82"/>
      <c r="F152" s="82"/>
      <c r="G152" s="82"/>
      <c r="H152" s="82"/>
      <c r="I152" s="82"/>
      <c r="J152" s="82"/>
      <c r="K152" s="82"/>
      <c r="L152" s="82"/>
      <c r="M152" s="82"/>
      <c r="N152" s="82"/>
      <c r="O152" s="82"/>
      <c r="P152" s="82"/>
      <c r="Q152" s="82" t="s">
        <v>91</v>
      </c>
      <c r="R152" s="82"/>
      <c r="S152" s="82"/>
      <c r="T152" s="82"/>
      <c r="U152" s="82"/>
      <c r="V152" s="82" t="s">
        <v>92</v>
      </c>
      <c r="W152" s="82"/>
      <c r="X152" s="82"/>
      <c r="Y152" s="82"/>
      <c r="Z152" s="82"/>
      <c r="AA152" s="82"/>
      <c r="AB152" s="82"/>
      <c r="AC152" s="82"/>
      <c r="AD152" s="82"/>
      <c r="AE152" s="82"/>
      <c r="AF152" s="81" t="s">
        <v>139</v>
      </c>
      <c r="AG152" s="81"/>
      <c r="AH152" s="81"/>
      <c r="AI152" s="81"/>
      <c r="AJ152" s="81"/>
      <c r="AK152" s="80" t="s">
        <v>140</v>
      </c>
      <c r="AL152" s="80"/>
      <c r="AM152" s="80"/>
      <c r="AN152" s="80"/>
      <c r="AO152" s="80"/>
      <c r="AP152" s="143" t="s">
        <v>332</v>
      </c>
      <c r="AQ152" s="143"/>
      <c r="AR152" s="143"/>
      <c r="AS152" s="143"/>
      <c r="AT152" s="143"/>
      <c r="AU152" s="81" t="s">
        <v>141</v>
      </c>
      <c r="AV152" s="81"/>
      <c r="AW152" s="81"/>
      <c r="AX152" s="81"/>
      <c r="AY152" s="81"/>
      <c r="AZ152" s="80" t="s">
        <v>142</v>
      </c>
      <c r="BA152" s="80"/>
      <c r="BB152" s="80"/>
      <c r="BC152" s="80"/>
      <c r="BD152" s="80"/>
      <c r="BE152" s="143" t="s">
        <v>332</v>
      </c>
      <c r="BF152" s="143"/>
      <c r="BG152" s="143"/>
      <c r="BH152" s="143"/>
      <c r="BI152" s="143"/>
      <c r="BJ152" s="81" t="s">
        <v>133</v>
      </c>
      <c r="BK152" s="81"/>
      <c r="BL152" s="81"/>
      <c r="BM152" s="81"/>
      <c r="BN152" s="81"/>
      <c r="BO152" s="80" t="s">
        <v>134</v>
      </c>
      <c r="BP152" s="80"/>
      <c r="BQ152" s="80"/>
      <c r="BR152" s="80"/>
      <c r="BS152" s="80"/>
      <c r="BT152" s="143" t="s">
        <v>332</v>
      </c>
      <c r="BU152" s="143"/>
      <c r="BV152" s="143"/>
      <c r="BW152" s="143"/>
      <c r="BX152" s="143"/>
      <c r="CA152" t="s">
        <v>45</v>
      </c>
    </row>
    <row r="153" spans="1:79" s="9" customFormat="1" ht="15" customHeight="1">
      <c r="A153" s="108">
        <v>0</v>
      </c>
      <c r="B153" s="109"/>
      <c r="C153" s="109"/>
      <c r="D153" s="112" t="s">
        <v>331</v>
      </c>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CA153" s="9" t="s">
        <v>46</v>
      </c>
    </row>
    <row r="154" spans="1:79" s="9" customFormat="1" ht="15" customHeight="1">
      <c r="A154" s="108">
        <v>0</v>
      </c>
      <c r="B154" s="109"/>
      <c r="C154" s="109"/>
      <c r="D154" s="111" t="s">
        <v>480</v>
      </c>
      <c r="E154" s="180"/>
      <c r="F154" s="180"/>
      <c r="G154" s="180"/>
      <c r="H154" s="180"/>
      <c r="I154" s="180"/>
      <c r="J154" s="180"/>
      <c r="K154" s="180"/>
      <c r="L154" s="180"/>
      <c r="M154" s="180"/>
      <c r="N154" s="180"/>
      <c r="O154" s="180"/>
      <c r="P154" s="181"/>
      <c r="Q154" s="112" t="s">
        <v>222</v>
      </c>
      <c r="R154" s="112"/>
      <c r="S154" s="112"/>
      <c r="T154" s="112"/>
      <c r="U154" s="112"/>
      <c r="V154" s="112"/>
      <c r="W154" s="112"/>
      <c r="X154" s="112"/>
      <c r="Y154" s="112"/>
      <c r="Z154" s="112"/>
      <c r="AA154" s="112"/>
      <c r="AB154" s="112"/>
      <c r="AC154" s="112"/>
      <c r="AD154" s="112"/>
      <c r="AE154" s="112"/>
      <c r="AF154" s="105">
        <v>27</v>
      </c>
      <c r="AG154" s="105"/>
      <c r="AH154" s="105"/>
      <c r="AI154" s="105"/>
      <c r="AJ154" s="105"/>
      <c r="AK154" s="105">
        <v>3</v>
      </c>
      <c r="AL154" s="105"/>
      <c r="AM154" s="105"/>
      <c r="AN154" s="105"/>
      <c r="AO154" s="105"/>
      <c r="AP154" s="105">
        <v>30</v>
      </c>
      <c r="AQ154" s="105"/>
      <c r="AR154" s="105"/>
      <c r="AS154" s="105"/>
      <c r="AT154" s="105"/>
      <c r="AU154" s="105">
        <v>27</v>
      </c>
      <c r="AV154" s="105"/>
      <c r="AW154" s="105"/>
      <c r="AX154" s="105"/>
      <c r="AY154" s="105"/>
      <c r="AZ154" s="105">
        <v>3</v>
      </c>
      <c r="BA154" s="105"/>
      <c r="BB154" s="105"/>
      <c r="BC154" s="105"/>
      <c r="BD154" s="105"/>
      <c r="BE154" s="105">
        <v>30</v>
      </c>
      <c r="BF154" s="105"/>
      <c r="BG154" s="105"/>
      <c r="BH154" s="105"/>
      <c r="BI154" s="105"/>
      <c r="BJ154" s="105">
        <v>27</v>
      </c>
      <c r="BK154" s="105"/>
      <c r="BL154" s="105"/>
      <c r="BM154" s="105"/>
      <c r="BN154" s="105"/>
      <c r="BO154" s="105">
        <v>4</v>
      </c>
      <c r="BP154" s="105"/>
      <c r="BQ154" s="105"/>
      <c r="BR154" s="105"/>
      <c r="BS154" s="105"/>
      <c r="BT154" s="105">
        <v>31</v>
      </c>
      <c r="BU154" s="105"/>
      <c r="BV154" s="105"/>
      <c r="BW154" s="105"/>
      <c r="BX154" s="105"/>
    </row>
    <row r="155" spans="1:79" s="44" customFormat="1" ht="28.5" customHeight="1">
      <c r="A155" s="106">
        <v>1</v>
      </c>
      <c r="B155" s="107"/>
      <c r="C155" s="107"/>
      <c r="D155" s="110" t="s">
        <v>481</v>
      </c>
      <c r="E155" s="57"/>
      <c r="F155" s="57"/>
      <c r="G155" s="57"/>
      <c r="H155" s="57"/>
      <c r="I155" s="57"/>
      <c r="J155" s="57"/>
      <c r="K155" s="57"/>
      <c r="L155" s="57"/>
      <c r="M155" s="57"/>
      <c r="N155" s="57"/>
      <c r="O155" s="57"/>
      <c r="P155" s="58"/>
      <c r="Q155" s="82" t="s">
        <v>222</v>
      </c>
      <c r="R155" s="82"/>
      <c r="S155" s="82"/>
      <c r="T155" s="82"/>
      <c r="U155" s="82"/>
      <c r="V155" s="110" t="s">
        <v>482</v>
      </c>
      <c r="W155" s="113"/>
      <c r="X155" s="113"/>
      <c r="Y155" s="113"/>
      <c r="Z155" s="113"/>
      <c r="AA155" s="113"/>
      <c r="AB155" s="113"/>
      <c r="AC155" s="113"/>
      <c r="AD155" s="113"/>
      <c r="AE155" s="114"/>
      <c r="AF155" s="104">
        <v>6</v>
      </c>
      <c r="AG155" s="104"/>
      <c r="AH155" s="104"/>
      <c r="AI155" s="104"/>
      <c r="AJ155" s="104"/>
      <c r="AK155" s="104">
        <v>3</v>
      </c>
      <c r="AL155" s="104"/>
      <c r="AM155" s="104"/>
      <c r="AN155" s="104"/>
      <c r="AO155" s="104"/>
      <c r="AP155" s="104">
        <v>9</v>
      </c>
      <c r="AQ155" s="104"/>
      <c r="AR155" s="104"/>
      <c r="AS155" s="104"/>
      <c r="AT155" s="104"/>
      <c r="AU155" s="104">
        <v>6</v>
      </c>
      <c r="AV155" s="104"/>
      <c r="AW155" s="104"/>
      <c r="AX155" s="104"/>
      <c r="AY155" s="104"/>
      <c r="AZ155" s="104">
        <v>3</v>
      </c>
      <c r="BA155" s="104"/>
      <c r="BB155" s="104"/>
      <c r="BC155" s="104"/>
      <c r="BD155" s="104"/>
      <c r="BE155" s="104">
        <v>9</v>
      </c>
      <c r="BF155" s="104"/>
      <c r="BG155" s="104"/>
      <c r="BH155" s="104"/>
      <c r="BI155" s="104"/>
      <c r="BJ155" s="104">
        <v>6</v>
      </c>
      <c r="BK155" s="104"/>
      <c r="BL155" s="104"/>
      <c r="BM155" s="104"/>
      <c r="BN155" s="104"/>
      <c r="BO155" s="104">
        <v>3</v>
      </c>
      <c r="BP155" s="104"/>
      <c r="BQ155" s="104"/>
      <c r="BR155" s="104"/>
      <c r="BS155" s="104"/>
      <c r="BT155" s="104">
        <v>9</v>
      </c>
      <c r="BU155" s="104"/>
      <c r="BV155" s="104"/>
      <c r="BW155" s="104"/>
      <c r="BX155" s="104"/>
    </row>
    <row r="156" spans="1:79" s="44" customFormat="1" ht="30" customHeight="1">
      <c r="A156" s="106">
        <v>1</v>
      </c>
      <c r="B156" s="107"/>
      <c r="C156" s="107"/>
      <c r="D156" s="110" t="s">
        <v>483</v>
      </c>
      <c r="E156" s="57"/>
      <c r="F156" s="57"/>
      <c r="G156" s="57"/>
      <c r="H156" s="57"/>
      <c r="I156" s="57"/>
      <c r="J156" s="57"/>
      <c r="K156" s="57"/>
      <c r="L156" s="57"/>
      <c r="M156" s="57"/>
      <c r="N156" s="57"/>
      <c r="O156" s="57"/>
      <c r="P156" s="58"/>
      <c r="Q156" s="82" t="s">
        <v>222</v>
      </c>
      <c r="R156" s="82"/>
      <c r="S156" s="82"/>
      <c r="T156" s="82"/>
      <c r="U156" s="82"/>
      <c r="V156" s="110" t="s">
        <v>482</v>
      </c>
      <c r="W156" s="57"/>
      <c r="X156" s="57"/>
      <c r="Y156" s="57"/>
      <c r="Z156" s="57"/>
      <c r="AA156" s="57"/>
      <c r="AB156" s="57"/>
      <c r="AC156" s="57"/>
      <c r="AD156" s="57"/>
      <c r="AE156" s="58"/>
      <c r="AF156" s="104">
        <v>15</v>
      </c>
      <c r="AG156" s="104"/>
      <c r="AH156" s="104"/>
      <c r="AI156" s="104"/>
      <c r="AJ156" s="104"/>
      <c r="AK156" s="104">
        <v>0</v>
      </c>
      <c r="AL156" s="104"/>
      <c r="AM156" s="104"/>
      <c r="AN156" s="104"/>
      <c r="AO156" s="104"/>
      <c r="AP156" s="104">
        <v>15</v>
      </c>
      <c r="AQ156" s="104"/>
      <c r="AR156" s="104"/>
      <c r="AS156" s="104"/>
      <c r="AT156" s="104"/>
      <c r="AU156" s="104">
        <v>15</v>
      </c>
      <c r="AV156" s="104"/>
      <c r="AW156" s="104"/>
      <c r="AX156" s="104"/>
      <c r="AY156" s="104"/>
      <c r="AZ156" s="104">
        <v>0</v>
      </c>
      <c r="BA156" s="104"/>
      <c r="BB156" s="104"/>
      <c r="BC156" s="104"/>
      <c r="BD156" s="104"/>
      <c r="BE156" s="104">
        <v>15</v>
      </c>
      <c r="BF156" s="104"/>
      <c r="BG156" s="104"/>
      <c r="BH156" s="104"/>
      <c r="BI156" s="104"/>
      <c r="BJ156" s="104">
        <v>17</v>
      </c>
      <c r="BK156" s="104"/>
      <c r="BL156" s="104"/>
      <c r="BM156" s="104"/>
      <c r="BN156" s="104"/>
      <c r="BO156" s="104">
        <v>1</v>
      </c>
      <c r="BP156" s="104"/>
      <c r="BQ156" s="104"/>
      <c r="BR156" s="104"/>
      <c r="BS156" s="104"/>
      <c r="BT156" s="104">
        <v>18</v>
      </c>
      <c r="BU156" s="104"/>
      <c r="BV156" s="104"/>
      <c r="BW156" s="104"/>
      <c r="BX156" s="104"/>
    </row>
    <row r="157" spans="1:79" s="44" customFormat="1" ht="30" customHeight="1">
      <c r="A157" s="106">
        <v>1</v>
      </c>
      <c r="B157" s="107"/>
      <c r="C157" s="107"/>
      <c r="D157" s="110" t="s">
        <v>228</v>
      </c>
      <c r="E157" s="57"/>
      <c r="F157" s="57"/>
      <c r="G157" s="57"/>
      <c r="H157" s="57"/>
      <c r="I157" s="57"/>
      <c r="J157" s="57"/>
      <c r="K157" s="57"/>
      <c r="L157" s="57"/>
      <c r="M157" s="57"/>
      <c r="N157" s="57"/>
      <c r="O157" s="57"/>
      <c r="P157" s="58"/>
      <c r="Q157" s="82" t="s">
        <v>222</v>
      </c>
      <c r="R157" s="82"/>
      <c r="S157" s="82"/>
      <c r="T157" s="82"/>
      <c r="U157" s="82"/>
      <c r="V157" s="110" t="s">
        <v>482</v>
      </c>
      <c r="W157" s="57"/>
      <c r="X157" s="57"/>
      <c r="Y157" s="57"/>
      <c r="Z157" s="57"/>
      <c r="AA157" s="57"/>
      <c r="AB157" s="57"/>
      <c r="AC157" s="57"/>
      <c r="AD157" s="57"/>
      <c r="AE157" s="58"/>
      <c r="AF157" s="104">
        <v>6</v>
      </c>
      <c r="AG157" s="104"/>
      <c r="AH157" s="104"/>
      <c r="AI157" s="104"/>
      <c r="AJ157" s="104"/>
      <c r="AK157" s="104">
        <v>0</v>
      </c>
      <c r="AL157" s="104"/>
      <c r="AM157" s="104"/>
      <c r="AN157" s="104"/>
      <c r="AO157" s="104"/>
      <c r="AP157" s="104">
        <v>6</v>
      </c>
      <c r="AQ157" s="104"/>
      <c r="AR157" s="104"/>
      <c r="AS157" s="104"/>
      <c r="AT157" s="104"/>
      <c r="AU157" s="104">
        <v>6</v>
      </c>
      <c r="AV157" s="104"/>
      <c r="AW157" s="104"/>
      <c r="AX157" s="104"/>
      <c r="AY157" s="104"/>
      <c r="AZ157" s="104">
        <v>0</v>
      </c>
      <c r="BA157" s="104"/>
      <c r="BB157" s="104"/>
      <c r="BC157" s="104"/>
      <c r="BD157" s="104"/>
      <c r="BE157" s="104">
        <v>6</v>
      </c>
      <c r="BF157" s="104"/>
      <c r="BG157" s="104"/>
      <c r="BH157" s="104"/>
      <c r="BI157" s="104"/>
      <c r="BJ157" s="104">
        <v>4</v>
      </c>
      <c r="BK157" s="104"/>
      <c r="BL157" s="104"/>
      <c r="BM157" s="104"/>
      <c r="BN157" s="104"/>
      <c r="BO157" s="104">
        <v>0</v>
      </c>
      <c r="BP157" s="104"/>
      <c r="BQ157" s="104"/>
      <c r="BR157" s="104"/>
      <c r="BS157" s="104"/>
      <c r="BT157" s="104">
        <v>4</v>
      </c>
      <c r="BU157" s="104"/>
      <c r="BV157" s="104"/>
      <c r="BW157" s="104"/>
      <c r="BX157" s="104"/>
    </row>
    <row r="158" spans="1:79" s="9" customFormat="1" ht="15" customHeight="1">
      <c r="A158" s="108">
        <v>0</v>
      </c>
      <c r="B158" s="109"/>
      <c r="C158" s="109"/>
      <c r="D158" s="111" t="s">
        <v>484</v>
      </c>
      <c r="E158" s="52"/>
      <c r="F158" s="52"/>
      <c r="G158" s="52"/>
      <c r="H158" s="52"/>
      <c r="I158" s="52"/>
      <c r="J158" s="52"/>
      <c r="K158" s="52"/>
      <c r="L158" s="52"/>
      <c r="M158" s="52"/>
      <c r="N158" s="52"/>
      <c r="O158" s="52"/>
      <c r="P158" s="53"/>
      <c r="Q158" s="112" t="s">
        <v>222</v>
      </c>
      <c r="R158" s="112"/>
      <c r="S158" s="112"/>
      <c r="T158" s="112"/>
      <c r="U158" s="112"/>
      <c r="V158" s="111"/>
      <c r="W158" s="52"/>
      <c r="X158" s="52"/>
      <c r="Y158" s="52"/>
      <c r="Z158" s="52"/>
      <c r="AA158" s="52"/>
      <c r="AB158" s="52"/>
      <c r="AC158" s="52"/>
      <c r="AD158" s="52"/>
      <c r="AE158" s="53"/>
      <c r="AF158" s="105">
        <v>567</v>
      </c>
      <c r="AG158" s="105"/>
      <c r="AH158" s="105"/>
      <c r="AI158" s="105"/>
      <c r="AJ158" s="105"/>
      <c r="AK158" s="105">
        <v>0</v>
      </c>
      <c r="AL158" s="105"/>
      <c r="AM158" s="105"/>
      <c r="AN158" s="105"/>
      <c r="AO158" s="105"/>
      <c r="AP158" s="105">
        <v>567</v>
      </c>
      <c r="AQ158" s="105"/>
      <c r="AR158" s="105"/>
      <c r="AS158" s="105"/>
      <c r="AT158" s="105"/>
      <c r="AU158" s="105">
        <v>567</v>
      </c>
      <c r="AV158" s="105"/>
      <c r="AW158" s="105"/>
      <c r="AX158" s="105"/>
      <c r="AY158" s="105"/>
      <c r="AZ158" s="105">
        <v>0</v>
      </c>
      <c r="BA158" s="105"/>
      <c r="BB158" s="105"/>
      <c r="BC158" s="105"/>
      <c r="BD158" s="105"/>
      <c r="BE158" s="105">
        <v>567</v>
      </c>
      <c r="BF158" s="105"/>
      <c r="BG158" s="105"/>
      <c r="BH158" s="105"/>
      <c r="BI158" s="105"/>
      <c r="BJ158" s="105">
        <v>565</v>
      </c>
      <c r="BK158" s="105"/>
      <c r="BL158" s="105"/>
      <c r="BM158" s="105"/>
      <c r="BN158" s="105"/>
      <c r="BO158" s="105">
        <v>0</v>
      </c>
      <c r="BP158" s="105"/>
      <c r="BQ158" s="105"/>
      <c r="BR158" s="105"/>
      <c r="BS158" s="105"/>
      <c r="BT158" s="105">
        <v>565</v>
      </c>
      <c r="BU158" s="105"/>
      <c r="BV158" s="105"/>
      <c r="BW158" s="105"/>
      <c r="BX158" s="105"/>
    </row>
    <row r="159" spans="1:79" s="44" customFormat="1" ht="28.5" customHeight="1">
      <c r="A159" s="106">
        <v>2</v>
      </c>
      <c r="B159" s="107"/>
      <c r="C159" s="107"/>
      <c r="D159" s="110" t="s">
        <v>481</v>
      </c>
      <c r="E159" s="57"/>
      <c r="F159" s="57"/>
      <c r="G159" s="57"/>
      <c r="H159" s="57"/>
      <c r="I159" s="57"/>
      <c r="J159" s="57"/>
      <c r="K159" s="57"/>
      <c r="L159" s="57"/>
      <c r="M159" s="57"/>
      <c r="N159" s="57"/>
      <c r="O159" s="57"/>
      <c r="P159" s="58"/>
      <c r="Q159" s="82" t="s">
        <v>222</v>
      </c>
      <c r="R159" s="82"/>
      <c r="S159" s="82"/>
      <c r="T159" s="82"/>
      <c r="U159" s="82"/>
      <c r="V159" s="110" t="s">
        <v>482</v>
      </c>
      <c r="W159" s="57"/>
      <c r="X159" s="57"/>
      <c r="Y159" s="57"/>
      <c r="Z159" s="57"/>
      <c r="AA159" s="57"/>
      <c r="AB159" s="57"/>
      <c r="AC159" s="57"/>
      <c r="AD159" s="57"/>
      <c r="AE159" s="58"/>
      <c r="AF159" s="104">
        <v>228</v>
      </c>
      <c r="AG159" s="104"/>
      <c r="AH159" s="104"/>
      <c r="AI159" s="104"/>
      <c r="AJ159" s="104"/>
      <c r="AK159" s="104">
        <v>0</v>
      </c>
      <c r="AL159" s="104"/>
      <c r="AM159" s="104"/>
      <c r="AN159" s="104"/>
      <c r="AO159" s="104"/>
      <c r="AP159" s="104">
        <v>228</v>
      </c>
      <c r="AQ159" s="104"/>
      <c r="AR159" s="104"/>
      <c r="AS159" s="104"/>
      <c r="AT159" s="104"/>
      <c r="AU159" s="104">
        <v>227</v>
      </c>
      <c r="AV159" s="104"/>
      <c r="AW159" s="104"/>
      <c r="AX159" s="104"/>
      <c r="AY159" s="104"/>
      <c r="AZ159" s="104">
        <v>0</v>
      </c>
      <c r="BA159" s="104"/>
      <c r="BB159" s="104"/>
      <c r="BC159" s="104"/>
      <c r="BD159" s="104"/>
      <c r="BE159" s="104">
        <v>227</v>
      </c>
      <c r="BF159" s="104"/>
      <c r="BG159" s="104"/>
      <c r="BH159" s="104"/>
      <c r="BI159" s="104"/>
      <c r="BJ159" s="104">
        <v>221</v>
      </c>
      <c r="BK159" s="104"/>
      <c r="BL159" s="104"/>
      <c r="BM159" s="104"/>
      <c r="BN159" s="104"/>
      <c r="BO159" s="104">
        <v>0</v>
      </c>
      <c r="BP159" s="104"/>
      <c r="BQ159" s="104"/>
      <c r="BR159" s="104"/>
      <c r="BS159" s="104"/>
      <c r="BT159" s="104">
        <v>221</v>
      </c>
      <c r="BU159" s="104"/>
      <c r="BV159" s="104"/>
      <c r="BW159" s="104"/>
      <c r="BX159" s="104"/>
    </row>
    <row r="160" spans="1:79" s="44" customFormat="1" ht="30" customHeight="1">
      <c r="A160" s="106">
        <v>2</v>
      </c>
      <c r="B160" s="107"/>
      <c r="C160" s="107"/>
      <c r="D160" s="110" t="s">
        <v>485</v>
      </c>
      <c r="E160" s="57"/>
      <c r="F160" s="57"/>
      <c r="G160" s="57"/>
      <c r="H160" s="57"/>
      <c r="I160" s="57"/>
      <c r="J160" s="57"/>
      <c r="K160" s="57"/>
      <c r="L160" s="57"/>
      <c r="M160" s="57"/>
      <c r="N160" s="57"/>
      <c r="O160" s="57"/>
      <c r="P160" s="58"/>
      <c r="Q160" s="82" t="s">
        <v>222</v>
      </c>
      <c r="R160" s="82"/>
      <c r="S160" s="82"/>
      <c r="T160" s="82"/>
      <c r="U160" s="82"/>
      <c r="V160" s="110" t="s">
        <v>482</v>
      </c>
      <c r="W160" s="57"/>
      <c r="X160" s="57"/>
      <c r="Y160" s="57"/>
      <c r="Z160" s="57"/>
      <c r="AA160" s="57"/>
      <c r="AB160" s="57"/>
      <c r="AC160" s="57"/>
      <c r="AD160" s="57"/>
      <c r="AE160" s="58"/>
      <c r="AF160" s="104">
        <v>273</v>
      </c>
      <c r="AG160" s="104"/>
      <c r="AH160" s="104"/>
      <c r="AI160" s="104"/>
      <c r="AJ160" s="104"/>
      <c r="AK160" s="104">
        <v>0</v>
      </c>
      <c r="AL160" s="104"/>
      <c r="AM160" s="104"/>
      <c r="AN160" s="104"/>
      <c r="AO160" s="104"/>
      <c r="AP160" s="104">
        <v>273</v>
      </c>
      <c r="AQ160" s="104"/>
      <c r="AR160" s="104"/>
      <c r="AS160" s="104"/>
      <c r="AT160" s="104"/>
      <c r="AU160" s="104">
        <v>274</v>
      </c>
      <c r="AV160" s="104"/>
      <c r="AW160" s="104"/>
      <c r="AX160" s="104"/>
      <c r="AY160" s="104"/>
      <c r="AZ160" s="104">
        <v>0</v>
      </c>
      <c r="BA160" s="104"/>
      <c r="BB160" s="104"/>
      <c r="BC160" s="104"/>
      <c r="BD160" s="104"/>
      <c r="BE160" s="104">
        <v>274</v>
      </c>
      <c r="BF160" s="104"/>
      <c r="BG160" s="104"/>
      <c r="BH160" s="104"/>
      <c r="BI160" s="104"/>
      <c r="BJ160" s="104">
        <v>278</v>
      </c>
      <c r="BK160" s="104"/>
      <c r="BL160" s="104"/>
      <c r="BM160" s="104"/>
      <c r="BN160" s="104"/>
      <c r="BO160" s="104">
        <v>0</v>
      </c>
      <c r="BP160" s="104"/>
      <c r="BQ160" s="104"/>
      <c r="BR160" s="104"/>
      <c r="BS160" s="104"/>
      <c r="BT160" s="104">
        <v>278</v>
      </c>
      <c r="BU160" s="104"/>
      <c r="BV160" s="104"/>
      <c r="BW160" s="104"/>
      <c r="BX160" s="104"/>
    </row>
    <row r="161" spans="1:76" s="44" customFormat="1" ht="30" customHeight="1">
      <c r="A161" s="106">
        <v>2</v>
      </c>
      <c r="B161" s="107"/>
      <c r="C161" s="107"/>
      <c r="D161" s="110" t="s">
        <v>486</v>
      </c>
      <c r="E161" s="57"/>
      <c r="F161" s="57"/>
      <c r="G161" s="57"/>
      <c r="H161" s="57"/>
      <c r="I161" s="57"/>
      <c r="J161" s="57"/>
      <c r="K161" s="57"/>
      <c r="L161" s="57"/>
      <c r="M161" s="57"/>
      <c r="N161" s="57"/>
      <c r="O161" s="57"/>
      <c r="P161" s="58"/>
      <c r="Q161" s="82" t="s">
        <v>222</v>
      </c>
      <c r="R161" s="82"/>
      <c r="S161" s="82"/>
      <c r="T161" s="82"/>
      <c r="U161" s="82"/>
      <c r="V161" s="110" t="s">
        <v>482</v>
      </c>
      <c r="W161" s="57"/>
      <c r="X161" s="57"/>
      <c r="Y161" s="57"/>
      <c r="Z161" s="57"/>
      <c r="AA161" s="57"/>
      <c r="AB161" s="57"/>
      <c r="AC161" s="57"/>
      <c r="AD161" s="57"/>
      <c r="AE161" s="58"/>
      <c r="AF161" s="104">
        <v>66</v>
      </c>
      <c r="AG161" s="104"/>
      <c r="AH161" s="104"/>
      <c r="AI161" s="104"/>
      <c r="AJ161" s="104"/>
      <c r="AK161" s="104">
        <v>0</v>
      </c>
      <c r="AL161" s="104"/>
      <c r="AM161" s="104"/>
      <c r="AN161" s="104"/>
      <c r="AO161" s="104"/>
      <c r="AP161" s="104">
        <v>66</v>
      </c>
      <c r="AQ161" s="104"/>
      <c r="AR161" s="104"/>
      <c r="AS161" s="104"/>
      <c r="AT161" s="104"/>
      <c r="AU161" s="104">
        <v>66</v>
      </c>
      <c r="AV161" s="104"/>
      <c r="AW161" s="104"/>
      <c r="AX161" s="104"/>
      <c r="AY161" s="104"/>
      <c r="AZ161" s="104">
        <v>0</v>
      </c>
      <c r="BA161" s="104"/>
      <c r="BB161" s="104"/>
      <c r="BC161" s="104"/>
      <c r="BD161" s="104"/>
      <c r="BE161" s="104">
        <v>66</v>
      </c>
      <c r="BF161" s="104"/>
      <c r="BG161" s="104"/>
      <c r="BH161" s="104"/>
      <c r="BI161" s="104"/>
      <c r="BJ161" s="104">
        <v>66</v>
      </c>
      <c r="BK161" s="104"/>
      <c r="BL161" s="104"/>
      <c r="BM161" s="104"/>
      <c r="BN161" s="104"/>
      <c r="BO161" s="104">
        <v>0</v>
      </c>
      <c r="BP161" s="104"/>
      <c r="BQ161" s="104"/>
      <c r="BR161" s="104"/>
      <c r="BS161" s="104"/>
      <c r="BT161" s="104">
        <v>66</v>
      </c>
      <c r="BU161" s="104"/>
      <c r="BV161" s="104"/>
      <c r="BW161" s="104"/>
      <c r="BX161" s="104"/>
    </row>
    <row r="162" spans="1:76" s="44" customFormat="1" ht="30" customHeight="1">
      <c r="A162" s="106">
        <v>3</v>
      </c>
      <c r="B162" s="107"/>
      <c r="C162" s="107"/>
      <c r="D162" s="110" t="s">
        <v>487</v>
      </c>
      <c r="E162" s="57"/>
      <c r="F162" s="57"/>
      <c r="G162" s="57"/>
      <c r="H162" s="57"/>
      <c r="I162" s="57"/>
      <c r="J162" s="57"/>
      <c r="K162" s="57"/>
      <c r="L162" s="57"/>
      <c r="M162" s="57"/>
      <c r="N162" s="57"/>
      <c r="O162" s="57"/>
      <c r="P162" s="58"/>
      <c r="Q162" s="82" t="s">
        <v>222</v>
      </c>
      <c r="R162" s="82"/>
      <c r="S162" s="82"/>
      <c r="T162" s="82"/>
      <c r="U162" s="82"/>
      <c r="V162" s="110" t="s">
        <v>482</v>
      </c>
      <c r="W162" s="57"/>
      <c r="X162" s="57"/>
      <c r="Y162" s="57"/>
      <c r="Z162" s="57"/>
      <c r="AA162" s="57"/>
      <c r="AB162" s="57"/>
      <c r="AC162" s="57"/>
      <c r="AD162" s="57"/>
      <c r="AE162" s="58"/>
      <c r="AF162" s="104">
        <v>137</v>
      </c>
      <c r="AG162" s="104"/>
      <c r="AH162" s="104"/>
      <c r="AI162" s="104"/>
      <c r="AJ162" s="104"/>
      <c r="AK162" s="104">
        <v>0</v>
      </c>
      <c r="AL162" s="104"/>
      <c r="AM162" s="104"/>
      <c r="AN162" s="104"/>
      <c r="AO162" s="104"/>
      <c r="AP162" s="104">
        <v>137</v>
      </c>
      <c r="AQ162" s="104"/>
      <c r="AR162" s="104"/>
      <c r="AS162" s="104"/>
      <c r="AT162" s="104"/>
      <c r="AU162" s="104">
        <v>134</v>
      </c>
      <c r="AV162" s="104"/>
      <c r="AW162" s="104"/>
      <c r="AX162" s="104"/>
      <c r="AY162" s="104"/>
      <c r="AZ162" s="104">
        <v>0</v>
      </c>
      <c r="BA162" s="104"/>
      <c r="BB162" s="104"/>
      <c r="BC162" s="104"/>
      <c r="BD162" s="104"/>
      <c r="BE162" s="104">
        <v>134</v>
      </c>
      <c r="BF162" s="104"/>
      <c r="BG162" s="104"/>
      <c r="BH162" s="104"/>
      <c r="BI162" s="104"/>
      <c r="BJ162" s="104">
        <v>140</v>
      </c>
      <c r="BK162" s="104"/>
      <c r="BL162" s="104"/>
      <c r="BM162" s="104"/>
      <c r="BN162" s="104"/>
      <c r="BO162" s="104">
        <v>0</v>
      </c>
      <c r="BP162" s="104"/>
      <c r="BQ162" s="104"/>
      <c r="BR162" s="104"/>
      <c r="BS162" s="104"/>
      <c r="BT162" s="104">
        <v>140</v>
      </c>
      <c r="BU162" s="104"/>
      <c r="BV162" s="104"/>
      <c r="BW162" s="104"/>
      <c r="BX162" s="104"/>
    </row>
    <row r="163" spans="1:76" s="44" customFormat="1" ht="30" customHeight="1">
      <c r="A163" s="106">
        <v>4</v>
      </c>
      <c r="B163" s="107"/>
      <c r="C163" s="107"/>
      <c r="D163" s="110" t="s">
        <v>488</v>
      </c>
      <c r="E163" s="57"/>
      <c r="F163" s="57"/>
      <c r="G163" s="57"/>
      <c r="H163" s="57"/>
      <c r="I163" s="57"/>
      <c r="J163" s="57"/>
      <c r="K163" s="57"/>
      <c r="L163" s="57"/>
      <c r="M163" s="57"/>
      <c r="N163" s="57"/>
      <c r="O163" s="57"/>
      <c r="P163" s="58"/>
      <c r="Q163" s="82" t="s">
        <v>222</v>
      </c>
      <c r="R163" s="82"/>
      <c r="S163" s="82"/>
      <c r="T163" s="82"/>
      <c r="U163" s="82"/>
      <c r="V163" s="110" t="s">
        <v>338</v>
      </c>
      <c r="W163" s="57"/>
      <c r="X163" s="57"/>
      <c r="Y163" s="57"/>
      <c r="Z163" s="57"/>
      <c r="AA163" s="57"/>
      <c r="AB163" s="57"/>
      <c r="AC163" s="57"/>
      <c r="AD163" s="57"/>
      <c r="AE163" s="58"/>
      <c r="AF163" s="104">
        <v>91.12</v>
      </c>
      <c r="AG163" s="104"/>
      <c r="AH163" s="104"/>
      <c r="AI163" s="104"/>
      <c r="AJ163" s="104"/>
      <c r="AK163" s="104">
        <v>2.2999999999999998</v>
      </c>
      <c r="AL163" s="104"/>
      <c r="AM163" s="104"/>
      <c r="AN163" s="104"/>
      <c r="AO163" s="104"/>
      <c r="AP163" s="104">
        <v>93.42</v>
      </c>
      <c r="AQ163" s="104"/>
      <c r="AR163" s="104"/>
      <c r="AS163" s="104"/>
      <c r="AT163" s="104"/>
      <c r="AU163" s="104">
        <v>82.95</v>
      </c>
      <c r="AV163" s="104"/>
      <c r="AW163" s="104"/>
      <c r="AX163" s="104"/>
      <c r="AY163" s="104"/>
      <c r="AZ163" s="104">
        <v>3.22</v>
      </c>
      <c r="BA163" s="104"/>
      <c r="BB163" s="104"/>
      <c r="BC163" s="104"/>
      <c r="BD163" s="104"/>
      <c r="BE163" s="104">
        <v>86.17</v>
      </c>
      <c r="BF163" s="104"/>
      <c r="BG163" s="104"/>
      <c r="BH163" s="104"/>
      <c r="BI163" s="104"/>
      <c r="BJ163" s="104">
        <v>91.18</v>
      </c>
      <c r="BK163" s="104"/>
      <c r="BL163" s="104"/>
      <c r="BM163" s="104"/>
      <c r="BN163" s="104"/>
      <c r="BO163" s="104">
        <v>3.22</v>
      </c>
      <c r="BP163" s="104"/>
      <c r="BQ163" s="104"/>
      <c r="BR163" s="104"/>
      <c r="BS163" s="104"/>
      <c r="BT163" s="104">
        <v>94.4</v>
      </c>
      <c r="BU163" s="104"/>
      <c r="BV163" s="104"/>
      <c r="BW163" s="104"/>
      <c r="BX163" s="104"/>
    </row>
    <row r="164" spans="1:76" s="44" customFormat="1" ht="30" customHeight="1">
      <c r="A164" s="106">
        <v>5</v>
      </c>
      <c r="B164" s="107"/>
      <c r="C164" s="107"/>
      <c r="D164" s="110" t="s">
        <v>446</v>
      </c>
      <c r="E164" s="57"/>
      <c r="F164" s="57"/>
      <c r="G164" s="57"/>
      <c r="H164" s="57"/>
      <c r="I164" s="57"/>
      <c r="J164" s="57"/>
      <c r="K164" s="57"/>
      <c r="L164" s="57"/>
      <c r="M164" s="57"/>
      <c r="N164" s="57"/>
      <c r="O164" s="57"/>
      <c r="P164" s="58"/>
      <c r="Q164" s="82" t="s">
        <v>222</v>
      </c>
      <c r="R164" s="82"/>
      <c r="S164" s="82"/>
      <c r="T164" s="82"/>
      <c r="U164" s="82"/>
      <c r="V164" s="110" t="s">
        <v>338</v>
      </c>
      <c r="W164" s="57"/>
      <c r="X164" s="57"/>
      <c r="Y164" s="57"/>
      <c r="Z164" s="57"/>
      <c r="AA164" s="57"/>
      <c r="AB164" s="57"/>
      <c r="AC164" s="57"/>
      <c r="AD164" s="57"/>
      <c r="AE164" s="58"/>
      <c r="AF164" s="104">
        <v>218.68</v>
      </c>
      <c r="AG164" s="104"/>
      <c r="AH164" s="104"/>
      <c r="AI164" s="104"/>
      <c r="AJ164" s="104"/>
      <c r="AK164" s="104">
        <v>0</v>
      </c>
      <c r="AL164" s="104"/>
      <c r="AM164" s="104"/>
      <c r="AN164" s="104"/>
      <c r="AO164" s="104"/>
      <c r="AP164" s="104">
        <v>218.68</v>
      </c>
      <c r="AQ164" s="104"/>
      <c r="AR164" s="104"/>
      <c r="AS164" s="104"/>
      <c r="AT164" s="104"/>
      <c r="AU164" s="104">
        <v>218.25</v>
      </c>
      <c r="AV164" s="104"/>
      <c r="AW164" s="104"/>
      <c r="AX164" s="104"/>
      <c r="AY164" s="104"/>
      <c r="AZ164" s="104">
        <v>0</v>
      </c>
      <c r="BA164" s="104"/>
      <c r="BB164" s="104"/>
      <c r="BC164" s="104"/>
      <c r="BD164" s="104"/>
      <c r="BE164" s="104">
        <v>218.25</v>
      </c>
      <c r="BF164" s="104"/>
      <c r="BG164" s="104"/>
      <c r="BH164" s="104"/>
      <c r="BI164" s="104"/>
      <c r="BJ164" s="104">
        <v>217.75</v>
      </c>
      <c r="BK164" s="104"/>
      <c r="BL164" s="104"/>
      <c r="BM164" s="104"/>
      <c r="BN164" s="104"/>
      <c r="BO164" s="104">
        <v>3</v>
      </c>
      <c r="BP164" s="104"/>
      <c r="BQ164" s="104"/>
      <c r="BR164" s="104"/>
      <c r="BS164" s="104"/>
      <c r="BT164" s="104">
        <v>220.75</v>
      </c>
      <c r="BU164" s="104"/>
      <c r="BV164" s="104"/>
      <c r="BW164" s="104"/>
      <c r="BX164" s="104"/>
    </row>
    <row r="165" spans="1:76" s="44" customFormat="1" ht="30" customHeight="1">
      <c r="A165" s="106">
        <v>6</v>
      </c>
      <c r="B165" s="107"/>
      <c r="C165" s="107"/>
      <c r="D165" s="110" t="s">
        <v>447</v>
      </c>
      <c r="E165" s="57"/>
      <c r="F165" s="57"/>
      <c r="G165" s="57"/>
      <c r="H165" s="57"/>
      <c r="I165" s="57"/>
      <c r="J165" s="57"/>
      <c r="K165" s="57"/>
      <c r="L165" s="57"/>
      <c r="M165" s="57"/>
      <c r="N165" s="57"/>
      <c r="O165" s="57"/>
      <c r="P165" s="58"/>
      <c r="Q165" s="82" t="s">
        <v>222</v>
      </c>
      <c r="R165" s="82"/>
      <c r="S165" s="82"/>
      <c r="T165" s="82"/>
      <c r="U165" s="82"/>
      <c r="V165" s="110" t="s">
        <v>338</v>
      </c>
      <c r="W165" s="57"/>
      <c r="X165" s="57"/>
      <c r="Y165" s="57"/>
      <c r="Z165" s="57"/>
      <c r="AA165" s="57"/>
      <c r="AB165" s="57"/>
      <c r="AC165" s="57"/>
      <c r="AD165" s="57"/>
      <c r="AE165" s="58"/>
      <c r="AF165" s="104">
        <v>594.75</v>
      </c>
      <c r="AG165" s="104"/>
      <c r="AH165" s="104"/>
      <c r="AI165" s="104"/>
      <c r="AJ165" s="104"/>
      <c r="AK165" s="104">
        <v>0</v>
      </c>
      <c r="AL165" s="104"/>
      <c r="AM165" s="104"/>
      <c r="AN165" s="104"/>
      <c r="AO165" s="104"/>
      <c r="AP165" s="104">
        <v>594.75</v>
      </c>
      <c r="AQ165" s="104"/>
      <c r="AR165" s="104"/>
      <c r="AS165" s="104"/>
      <c r="AT165" s="104"/>
      <c r="AU165" s="104">
        <v>593.25</v>
      </c>
      <c r="AV165" s="104"/>
      <c r="AW165" s="104"/>
      <c r="AX165" s="104"/>
      <c r="AY165" s="104"/>
      <c r="AZ165" s="104">
        <v>0</v>
      </c>
      <c r="BA165" s="104"/>
      <c r="BB165" s="104"/>
      <c r="BC165" s="104"/>
      <c r="BD165" s="104"/>
      <c r="BE165" s="104">
        <v>593.25</v>
      </c>
      <c r="BF165" s="104"/>
      <c r="BG165" s="104"/>
      <c r="BH165" s="104"/>
      <c r="BI165" s="104"/>
      <c r="BJ165" s="104">
        <v>595.25</v>
      </c>
      <c r="BK165" s="104"/>
      <c r="BL165" s="104"/>
      <c r="BM165" s="104"/>
      <c r="BN165" s="104"/>
      <c r="BO165" s="104">
        <v>3</v>
      </c>
      <c r="BP165" s="104"/>
      <c r="BQ165" s="104"/>
      <c r="BR165" s="104"/>
      <c r="BS165" s="104"/>
      <c r="BT165" s="104">
        <v>598.25</v>
      </c>
      <c r="BU165" s="104"/>
      <c r="BV165" s="104"/>
      <c r="BW165" s="104"/>
      <c r="BX165" s="104"/>
    </row>
    <row r="166" spans="1:76" s="44" customFormat="1" ht="30" customHeight="1">
      <c r="A166" s="106">
        <v>7</v>
      </c>
      <c r="B166" s="107"/>
      <c r="C166" s="107"/>
      <c r="D166" s="110" t="s">
        <v>448</v>
      </c>
      <c r="E166" s="57"/>
      <c r="F166" s="57"/>
      <c r="G166" s="57"/>
      <c r="H166" s="57"/>
      <c r="I166" s="57"/>
      <c r="J166" s="57"/>
      <c r="K166" s="57"/>
      <c r="L166" s="57"/>
      <c r="M166" s="57"/>
      <c r="N166" s="57"/>
      <c r="O166" s="57"/>
      <c r="P166" s="58"/>
      <c r="Q166" s="82" t="s">
        <v>222</v>
      </c>
      <c r="R166" s="82"/>
      <c r="S166" s="82"/>
      <c r="T166" s="82"/>
      <c r="U166" s="82"/>
      <c r="V166" s="110" t="s">
        <v>338</v>
      </c>
      <c r="W166" s="57"/>
      <c r="X166" s="57"/>
      <c r="Y166" s="57"/>
      <c r="Z166" s="57"/>
      <c r="AA166" s="57"/>
      <c r="AB166" s="57"/>
      <c r="AC166" s="57"/>
      <c r="AD166" s="57"/>
      <c r="AE166" s="58"/>
      <c r="AF166" s="104">
        <v>904.55</v>
      </c>
      <c r="AG166" s="104"/>
      <c r="AH166" s="104"/>
      <c r="AI166" s="104"/>
      <c r="AJ166" s="104"/>
      <c r="AK166" s="104">
        <v>2.2999999999999998</v>
      </c>
      <c r="AL166" s="104"/>
      <c r="AM166" s="104"/>
      <c r="AN166" s="104"/>
      <c r="AO166" s="104"/>
      <c r="AP166" s="104">
        <v>906.84999999999991</v>
      </c>
      <c r="AQ166" s="104"/>
      <c r="AR166" s="104"/>
      <c r="AS166" s="104"/>
      <c r="AT166" s="104"/>
      <c r="AU166" s="104">
        <v>894.45</v>
      </c>
      <c r="AV166" s="104"/>
      <c r="AW166" s="104"/>
      <c r="AX166" s="104"/>
      <c r="AY166" s="104"/>
      <c r="AZ166" s="104">
        <v>3.22</v>
      </c>
      <c r="BA166" s="104"/>
      <c r="BB166" s="104"/>
      <c r="BC166" s="104"/>
      <c r="BD166" s="104"/>
      <c r="BE166" s="104">
        <v>897.67000000000007</v>
      </c>
      <c r="BF166" s="104"/>
      <c r="BG166" s="104"/>
      <c r="BH166" s="104"/>
      <c r="BI166" s="104"/>
      <c r="BJ166" s="104">
        <v>904.18</v>
      </c>
      <c r="BK166" s="104"/>
      <c r="BL166" s="104"/>
      <c r="BM166" s="104"/>
      <c r="BN166" s="104"/>
      <c r="BO166" s="104">
        <v>9.2200000000000006</v>
      </c>
      <c r="BP166" s="104"/>
      <c r="BQ166" s="104"/>
      <c r="BR166" s="104"/>
      <c r="BS166" s="104"/>
      <c r="BT166" s="104">
        <v>913.4</v>
      </c>
      <c r="BU166" s="104"/>
      <c r="BV166" s="104"/>
      <c r="BW166" s="104"/>
      <c r="BX166" s="104"/>
    </row>
    <row r="167" spans="1:76" s="44" customFormat="1" ht="45" customHeight="1">
      <c r="A167" s="106">
        <v>8</v>
      </c>
      <c r="B167" s="107"/>
      <c r="C167" s="107"/>
      <c r="D167" s="110" t="s">
        <v>449</v>
      </c>
      <c r="E167" s="57"/>
      <c r="F167" s="57"/>
      <c r="G167" s="57"/>
      <c r="H167" s="57"/>
      <c r="I167" s="57"/>
      <c r="J167" s="57"/>
      <c r="K167" s="57"/>
      <c r="L167" s="57"/>
      <c r="M167" s="57"/>
      <c r="N167" s="57"/>
      <c r="O167" s="57"/>
      <c r="P167" s="58"/>
      <c r="Q167" s="82" t="s">
        <v>244</v>
      </c>
      <c r="R167" s="82"/>
      <c r="S167" s="82"/>
      <c r="T167" s="82"/>
      <c r="U167" s="82"/>
      <c r="V167" s="110" t="s">
        <v>489</v>
      </c>
      <c r="W167" s="57"/>
      <c r="X167" s="57"/>
      <c r="Y167" s="57"/>
      <c r="Z167" s="57"/>
      <c r="AA167" s="57"/>
      <c r="AB167" s="57"/>
      <c r="AC167" s="57"/>
      <c r="AD167" s="57"/>
      <c r="AE167" s="58"/>
      <c r="AF167" s="104">
        <v>0</v>
      </c>
      <c r="AG167" s="104"/>
      <c r="AH167" s="104"/>
      <c r="AI167" s="104"/>
      <c r="AJ167" s="104"/>
      <c r="AK167" s="104">
        <v>1786334.77</v>
      </c>
      <c r="AL167" s="104"/>
      <c r="AM167" s="104"/>
      <c r="AN167" s="104"/>
      <c r="AO167" s="104"/>
      <c r="AP167" s="104">
        <v>1786334.77</v>
      </c>
      <c r="AQ167" s="104"/>
      <c r="AR167" s="104"/>
      <c r="AS167" s="104"/>
      <c r="AT167" s="104"/>
      <c r="AU167" s="104">
        <v>0</v>
      </c>
      <c r="AV167" s="104"/>
      <c r="AW167" s="104"/>
      <c r="AX167" s="104"/>
      <c r="AY167" s="104"/>
      <c r="AZ167" s="104">
        <v>3993000</v>
      </c>
      <c r="BA167" s="104"/>
      <c r="BB167" s="104"/>
      <c r="BC167" s="104"/>
      <c r="BD167" s="104"/>
      <c r="BE167" s="104">
        <v>3993000</v>
      </c>
      <c r="BF167" s="104"/>
      <c r="BG167" s="104"/>
      <c r="BH167" s="104"/>
      <c r="BI167" s="104"/>
      <c r="BJ167" s="104">
        <v>0</v>
      </c>
      <c r="BK167" s="104"/>
      <c r="BL167" s="104"/>
      <c r="BM167" s="104"/>
      <c r="BN167" s="104"/>
      <c r="BO167" s="104">
        <v>0</v>
      </c>
      <c r="BP167" s="104"/>
      <c r="BQ167" s="104"/>
      <c r="BR167" s="104"/>
      <c r="BS167" s="104"/>
      <c r="BT167" s="104">
        <v>0</v>
      </c>
      <c r="BU167" s="104"/>
      <c r="BV167" s="104"/>
      <c r="BW167" s="104"/>
      <c r="BX167" s="104"/>
    </row>
    <row r="168" spans="1:76" s="44" customFormat="1" ht="30" customHeight="1">
      <c r="A168" s="106">
        <v>12</v>
      </c>
      <c r="B168" s="107"/>
      <c r="C168" s="107"/>
      <c r="D168" s="110" t="s">
        <v>490</v>
      </c>
      <c r="E168" s="57"/>
      <c r="F168" s="57"/>
      <c r="G168" s="57"/>
      <c r="H168" s="57"/>
      <c r="I168" s="57"/>
      <c r="J168" s="57"/>
      <c r="K168" s="57"/>
      <c r="L168" s="57"/>
      <c r="M168" s="57"/>
      <c r="N168" s="57"/>
      <c r="O168" s="57"/>
      <c r="P168" s="58"/>
      <c r="Q168" s="82" t="s">
        <v>222</v>
      </c>
      <c r="R168" s="82"/>
      <c r="S168" s="82"/>
      <c r="T168" s="82"/>
      <c r="U168" s="82"/>
      <c r="V168" s="110" t="s">
        <v>491</v>
      </c>
      <c r="W168" s="57"/>
      <c r="X168" s="57"/>
      <c r="Y168" s="57"/>
      <c r="Z168" s="57"/>
      <c r="AA168" s="57"/>
      <c r="AB168" s="57"/>
      <c r="AC168" s="57"/>
      <c r="AD168" s="57"/>
      <c r="AE168" s="58"/>
      <c r="AF168" s="104">
        <v>0</v>
      </c>
      <c r="AG168" s="104"/>
      <c r="AH168" s="104"/>
      <c r="AI168" s="104"/>
      <c r="AJ168" s="104"/>
      <c r="AK168" s="104">
        <v>0</v>
      </c>
      <c r="AL168" s="104"/>
      <c r="AM168" s="104"/>
      <c r="AN168" s="104"/>
      <c r="AO168" s="104"/>
      <c r="AP168" s="104">
        <v>0</v>
      </c>
      <c r="AQ168" s="104"/>
      <c r="AR168" s="104"/>
      <c r="AS168" s="104"/>
      <c r="AT168" s="104"/>
      <c r="AU168" s="104">
        <v>570</v>
      </c>
      <c r="AV168" s="104"/>
      <c r="AW168" s="104"/>
      <c r="AX168" s="104"/>
      <c r="AY168" s="104"/>
      <c r="AZ168" s="104">
        <v>0</v>
      </c>
      <c r="BA168" s="104"/>
      <c r="BB168" s="104"/>
      <c r="BC168" s="104"/>
      <c r="BD168" s="104"/>
      <c r="BE168" s="104">
        <v>570</v>
      </c>
      <c r="BF168" s="104"/>
      <c r="BG168" s="104"/>
      <c r="BH168" s="104"/>
      <c r="BI168" s="104"/>
      <c r="BJ168" s="104">
        <v>570</v>
      </c>
      <c r="BK168" s="104"/>
      <c r="BL168" s="104"/>
      <c r="BM168" s="104"/>
      <c r="BN168" s="104"/>
      <c r="BO168" s="104">
        <v>0</v>
      </c>
      <c r="BP168" s="104"/>
      <c r="BQ168" s="104"/>
      <c r="BR168" s="104"/>
      <c r="BS168" s="104"/>
      <c r="BT168" s="104">
        <v>570</v>
      </c>
      <c r="BU168" s="104"/>
      <c r="BV168" s="104"/>
      <c r="BW168" s="104"/>
      <c r="BX168" s="104"/>
    </row>
    <row r="169" spans="1:76" s="44" customFormat="1" ht="45" customHeight="1">
      <c r="A169" s="106">
        <v>14</v>
      </c>
      <c r="B169" s="107"/>
      <c r="C169" s="107"/>
      <c r="D169" s="110" t="s">
        <v>492</v>
      </c>
      <c r="E169" s="57"/>
      <c r="F169" s="57"/>
      <c r="G169" s="57"/>
      <c r="H169" s="57"/>
      <c r="I169" s="57"/>
      <c r="J169" s="57"/>
      <c r="K169" s="57"/>
      <c r="L169" s="57"/>
      <c r="M169" s="57"/>
      <c r="N169" s="57"/>
      <c r="O169" s="57"/>
      <c r="P169" s="58"/>
      <c r="Q169" s="82" t="s">
        <v>244</v>
      </c>
      <c r="R169" s="82"/>
      <c r="S169" s="82"/>
      <c r="T169" s="82"/>
      <c r="U169" s="82"/>
      <c r="V169" s="110" t="s">
        <v>336</v>
      </c>
      <c r="W169" s="57"/>
      <c r="X169" s="57"/>
      <c r="Y169" s="57"/>
      <c r="Z169" s="57"/>
      <c r="AA169" s="57"/>
      <c r="AB169" s="57"/>
      <c r="AC169" s="57"/>
      <c r="AD169" s="57"/>
      <c r="AE169" s="58"/>
      <c r="AF169" s="104">
        <v>0</v>
      </c>
      <c r="AG169" s="104"/>
      <c r="AH169" s="104"/>
      <c r="AI169" s="104"/>
      <c r="AJ169" s="104"/>
      <c r="AK169" s="104">
        <v>0</v>
      </c>
      <c r="AL169" s="104"/>
      <c r="AM169" s="104"/>
      <c r="AN169" s="104"/>
      <c r="AO169" s="104"/>
      <c r="AP169" s="104">
        <v>0</v>
      </c>
      <c r="AQ169" s="104"/>
      <c r="AR169" s="104"/>
      <c r="AS169" s="104"/>
      <c r="AT169" s="104"/>
      <c r="AU169" s="104">
        <v>3059828</v>
      </c>
      <c r="AV169" s="104"/>
      <c r="AW169" s="104"/>
      <c r="AX169" s="104"/>
      <c r="AY169" s="104"/>
      <c r="AZ169" s="104">
        <v>303000</v>
      </c>
      <c r="BA169" s="104"/>
      <c r="BB169" s="104"/>
      <c r="BC169" s="104"/>
      <c r="BD169" s="104"/>
      <c r="BE169" s="104">
        <v>3362828</v>
      </c>
      <c r="BF169" s="104"/>
      <c r="BG169" s="104"/>
      <c r="BH169" s="104"/>
      <c r="BI169" s="104"/>
      <c r="BJ169" s="104">
        <v>0</v>
      </c>
      <c r="BK169" s="104"/>
      <c r="BL169" s="104"/>
      <c r="BM169" s="104"/>
      <c r="BN169" s="104"/>
      <c r="BO169" s="104">
        <v>0</v>
      </c>
      <c r="BP169" s="104"/>
      <c r="BQ169" s="104"/>
      <c r="BR169" s="104"/>
      <c r="BS169" s="104"/>
      <c r="BT169" s="104">
        <v>0</v>
      </c>
      <c r="BU169" s="104"/>
      <c r="BV169" s="104"/>
      <c r="BW169" s="104"/>
      <c r="BX169" s="104"/>
    </row>
    <row r="170" spans="1:76" s="9" customFormat="1" ht="15" customHeight="1">
      <c r="A170" s="108">
        <v>0</v>
      </c>
      <c r="B170" s="109"/>
      <c r="C170" s="109"/>
      <c r="D170" s="111" t="s">
        <v>346</v>
      </c>
      <c r="E170" s="52"/>
      <c r="F170" s="52"/>
      <c r="G170" s="52"/>
      <c r="H170" s="52"/>
      <c r="I170" s="52"/>
      <c r="J170" s="52"/>
      <c r="K170" s="52"/>
      <c r="L170" s="52"/>
      <c r="M170" s="52"/>
      <c r="N170" s="52"/>
      <c r="O170" s="52"/>
      <c r="P170" s="53"/>
      <c r="Q170" s="112"/>
      <c r="R170" s="112"/>
      <c r="S170" s="112"/>
      <c r="T170" s="112"/>
      <c r="U170" s="112"/>
      <c r="V170" s="111"/>
      <c r="W170" s="52"/>
      <c r="X170" s="52"/>
      <c r="Y170" s="52"/>
      <c r="Z170" s="52"/>
      <c r="AA170" s="52"/>
      <c r="AB170" s="52"/>
      <c r="AC170" s="52"/>
      <c r="AD170" s="52"/>
      <c r="AE170" s="53"/>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row>
    <row r="171" spans="1:76" s="44" customFormat="1" ht="28.5" customHeight="1">
      <c r="A171" s="106">
        <v>1</v>
      </c>
      <c r="B171" s="107"/>
      <c r="C171" s="107"/>
      <c r="D171" s="110" t="s">
        <v>233</v>
      </c>
      <c r="E171" s="57"/>
      <c r="F171" s="57"/>
      <c r="G171" s="57"/>
      <c r="H171" s="57"/>
      <c r="I171" s="57"/>
      <c r="J171" s="57"/>
      <c r="K171" s="57"/>
      <c r="L171" s="57"/>
      <c r="M171" s="57"/>
      <c r="N171" s="57"/>
      <c r="O171" s="57"/>
      <c r="P171" s="58"/>
      <c r="Q171" s="82" t="s">
        <v>452</v>
      </c>
      <c r="R171" s="82"/>
      <c r="S171" s="82"/>
      <c r="T171" s="82"/>
      <c r="U171" s="82"/>
      <c r="V171" s="110" t="s">
        <v>482</v>
      </c>
      <c r="W171" s="57"/>
      <c r="X171" s="57"/>
      <c r="Y171" s="57"/>
      <c r="Z171" s="57"/>
      <c r="AA171" s="57"/>
      <c r="AB171" s="57"/>
      <c r="AC171" s="57"/>
      <c r="AD171" s="57"/>
      <c r="AE171" s="58"/>
      <c r="AF171" s="104">
        <v>16843</v>
      </c>
      <c r="AG171" s="104"/>
      <c r="AH171" s="104"/>
      <c r="AI171" s="104"/>
      <c r="AJ171" s="104"/>
      <c r="AK171" s="104">
        <v>0</v>
      </c>
      <c r="AL171" s="104"/>
      <c r="AM171" s="104"/>
      <c r="AN171" s="104"/>
      <c r="AO171" s="104"/>
      <c r="AP171" s="104">
        <v>16843</v>
      </c>
      <c r="AQ171" s="104"/>
      <c r="AR171" s="104"/>
      <c r="AS171" s="104"/>
      <c r="AT171" s="104"/>
      <c r="AU171" s="104">
        <v>16889</v>
      </c>
      <c r="AV171" s="104"/>
      <c r="AW171" s="104"/>
      <c r="AX171" s="104"/>
      <c r="AY171" s="104"/>
      <c r="AZ171" s="104">
        <v>0</v>
      </c>
      <c r="BA171" s="104"/>
      <c r="BB171" s="104"/>
      <c r="BC171" s="104"/>
      <c r="BD171" s="104"/>
      <c r="BE171" s="104">
        <v>16889</v>
      </c>
      <c r="BF171" s="104"/>
      <c r="BG171" s="104"/>
      <c r="BH171" s="104"/>
      <c r="BI171" s="104"/>
      <c r="BJ171" s="104">
        <v>16747</v>
      </c>
      <c r="BK171" s="104"/>
      <c r="BL171" s="104"/>
      <c r="BM171" s="104"/>
      <c r="BN171" s="104"/>
      <c r="BO171" s="104">
        <v>0</v>
      </c>
      <c r="BP171" s="104"/>
      <c r="BQ171" s="104"/>
      <c r="BR171" s="104"/>
      <c r="BS171" s="104"/>
      <c r="BT171" s="104">
        <v>16747</v>
      </c>
      <c r="BU171" s="104"/>
      <c r="BV171" s="104"/>
      <c r="BW171" s="104"/>
      <c r="BX171" s="104"/>
    </row>
    <row r="172" spans="1:76" s="44" customFormat="1" ht="30" customHeight="1">
      <c r="A172" s="106">
        <v>2</v>
      </c>
      <c r="B172" s="107"/>
      <c r="C172" s="107"/>
      <c r="D172" s="110" t="s">
        <v>234</v>
      </c>
      <c r="E172" s="57"/>
      <c r="F172" s="57"/>
      <c r="G172" s="57"/>
      <c r="H172" s="57"/>
      <c r="I172" s="57"/>
      <c r="J172" s="57"/>
      <c r="K172" s="57"/>
      <c r="L172" s="57"/>
      <c r="M172" s="57"/>
      <c r="N172" s="57"/>
      <c r="O172" s="57"/>
      <c r="P172" s="58"/>
      <c r="Q172" s="82" t="s">
        <v>452</v>
      </c>
      <c r="R172" s="82"/>
      <c r="S172" s="82"/>
      <c r="T172" s="82"/>
      <c r="U172" s="82"/>
      <c r="V172" s="110" t="s">
        <v>482</v>
      </c>
      <c r="W172" s="57"/>
      <c r="X172" s="57"/>
      <c r="Y172" s="57"/>
      <c r="Z172" s="57"/>
      <c r="AA172" s="57"/>
      <c r="AB172" s="57"/>
      <c r="AC172" s="57"/>
      <c r="AD172" s="57"/>
      <c r="AE172" s="58"/>
      <c r="AF172" s="104">
        <v>735</v>
      </c>
      <c r="AG172" s="104"/>
      <c r="AH172" s="104"/>
      <c r="AI172" s="104"/>
      <c r="AJ172" s="104"/>
      <c r="AK172" s="104">
        <v>0</v>
      </c>
      <c r="AL172" s="104"/>
      <c r="AM172" s="104"/>
      <c r="AN172" s="104"/>
      <c r="AO172" s="104"/>
      <c r="AP172" s="104">
        <v>735</v>
      </c>
      <c r="AQ172" s="104"/>
      <c r="AR172" s="104"/>
      <c r="AS172" s="104"/>
      <c r="AT172" s="104"/>
      <c r="AU172" s="104">
        <v>709</v>
      </c>
      <c r="AV172" s="104"/>
      <c r="AW172" s="104"/>
      <c r="AX172" s="104"/>
      <c r="AY172" s="104"/>
      <c r="AZ172" s="104">
        <v>0</v>
      </c>
      <c r="BA172" s="104"/>
      <c r="BB172" s="104"/>
      <c r="BC172" s="104"/>
      <c r="BD172" s="104"/>
      <c r="BE172" s="104">
        <v>709</v>
      </c>
      <c r="BF172" s="104"/>
      <c r="BG172" s="104"/>
      <c r="BH172" s="104"/>
      <c r="BI172" s="104"/>
      <c r="BJ172" s="104">
        <v>666</v>
      </c>
      <c r="BK172" s="104"/>
      <c r="BL172" s="104"/>
      <c r="BM172" s="104"/>
      <c r="BN172" s="104"/>
      <c r="BO172" s="104">
        <v>0</v>
      </c>
      <c r="BP172" s="104"/>
      <c r="BQ172" s="104"/>
      <c r="BR172" s="104"/>
      <c r="BS172" s="104"/>
      <c r="BT172" s="104">
        <v>666</v>
      </c>
      <c r="BU172" s="104"/>
      <c r="BV172" s="104"/>
      <c r="BW172" s="104"/>
      <c r="BX172" s="104"/>
    </row>
    <row r="173" spans="1:76" s="44" customFormat="1" ht="15" customHeight="1">
      <c r="A173" s="106">
        <v>3</v>
      </c>
      <c r="B173" s="107"/>
      <c r="C173" s="107"/>
      <c r="D173" s="110" t="s">
        <v>493</v>
      </c>
      <c r="E173" s="57"/>
      <c r="F173" s="57"/>
      <c r="G173" s="57"/>
      <c r="H173" s="57"/>
      <c r="I173" s="57"/>
      <c r="J173" s="57"/>
      <c r="K173" s="57"/>
      <c r="L173" s="57"/>
      <c r="M173" s="57"/>
      <c r="N173" s="57"/>
      <c r="O173" s="57"/>
      <c r="P173" s="58"/>
      <c r="Q173" s="82" t="s">
        <v>494</v>
      </c>
      <c r="R173" s="82"/>
      <c r="S173" s="82"/>
      <c r="T173" s="82"/>
      <c r="U173" s="82"/>
      <c r="V173" s="110" t="s">
        <v>340</v>
      </c>
      <c r="W173" s="57"/>
      <c r="X173" s="57"/>
      <c r="Y173" s="57"/>
      <c r="Z173" s="57"/>
      <c r="AA173" s="57"/>
      <c r="AB173" s="57"/>
      <c r="AC173" s="57"/>
      <c r="AD173" s="57"/>
      <c r="AE173" s="58"/>
      <c r="AF173" s="104">
        <v>0</v>
      </c>
      <c r="AG173" s="104"/>
      <c r="AH173" s="104"/>
      <c r="AI173" s="104"/>
      <c r="AJ173" s="104"/>
      <c r="AK173" s="104">
        <v>0</v>
      </c>
      <c r="AL173" s="104"/>
      <c r="AM173" s="104"/>
      <c r="AN173" s="104"/>
      <c r="AO173" s="104"/>
      <c r="AP173" s="104">
        <v>0</v>
      </c>
      <c r="AQ173" s="104"/>
      <c r="AR173" s="104"/>
      <c r="AS173" s="104"/>
      <c r="AT173" s="104"/>
      <c r="AU173" s="104">
        <v>7980</v>
      </c>
      <c r="AV173" s="104"/>
      <c r="AW173" s="104"/>
      <c r="AX173" s="104"/>
      <c r="AY173" s="104"/>
      <c r="AZ173" s="104">
        <v>0</v>
      </c>
      <c r="BA173" s="104"/>
      <c r="BB173" s="104"/>
      <c r="BC173" s="104"/>
      <c r="BD173" s="104"/>
      <c r="BE173" s="104">
        <v>7980</v>
      </c>
      <c r="BF173" s="104"/>
      <c r="BG173" s="104"/>
      <c r="BH173" s="104"/>
      <c r="BI173" s="104"/>
      <c r="BJ173" s="104">
        <v>7980</v>
      </c>
      <c r="BK173" s="104"/>
      <c r="BL173" s="104"/>
      <c r="BM173" s="104"/>
      <c r="BN173" s="104"/>
      <c r="BO173" s="104">
        <v>0</v>
      </c>
      <c r="BP173" s="104"/>
      <c r="BQ173" s="104"/>
      <c r="BR173" s="104"/>
      <c r="BS173" s="104"/>
      <c r="BT173" s="104">
        <v>7980</v>
      </c>
      <c r="BU173" s="104"/>
      <c r="BV173" s="104"/>
      <c r="BW173" s="104"/>
      <c r="BX173" s="104"/>
    </row>
    <row r="174" spans="1:76" s="44" customFormat="1" ht="45" customHeight="1">
      <c r="A174" s="106">
        <v>3</v>
      </c>
      <c r="B174" s="107"/>
      <c r="C174" s="107"/>
      <c r="D174" s="110" t="s">
        <v>495</v>
      </c>
      <c r="E174" s="57"/>
      <c r="F174" s="57"/>
      <c r="G174" s="57"/>
      <c r="H174" s="57"/>
      <c r="I174" s="57"/>
      <c r="J174" s="57"/>
      <c r="K174" s="57"/>
      <c r="L174" s="57"/>
      <c r="M174" s="57"/>
      <c r="N174" s="57"/>
      <c r="O174" s="57"/>
      <c r="P174" s="58"/>
      <c r="Q174" s="82" t="s">
        <v>222</v>
      </c>
      <c r="R174" s="82"/>
      <c r="S174" s="82"/>
      <c r="T174" s="82"/>
      <c r="U174" s="82"/>
      <c r="V174" s="110" t="s">
        <v>340</v>
      </c>
      <c r="W174" s="57"/>
      <c r="X174" s="57"/>
      <c r="Y174" s="57"/>
      <c r="Z174" s="57"/>
      <c r="AA174" s="57"/>
      <c r="AB174" s="57"/>
      <c r="AC174" s="57"/>
      <c r="AD174" s="57"/>
      <c r="AE174" s="58"/>
      <c r="AF174" s="104">
        <v>0</v>
      </c>
      <c r="AG174" s="104"/>
      <c r="AH174" s="104"/>
      <c r="AI174" s="104"/>
      <c r="AJ174" s="104"/>
      <c r="AK174" s="104">
        <v>12</v>
      </c>
      <c r="AL174" s="104"/>
      <c r="AM174" s="104"/>
      <c r="AN174" s="104"/>
      <c r="AO174" s="104"/>
      <c r="AP174" s="104">
        <v>12</v>
      </c>
      <c r="AQ174" s="104"/>
      <c r="AR174" s="104"/>
      <c r="AS174" s="104"/>
      <c r="AT174" s="104"/>
      <c r="AU174" s="104">
        <v>0</v>
      </c>
      <c r="AV174" s="104"/>
      <c r="AW174" s="104"/>
      <c r="AX174" s="104"/>
      <c r="AY174" s="104"/>
      <c r="AZ174" s="104">
        <v>8</v>
      </c>
      <c r="BA174" s="104"/>
      <c r="BB174" s="104"/>
      <c r="BC174" s="104"/>
      <c r="BD174" s="104"/>
      <c r="BE174" s="104">
        <v>8</v>
      </c>
      <c r="BF174" s="104"/>
      <c r="BG174" s="104"/>
      <c r="BH174" s="104"/>
      <c r="BI174" s="104"/>
      <c r="BJ174" s="104">
        <v>0</v>
      </c>
      <c r="BK174" s="104"/>
      <c r="BL174" s="104"/>
      <c r="BM174" s="104"/>
      <c r="BN174" s="104"/>
      <c r="BO174" s="104">
        <v>0</v>
      </c>
      <c r="BP174" s="104"/>
      <c r="BQ174" s="104"/>
      <c r="BR174" s="104"/>
      <c r="BS174" s="104"/>
      <c r="BT174" s="104">
        <v>0</v>
      </c>
      <c r="BU174" s="104"/>
      <c r="BV174" s="104"/>
      <c r="BW174" s="104"/>
      <c r="BX174" s="104"/>
    </row>
    <row r="175" spans="1:76" s="44" customFormat="1" ht="15" customHeight="1">
      <c r="A175" s="106">
        <v>4</v>
      </c>
      <c r="B175" s="107"/>
      <c r="C175" s="107"/>
      <c r="D175" s="110" t="s">
        <v>496</v>
      </c>
      <c r="E175" s="57"/>
      <c r="F175" s="57"/>
      <c r="G175" s="57"/>
      <c r="H175" s="57"/>
      <c r="I175" s="57"/>
      <c r="J175" s="57"/>
      <c r="K175" s="57"/>
      <c r="L175" s="57"/>
      <c r="M175" s="57"/>
      <c r="N175" s="57"/>
      <c r="O175" s="57"/>
      <c r="P175" s="58"/>
      <c r="Q175" s="82" t="s">
        <v>222</v>
      </c>
      <c r="R175" s="82"/>
      <c r="S175" s="82"/>
      <c r="T175" s="82"/>
      <c r="U175" s="82"/>
      <c r="V175" s="110" t="s">
        <v>340</v>
      </c>
      <c r="W175" s="57"/>
      <c r="X175" s="57"/>
      <c r="Y175" s="57"/>
      <c r="Z175" s="57"/>
      <c r="AA175" s="57"/>
      <c r="AB175" s="57"/>
      <c r="AC175" s="57"/>
      <c r="AD175" s="57"/>
      <c r="AE175" s="58"/>
      <c r="AF175" s="104">
        <v>0</v>
      </c>
      <c r="AG175" s="104"/>
      <c r="AH175" s="104"/>
      <c r="AI175" s="104"/>
      <c r="AJ175" s="104"/>
      <c r="AK175" s="104">
        <v>0</v>
      </c>
      <c r="AL175" s="104"/>
      <c r="AM175" s="104"/>
      <c r="AN175" s="104"/>
      <c r="AO175" s="104"/>
      <c r="AP175" s="104">
        <v>0</v>
      </c>
      <c r="AQ175" s="104"/>
      <c r="AR175" s="104"/>
      <c r="AS175" s="104"/>
      <c r="AT175" s="104"/>
      <c r="AU175" s="104">
        <v>570</v>
      </c>
      <c r="AV175" s="104"/>
      <c r="AW175" s="104"/>
      <c r="AX175" s="104"/>
      <c r="AY175" s="104"/>
      <c r="AZ175" s="104">
        <v>0</v>
      </c>
      <c r="BA175" s="104"/>
      <c r="BB175" s="104"/>
      <c r="BC175" s="104"/>
      <c r="BD175" s="104"/>
      <c r="BE175" s="104">
        <v>570</v>
      </c>
      <c r="BF175" s="104"/>
      <c r="BG175" s="104"/>
      <c r="BH175" s="104"/>
      <c r="BI175" s="104"/>
      <c r="BJ175" s="104">
        <v>570</v>
      </c>
      <c r="BK175" s="104"/>
      <c r="BL175" s="104"/>
      <c r="BM175" s="104"/>
      <c r="BN175" s="104"/>
      <c r="BO175" s="104">
        <v>0</v>
      </c>
      <c r="BP175" s="104"/>
      <c r="BQ175" s="104"/>
      <c r="BR175" s="104"/>
      <c r="BS175" s="104"/>
      <c r="BT175" s="104">
        <v>570</v>
      </c>
      <c r="BU175" s="104"/>
      <c r="BV175" s="104"/>
      <c r="BW175" s="104"/>
      <c r="BX175" s="104"/>
    </row>
    <row r="176" spans="1:76" s="9" customFormat="1" ht="15" customHeight="1">
      <c r="A176" s="108">
        <v>0</v>
      </c>
      <c r="B176" s="109"/>
      <c r="C176" s="109"/>
      <c r="D176" s="111" t="s">
        <v>357</v>
      </c>
      <c r="E176" s="52"/>
      <c r="F176" s="52"/>
      <c r="G176" s="52"/>
      <c r="H176" s="52"/>
      <c r="I176" s="52"/>
      <c r="J176" s="52"/>
      <c r="K176" s="52"/>
      <c r="L176" s="52"/>
      <c r="M176" s="52"/>
      <c r="N176" s="52"/>
      <c r="O176" s="52"/>
      <c r="P176" s="53"/>
      <c r="Q176" s="112"/>
      <c r="R176" s="112"/>
      <c r="S176" s="112"/>
      <c r="T176" s="112"/>
      <c r="U176" s="112"/>
      <c r="V176" s="111"/>
      <c r="W176" s="52"/>
      <c r="X176" s="52"/>
      <c r="Y176" s="52"/>
      <c r="Z176" s="52"/>
      <c r="AA176" s="52"/>
      <c r="AB176" s="52"/>
      <c r="AC176" s="52"/>
      <c r="AD176" s="52"/>
      <c r="AE176" s="53"/>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row>
    <row r="177" spans="1:79" s="44" customFormat="1" ht="42.75" customHeight="1">
      <c r="A177" s="106">
        <v>1</v>
      </c>
      <c r="B177" s="107"/>
      <c r="C177" s="107"/>
      <c r="D177" s="110" t="s">
        <v>497</v>
      </c>
      <c r="E177" s="57"/>
      <c r="F177" s="57"/>
      <c r="G177" s="57"/>
      <c r="H177" s="57"/>
      <c r="I177" s="57"/>
      <c r="J177" s="57"/>
      <c r="K177" s="57"/>
      <c r="L177" s="57"/>
      <c r="M177" s="57"/>
      <c r="N177" s="57"/>
      <c r="O177" s="57"/>
      <c r="P177" s="58"/>
      <c r="Q177" s="82" t="s">
        <v>244</v>
      </c>
      <c r="R177" s="82"/>
      <c r="S177" s="82"/>
      <c r="T177" s="82"/>
      <c r="U177" s="82"/>
      <c r="V177" s="110" t="s">
        <v>340</v>
      </c>
      <c r="W177" s="57"/>
      <c r="X177" s="57"/>
      <c r="Y177" s="57"/>
      <c r="Z177" s="57"/>
      <c r="AA177" s="57"/>
      <c r="AB177" s="57"/>
      <c r="AC177" s="57"/>
      <c r="AD177" s="57"/>
      <c r="AE177" s="58"/>
      <c r="AF177" s="104">
        <v>15347.93</v>
      </c>
      <c r="AG177" s="104"/>
      <c r="AH177" s="104"/>
      <c r="AI177" s="104"/>
      <c r="AJ177" s="104"/>
      <c r="AK177" s="104">
        <v>0</v>
      </c>
      <c r="AL177" s="104"/>
      <c r="AM177" s="104"/>
      <c r="AN177" s="104"/>
      <c r="AO177" s="104"/>
      <c r="AP177" s="104">
        <v>15347.93</v>
      </c>
      <c r="AQ177" s="104"/>
      <c r="AR177" s="104"/>
      <c r="AS177" s="104"/>
      <c r="AT177" s="104"/>
      <c r="AU177" s="104">
        <v>19770.740000000002</v>
      </c>
      <c r="AV177" s="104"/>
      <c r="AW177" s="104"/>
      <c r="AX177" s="104"/>
      <c r="AY177" s="104"/>
      <c r="AZ177" s="104">
        <v>0</v>
      </c>
      <c r="BA177" s="104"/>
      <c r="BB177" s="104"/>
      <c r="BC177" s="104"/>
      <c r="BD177" s="104"/>
      <c r="BE177" s="104">
        <v>19770.740000000002</v>
      </c>
      <c r="BF177" s="104"/>
      <c r="BG177" s="104"/>
      <c r="BH177" s="104"/>
      <c r="BI177" s="104"/>
      <c r="BJ177" s="104">
        <v>21378.03</v>
      </c>
      <c r="BK177" s="104"/>
      <c r="BL177" s="104"/>
      <c r="BM177" s="104"/>
      <c r="BN177" s="104"/>
      <c r="BO177" s="104">
        <v>0</v>
      </c>
      <c r="BP177" s="104"/>
      <c r="BQ177" s="104"/>
      <c r="BR177" s="104"/>
      <c r="BS177" s="104"/>
      <c r="BT177" s="104">
        <v>21378.03</v>
      </c>
      <c r="BU177" s="104"/>
      <c r="BV177" s="104"/>
      <c r="BW177" s="104"/>
      <c r="BX177" s="104"/>
    </row>
    <row r="178" spans="1:79" s="44" customFormat="1" ht="30" customHeight="1">
      <c r="A178" s="106">
        <v>2</v>
      </c>
      <c r="B178" s="107"/>
      <c r="C178" s="107"/>
      <c r="D178" s="110" t="s">
        <v>498</v>
      </c>
      <c r="E178" s="57"/>
      <c r="F178" s="57"/>
      <c r="G178" s="57"/>
      <c r="H178" s="57"/>
      <c r="I178" s="57"/>
      <c r="J178" s="57"/>
      <c r="K178" s="57"/>
      <c r="L178" s="57"/>
      <c r="M178" s="57"/>
      <c r="N178" s="57"/>
      <c r="O178" s="57"/>
      <c r="P178" s="58"/>
      <c r="Q178" s="82" t="s">
        <v>244</v>
      </c>
      <c r="R178" s="82"/>
      <c r="S178" s="82"/>
      <c r="T178" s="82"/>
      <c r="U178" s="82"/>
      <c r="V178" s="110" t="s">
        <v>340</v>
      </c>
      <c r="W178" s="57"/>
      <c r="X178" s="57"/>
      <c r="Y178" s="57"/>
      <c r="Z178" s="57"/>
      <c r="AA178" s="57"/>
      <c r="AB178" s="57"/>
      <c r="AC178" s="57"/>
      <c r="AD178" s="57"/>
      <c r="AE178" s="58"/>
      <c r="AF178" s="104">
        <v>0</v>
      </c>
      <c r="AG178" s="104"/>
      <c r="AH178" s="104"/>
      <c r="AI178" s="104"/>
      <c r="AJ178" s="104"/>
      <c r="AK178" s="104">
        <v>676.97</v>
      </c>
      <c r="AL178" s="104"/>
      <c r="AM178" s="104"/>
      <c r="AN178" s="104"/>
      <c r="AO178" s="104"/>
      <c r="AP178" s="104">
        <v>676.97</v>
      </c>
      <c r="AQ178" s="104"/>
      <c r="AR178" s="104"/>
      <c r="AS178" s="104"/>
      <c r="AT178" s="104"/>
      <c r="AU178" s="104">
        <v>0</v>
      </c>
      <c r="AV178" s="104"/>
      <c r="AW178" s="104"/>
      <c r="AX178" s="104"/>
      <c r="AY178" s="104"/>
      <c r="AZ178" s="104">
        <v>833.39</v>
      </c>
      <c r="BA178" s="104"/>
      <c r="BB178" s="104"/>
      <c r="BC178" s="104"/>
      <c r="BD178" s="104"/>
      <c r="BE178" s="104">
        <v>833.39</v>
      </c>
      <c r="BF178" s="104"/>
      <c r="BG178" s="104"/>
      <c r="BH178" s="104"/>
      <c r="BI178" s="104"/>
      <c r="BJ178" s="104">
        <v>0</v>
      </c>
      <c r="BK178" s="104"/>
      <c r="BL178" s="104"/>
      <c r="BM178" s="104"/>
      <c r="BN178" s="104"/>
      <c r="BO178" s="104">
        <v>1088.96</v>
      </c>
      <c r="BP178" s="104"/>
      <c r="BQ178" s="104"/>
      <c r="BR178" s="104"/>
      <c r="BS178" s="104"/>
      <c r="BT178" s="104">
        <v>1088.96</v>
      </c>
      <c r="BU178" s="104"/>
      <c r="BV178" s="104"/>
      <c r="BW178" s="104"/>
      <c r="BX178" s="104"/>
    </row>
    <row r="179" spans="1:79" s="44" customFormat="1" ht="15" customHeight="1">
      <c r="A179" s="106">
        <v>3</v>
      </c>
      <c r="B179" s="107"/>
      <c r="C179" s="107"/>
      <c r="D179" s="110" t="s">
        <v>499</v>
      </c>
      <c r="E179" s="57"/>
      <c r="F179" s="57"/>
      <c r="G179" s="57"/>
      <c r="H179" s="57"/>
      <c r="I179" s="57"/>
      <c r="J179" s="57"/>
      <c r="K179" s="57"/>
      <c r="L179" s="57"/>
      <c r="M179" s="57"/>
      <c r="N179" s="57"/>
      <c r="O179" s="57"/>
      <c r="P179" s="58"/>
      <c r="Q179" s="82" t="s">
        <v>244</v>
      </c>
      <c r="R179" s="82"/>
      <c r="S179" s="82"/>
      <c r="T179" s="82"/>
      <c r="U179" s="82"/>
      <c r="V179" s="110" t="s">
        <v>340</v>
      </c>
      <c r="W179" s="57"/>
      <c r="X179" s="57"/>
      <c r="Y179" s="57"/>
      <c r="Z179" s="57"/>
      <c r="AA179" s="57"/>
      <c r="AB179" s="57"/>
      <c r="AC179" s="57"/>
      <c r="AD179" s="57"/>
      <c r="AE179" s="58"/>
      <c r="AF179" s="104">
        <v>0</v>
      </c>
      <c r="AG179" s="104"/>
      <c r="AH179" s="104"/>
      <c r="AI179" s="104"/>
      <c r="AJ179" s="104"/>
      <c r="AK179" s="104">
        <v>0</v>
      </c>
      <c r="AL179" s="104"/>
      <c r="AM179" s="104"/>
      <c r="AN179" s="104"/>
      <c r="AO179" s="104"/>
      <c r="AP179" s="104">
        <v>0</v>
      </c>
      <c r="AQ179" s="104"/>
      <c r="AR179" s="104"/>
      <c r="AS179" s="104"/>
      <c r="AT179" s="104"/>
      <c r="AU179" s="104">
        <v>2105.2600000000002</v>
      </c>
      <c r="AV179" s="104"/>
      <c r="AW179" s="104"/>
      <c r="AX179" s="104"/>
      <c r="AY179" s="104"/>
      <c r="AZ179" s="104">
        <v>0</v>
      </c>
      <c r="BA179" s="104"/>
      <c r="BB179" s="104"/>
      <c r="BC179" s="104"/>
      <c r="BD179" s="104"/>
      <c r="BE179" s="104">
        <v>2105.2600000000002</v>
      </c>
      <c r="BF179" s="104"/>
      <c r="BG179" s="104"/>
      <c r="BH179" s="104"/>
      <c r="BI179" s="104"/>
      <c r="BJ179" s="104">
        <v>2280.6999999999998</v>
      </c>
      <c r="BK179" s="104"/>
      <c r="BL179" s="104"/>
      <c r="BM179" s="104"/>
      <c r="BN179" s="104"/>
      <c r="BO179" s="104">
        <v>0</v>
      </c>
      <c r="BP179" s="104"/>
      <c r="BQ179" s="104"/>
      <c r="BR179" s="104"/>
      <c r="BS179" s="104"/>
      <c r="BT179" s="104">
        <v>2280.6999999999998</v>
      </c>
      <c r="BU179" s="104"/>
      <c r="BV179" s="104"/>
      <c r="BW179" s="104"/>
      <c r="BX179" s="104"/>
    </row>
    <row r="180" spans="1:79" s="44" customFormat="1" ht="60" customHeight="1">
      <c r="A180" s="106">
        <v>3</v>
      </c>
      <c r="B180" s="107"/>
      <c r="C180" s="107"/>
      <c r="D180" s="110" t="s">
        <v>459</v>
      </c>
      <c r="E180" s="57"/>
      <c r="F180" s="57"/>
      <c r="G180" s="57"/>
      <c r="H180" s="57"/>
      <c r="I180" s="57"/>
      <c r="J180" s="57"/>
      <c r="K180" s="57"/>
      <c r="L180" s="57"/>
      <c r="M180" s="57"/>
      <c r="N180" s="57"/>
      <c r="O180" s="57"/>
      <c r="P180" s="58"/>
      <c r="Q180" s="82" t="s">
        <v>244</v>
      </c>
      <c r="R180" s="82"/>
      <c r="S180" s="82"/>
      <c r="T180" s="82"/>
      <c r="U180" s="82"/>
      <c r="V180" s="110" t="s">
        <v>340</v>
      </c>
      <c r="W180" s="57"/>
      <c r="X180" s="57"/>
      <c r="Y180" s="57"/>
      <c r="Z180" s="57"/>
      <c r="AA180" s="57"/>
      <c r="AB180" s="57"/>
      <c r="AC180" s="57"/>
      <c r="AD180" s="57"/>
      <c r="AE180" s="58"/>
      <c r="AF180" s="104">
        <v>0</v>
      </c>
      <c r="AG180" s="104"/>
      <c r="AH180" s="104"/>
      <c r="AI180" s="104"/>
      <c r="AJ180" s="104"/>
      <c r="AK180" s="104">
        <v>148861.23000000001</v>
      </c>
      <c r="AL180" s="104"/>
      <c r="AM180" s="104"/>
      <c r="AN180" s="104"/>
      <c r="AO180" s="104"/>
      <c r="AP180" s="104">
        <v>148861.23000000001</v>
      </c>
      <c r="AQ180" s="104"/>
      <c r="AR180" s="104"/>
      <c r="AS180" s="104"/>
      <c r="AT180" s="104"/>
      <c r="AU180" s="104">
        <v>0</v>
      </c>
      <c r="AV180" s="104"/>
      <c r="AW180" s="104"/>
      <c r="AX180" s="104"/>
      <c r="AY180" s="104"/>
      <c r="AZ180" s="104">
        <v>499125</v>
      </c>
      <c r="BA180" s="104"/>
      <c r="BB180" s="104"/>
      <c r="BC180" s="104"/>
      <c r="BD180" s="104"/>
      <c r="BE180" s="104">
        <v>499125</v>
      </c>
      <c r="BF180" s="104"/>
      <c r="BG180" s="104"/>
      <c r="BH180" s="104"/>
      <c r="BI180" s="104"/>
      <c r="BJ180" s="104">
        <v>0</v>
      </c>
      <c r="BK180" s="104"/>
      <c r="BL180" s="104"/>
      <c r="BM180" s="104"/>
      <c r="BN180" s="104"/>
      <c r="BO180" s="104">
        <v>0</v>
      </c>
      <c r="BP180" s="104"/>
      <c r="BQ180" s="104"/>
      <c r="BR180" s="104"/>
      <c r="BS180" s="104"/>
      <c r="BT180" s="104">
        <v>0</v>
      </c>
      <c r="BU180" s="104"/>
      <c r="BV180" s="104"/>
      <c r="BW180" s="104"/>
      <c r="BX180" s="104"/>
    </row>
    <row r="181" spans="1:79" s="44" customFormat="1" ht="15" customHeight="1">
      <c r="A181" s="106">
        <v>4</v>
      </c>
      <c r="B181" s="107"/>
      <c r="C181" s="107"/>
      <c r="D181" s="110" t="s">
        <v>500</v>
      </c>
      <c r="E181" s="57"/>
      <c r="F181" s="57"/>
      <c r="G181" s="57"/>
      <c r="H181" s="57"/>
      <c r="I181" s="57"/>
      <c r="J181" s="57"/>
      <c r="K181" s="57"/>
      <c r="L181" s="57"/>
      <c r="M181" s="57"/>
      <c r="N181" s="57"/>
      <c r="O181" s="57"/>
      <c r="P181" s="58"/>
      <c r="Q181" s="82" t="s">
        <v>244</v>
      </c>
      <c r="R181" s="82"/>
      <c r="S181" s="82"/>
      <c r="T181" s="82"/>
      <c r="U181" s="82"/>
      <c r="V181" s="110" t="s">
        <v>340</v>
      </c>
      <c r="W181" s="57"/>
      <c r="X181" s="57"/>
      <c r="Y181" s="57"/>
      <c r="Z181" s="57"/>
      <c r="AA181" s="57"/>
      <c r="AB181" s="57"/>
      <c r="AC181" s="57"/>
      <c r="AD181" s="57"/>
      <c r="AE181" s="58"/>
      <c r="AF181" s="104">
        <v>0</v>
      </c>
      <c r="AG181" s="104"/>
      <c r="AH181" s="104"/>
      <c r="AI181" s="104"/>
      <c r="AJ181" s="104"/>
      <c r="AK181" s="104">
        <v>0</v>
      </c>
      <c r="AL181" s="104"/>
      <c r="AM181" s="104"/>
      <c r="AN181" s="104"/>
      <c r="AO181" s="104"/>
      <c r="AP181" s="104">
        <v>0</v>
      </c>
      <c r="AQ181" s="104"/>
      <c r="AR181" s="104"/>
      <c r="AS181" s="104"/>
      <c r="AT181" s="104"/>
      <c r="AU181" s="104">
        <v>150.38</v>
      </c>
      <c r="AV181" s="104"/>
      <c r="AW181" s="104"/>
      <c r="AX181" s="104"/>
      <c r="AY181" s="104"/>
      <c r="AZ181" s="104">
        <v>0</v>
      </c>
      <c r="BA181" s="104"/>
      <c r="BB181" s="104"/>
      <c r="BC181" s="104"/>
      <c r="BD181" s="104"/>
      <c r="BE181" s="104">
        <v>150.38</v>
      </c>
      <c r="BF181" s="104"/>
      <c r="BG181" s="104"/>
      <c r="BH181" s="104"/>
      <c r="BI181" s="104"/>
      <c r="BJ181" s="104">
        <v>162.91</v>
      </c>
      <c r="BK181" s="104"/>
      <c r="BL181" s="104"/>
      <c r="BM181" s="104"/>
      <c r="BN181" s="104"/>
      <c r="BO181" s="104">
        <v>0</v>
      </c>
      <c r="BP181" s="104"/>
      <c r="BQ181" s="104"/>
      <c r="BR181" s="104"/>
      <c r="BS181" s="104"/>
      <c r="BT181" s="104">
        <v>162.91</v>
      </c>
      <c r="BU181" s="104"/>
      <c r="BV181" s="104"/>
      <c r="BW181" s="104"/>
      <c r="BX181" s="104"/>
    </row>
    <row r="182" spans="1:79" s="9" customFormat="1" ht="15" customHeight="1">
      <c r="A182" s="108">
        <v>0</v>
      </c>
      <c r="B182" s="109"/>
      <c r="C182" s="109"/>
      <c r="D182" s="111" t="s">
        <v>370</v>
      </c>
      <c r="E182" s="52"/>
      <c r="F182" s="52"/>
      <c r="G182" s="52"/>
      <c r="H182" s="52"/>
      <c r="I182" s="52"/>
      <c r="J182" s="52"/>
      <c r="K182" s="52"/>
      <c r="L182" s="52"/>
      <c r="M182" s="52"/>
      <c r="N182" s="52"/>
      <c r="O182" s="52"/>
      <c r="P182" s="53"/>
      <c r="Q182" s="112"/>
      <c r="R182" s="112"/>
      <c r="S182" s="112"/>
      <c r="T182" s="112"/>
      <c r="U182" s="112"/>
      <c r="V182" s="111"/>
      <c r="W182" s="52"/>
      <c r="X182" s="52"/>
      <c r="Y182" s="52"/>
      <c r="Z182" s="52"/>
      <c r="AA182" s="52"/>
      <c r="AB182" s="52"/>
      <c r="AC182" s="52"/>
      <c r="AD182" s="52"/>
      <c r="AE182" s="53"/>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row>
    <row r="183" spans="1:79" s="44" customFormat="1" ht="15" customHeight="1">
      <c r="A183" s="106">
        <v>1</v>
      </c>
      <c r="B183" s="107"/>
      <c r="C183" s="107"/>
      <c r="D183" s="110" t="s">
        <v>501</v>
      </c>
      <c r="E183" s="57"/>
      <c r="F183" s="57"/>
      <c r="G183" s="57"/>
      <c r="H183" s="57"/>
      <c r="I183" s="57"/>
      <c r="J183" s="57"/>
      <c r="K183" s="57"/>
      <c r="L183" s="57"/>
      <c r="M183" s="57"/>
      <c r="N183" s="57"/>
      <c r="O183" s="57"/>
      <c r="P183" s="58"/>
      <c r="Q183" s="82" t="s">
        <v>457</v>
      </c>
      <c r="R183" s="82"/>
      <c r="S183" s="82"/>
      <c r="T183" s="82"/>
      <c r="U183" s="82"/>
      <c r="V183" s="110" t="s">
        <v>502</v>
      </c>
      <c r="W183" s="57"/>
      <c r="X183" s="57"/>
      <c r="Y183" s="57"/>
      <c r="Z183" s="57"/>
      <c r="AA183" s="57"/>
      <c r="AB183" s="57"/>
      <c r="AC183" s="57"/>
      <c r="AD183" s="57"/>
      <c r="AE183" s="58"/>
      <c r="AF183" s="104">
        <v>95</v>
      </c>
      <c r="AG183" s="104"/>
      <c r="AH183" s="104"/>
      <c r="AI183" s="104"/>
      <c r="AJ183" s="104"/>
      <c r="AK183" s="104">
        <v>0</v>
      </c>
      <c r="AL183" s="104"/>
      <c r="AM183" s="104"/>
      <c r="AN183" s="104"/>
      <c r="AO183" s="104"/>
      <c r="AP183" s="104">
        <v>95</v>
      </c>
      <c r="AQ183" s="104"/>
      <c r="AR183" s="104"/>
      <c r="AS183" s="104"/>
      <c r="AT183" s="104"/>
      <c r="AU183" s="104">
        <v>144</v>
      </c>
      <c r="AV183" s="104"/>
      <c r="AW183" s="104"/>
      <c r="AX183" s="104"/>
      <c r="AY183" s="104"/>
      <c r="AZ183" s="104">
        <v>0</v>
      </c>
      <c r="BA183" s="104"/>
      <c r="BB183" s="104"/>
      <c r="BC183" s="104"/>
      <c r="BD183" s="104"/>
      <c r="BE183" s="104">
        <v>144</v>
      </c>
      <c r="BF183" s="104"/>
      <c r="BG183" s="104"/>
      <c r="BH183" s="104"/>
      <c r="BI183" s="104"/>
      <c r="BJ183" s="104">
        <v>150</v>
      </c>
      <c r="BK183" s="104"/>
      <c r="BL183" s="104"/>
      <c r="BM183" s="104"/>
      <c r="BN183" s="104"/>
      <c r="BO183" s="104">
        <v>0</v>
      </c>
      <c r="BP183" s="104"/>
      <c r="BQ183" s="104"/>
      <c r="BR183" s="104"/>
      <c r="BS183" s="104"/>
      <c r="BT183" s="104">
        <v>150</v>
      </c>
      <c r="BU183" s="104"/>
      <c r="BV183" s="104"/>
      <c r="BW183" s="104"/>
      <c r="BX183" s="104"/>
    </row>
    <row r="184" spans="1:79" s="44" customFormat="1" ht="45" customHeight="1">
      <c r="A184" s="106">
        <v>2</v>
      </c>
      <c r="B184" s="107"/>
      <c r="C184" s="107"/>
      <c r="D184" s="110" t="s">
        <v>503</v>
      </c>
      <c r="E184" s="57"/>
      <c r="F184" s="57"/>
      <c r="G184" s="57"/>
      <c r="H184" s="57"/>
      <c r="I184" s="57"/>
      <c r="J184" s="57"/>
      <c r="K184" s="57"/>
      <c r="L184" s="57"/>
      <c r="M184" s="57"/>
      <c r="N184" s="57"/>
      <c r="O184" s="57"/>
      <c r="P184" s="58"/>
      <c r="Q184" s="82" t="s">
        <v>372</v>
      </c>
      <c r="R184" s="82"/>
      <c r="S184" s="82"/>
      <c r="T184" s="82"/>
      <c r="U184" s="82"/>
      <c r="V184" s="110" t="s">
        <v>340</v>
      </c>
      <c r="W184" s="57"/>
      <c r="X184" s="57"/>
      <c r="Y184" s="57"/>
      <c r="Z184" s="57"/>
      <c r="AA184" s="57"/>
      <c r="AB184" s="57"/>
      <c r="AC184" s="57"/>
      <c r="AD184" s="57"/>
      <c r="AE184" s="58"/>
      <c r="AF184" s="104">
        <v>0</v>
      </c>
      <c r="AG184" s="104"/>
      <c r="AH184" s="104"/>
      <c r="AI184" s="104"/>
      <c r="AJ184" s="104"/>
      <c r="AK184" s="104">
        <v>0</v>
      </c>
      <c r="AL184" s="104"/>
      <c r="AM184" s="104"/>
      <c r="AN184" s="104"/>
      <c r="AO184" s="104"/>
      <c r="AP184" s="104">
        <v>0</v>
      </c>
      <c r="AQ184" s="104"/>
      <c r="AR184" s="104"/>
      <c r="AS184" s="104"/>
      <c r="AT184" s="104"/>
      <c r="AU184" s="104">
        <v>3.37</v>
      </c>
      <c r="AV184" s="104"/>
      <c r="AW184" s="104"/>
      <c r="AX184" s="104"/>
      <c r="AY184" s="104"/>
      <c r="AZ184" s="104">
        <v>0</v>
      </c>
      <c r="BA184" s="104"/>
      <c r="BB184" s="104"/>
      <c r="BC184" s="104"/>
      <c r="BD184" s="104"/>
      <c r="BE184" s="104">
        <v>3.37</v>
      </c>
      <c r="BF184" s="104"/>
      <c r="BG184" s="104"/>
      <c r="BH184" s="104"/>
      <c r="BI184" s="104"/>
      <c r="BJ184" s="104">
        <v>3.4</v>
      </c>
      <c r="BK184" s="104"/>
      <c r="BL184" s="104"/>
      <c r="BM184" s="104"/>
      <c r="BN184" s="104"/>
      <c r="BO184" s="104">
        <v>0</v>
      </c>
      <c r="BP184" s="104"/>
      <c r="BQ184" s="104"/>
      <c r="BR184" s="104"/>
      <c r="BS184" s="104"/>
      <c r="BT184" s="104">
        <v>3.4</v>
      </c>
      <c r="BU184" s="104"/>
      <c r="BV184" s="104"/>
      <c r="BW184" s="104"/>
      <c r="BX184" s="104"/>
    </row>
    <row r="185" spans="1:79" s="44" customFormat="1" ht="30" customHeight="1">
      <c r="A185" s="106">
        <v>3</v>
      </c>
      <c r="B185" s="107"/>
      <c r="C185" s="107"/>
      <c r="D185" s="110" t="s">
        <v>374</v>
      </c>
      <c r="E185" s="57"/>
      <c r="F185" s="57"/>
      <c r="G185" s="57"/>
      <c r="H185" s="57"/>
      <c r="I185" s="57"/>
      <c r="J185" s="57"/>
      <c r="K185" s="57"/>
      <c r="L185" s="57"/>
      <c r="M185" s="57"/>
      <c r="N185" s="57"/>
      <c r="O185" s="57"/>
      <c r="P185" s="58"/>
      <c r="Q185" s="82" t="s">
        <v>372</v>
      </c>
      <c r="R185" s="82"/>
      <c r="S185" s="82"/>
      <c r="T185" s="82"/>
      <c r="U185" s="82"/>
      <c r="V185" s="110" t="s">
        <v>340</v>
      </c>
      <c r="W185" s="57"/>
      <c r="X185" s="57"/>
      <c r="Y185" s="57"/>
      <c r="Z185" s="57"/>
      <c r="AA185" s="57"/>
      <c r="AB185" s="57"/>
      <c r="AC185" s="57"/>
      <c r="AD185" s="57"/>
      <c r="AE185" s="58"/>
      <c r="AF185" s="104">
        <v>0</v>
      </c>
      <c r="AG185" s="104"/>
      <c r="AH185" s="104"/>
      <c r="AI185" s="104"/>
      <c r="AJ185" s="104"/>
      <c r="AK185" s="104">
        <v>0</v>
      </c>
      <c r="AL185" s="104"/>
      <c r="AM185" s="104"/>
      <c r="AN185" s="104"/>
      <c r="AO185" s="104"/>
      <c r="AP185" s="104">
        <v>0</v>
      </c>
      <c r="AQ185" s="104"/>
      <c r="AR185" s="104"/>
      <c r="AS185" s="104"/>
      <c r="AT185" s="104"/>
      <c r="AU185" s="104">
        <v>100</v>
      </c>
      <c r="AV185" s="104"/>
      <c r="AW185" s="104"/>
      <c r="AX185" s="104"/>
      <c r="AY185" s="104"/>
      <c r="AZ185" s="104">
        <v>100</v>
      </c>
      <c r="BA185" s="104"/>
      <c r="BB185" s="104"/>
      <c r="BC185" s="104"/>
      <c r="BD185" s="104"/>
      <c r="BE185" s="104">
        <v>100</v>
      </c>
      <c r="BF185" s="104"/>
      <c r="BG185" s="104"/>
      <c r="BH185" s="104"/>
      <c r="BI185" s="104"/>
      <c r="BJ185" s="104">
        <v>0</v>
      </c>
      <c r="BK185" s="104"/>
      <c r="BL185" s="104"/>
      <c r="BM185" s="104"/>
      <c r="BN185" s="104"/>
      <c r="BO185" s="104">
        <v>100</v>
      </c>
      <c r="BP185" s="104"/>
      <c r="BQ185" s="104"/>
      <c r="BR185" s="104"/>
      <c r="BS185" s="104"/>
      <c r="BT185" s="104">
        <v>100</v>
      </c>
      <c r="BU185" s="104"/>
      <c r="BV185" s="104"/>
      <c r="BW185" s="104"/>
      <c r="BX185" s="104"/>
    </row>
    <row r="187" spans="1:79" ht="14.25" customHeight="1">
      <c r="A187" s="127" t="s">
        <v>420</v>
      </c>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row>
    <row r="188" spans="1:79" ht="23.1" customHeight="1">
      <c r="A188" s="137" t="s">
        <v>7</v>
      </c>
      <c r="B188" s="138"/>
      <c r="C188" s="138"/>
      <c r="D188" s="82" t="s">
        <v>10</v>
      </c>
      <c r="E188" s="82"/>
      <c r="F188" s="82"/>
      <c r="G188" s="82"/>
      <c r="H188" s="82"/>
      <c r="I188" s="82"/>
      <c r="J188" s="82"/>
      <c r="K188" s="82"/>
      <c r="L188" s="82"/>
      <c r="M188" s="82"/>
      <c r="N188" s="82"/>
      <c r="O188" s="82"/>
      <c r="P188" s="82"/>
      <c r="Q188" s="82" t="s">
        <v>9</v>
      </c>
      <c r="R188" s="82"/>
      <c r="S188" s="82"/>
      <c r="T188" s="82"/>
      <c r="U188" s="82"/>
      <c r="V188" s="82" t="s">
        <v>8</v>
      </c>
      <c r="W188" s="82"/>
      <c r="X188" s="82"/>
      <c r="Y188" s="82"/>
      <c r="Z188" s="82"/>
      <c r="AA188" s="82"/>
      <c r="AB188" s="82"/>
      <c r="AC188" s="82"/>
      <c r="AD188" s="82"/>
      <c r="AE188" s="82"/>
      <c r="AF188" s="76" t="s">
        <v>312</v>
      </c>
      <c r="AG188" s="77"/>
      <c r="AH188" s="77"/>
      <c r="AI188" s="77"/>
      <c r="AJ188" s="77"/>
      <c r="AK188" s="77"/>
      <c r="AL188" s="77"/>
      <c r="AM188" s="77"/>
      <c r="AN188" s="77"/>
      <c r="AO188" s="77"/>
      <c r="AP188" s="77"/>
      <c r="AQ188" s="77"/>
      <c r="AR188" s="77"/>
      <c r="AS188" s="77"/>
      <c r="AT188" s="78"/>
      <c r="AU188" s="76" t="s">
        <v>314</v>
      </c>
      <c r="AV188" s="77"/>
      <c r="AW188" s="77"/>
      <c r="AX188" s="77"/>
      <c r="AY188" s="77"/>
      <c r="AZ188" s="77"/>
      <c r="BA188" s="77"/>
      <c r="BB188" s="77"/>
      <c r="BC188" s="77"/>
      <c r="BD188" s="77"/>
      <c r="BE188" s="77"/>
      <c r="BF188" s="77"/>
      <c r="BG188" s="77"/>
      <c r="BH188" s="77"/>
      <c r="BI188" s="78"/>
    </row>
    <row r="189" spans="1:79" ht="28.5" customHeight="1">
      <c r="A189" s="140"/>
      <c r="B189" s="141"/>
      <c r="C189" s="141"/>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t="s">
        <v>5</v>
      </c>
      <c r="AG189" s="82"/>
      <c r="AH189" s="82"/>
      <c r="AI189" s="82"/>
      <c r="AJ189" s="82"/>
      <c r="AK189" s="82" t="s">
        <v>4</v>
      </c>
      <c r="AL189" s="82"/>
      <c r="AM189" s="82"/>
      <c r="AN189" s="82"/>
      <c r="AO189" s="82"/>
      <c r="AP189" s="82" t="s">
        <v>154</v>
      </c>
      <c r="AQ189" s="82"/>
      <c r="AR189" s="82"/>
      <c r="AS189" s="82"/>
      <c r="AT189" s="82"/>
      <c r="AU189" s="82" t="s">
        <v>5</v>
      </c>
      <c r="AV189" s="82"/>
      <c r="AW189" s="82"/>
      <c r="AX189" s="82"/>
      <c r="AY189" s="82"/>
      <c r="AZ189" s="82" t="s">
        <v>4</v>
      </c>
      <c r="BA189" s="82"/>
      <c r="BB189" s="82"/>
      <c r="BC189" s="82"/>
      <c r="BD189" s="82"/>
      <c r="BE189" s="82" t="s">
        <v>112</v>
      </c>
      <c r="BF189" s="82"/>
      <c r="BG189" s="82"/>
      <c r="BH189" s="82"/>
      <c r="BI189" s="82"/>
    </row>
    <row r="190" spans="1:79" ht="15" customHeight="1">
      <c r="A190" s="76">
        <v>1</v>
      </c>
      <c r="B190" s="77"/>
      <c r="C190" s="77"/>
      <c r="D190" s="82">
        <v>2</v>
      </c>
      <c r="E190" s="82"/>
      <c r="F190" s="82"/>
      <c r="G190" s="82"/>
      <c r="H190" s="82"/>
      <c r="I190" s="82"/>
      <c r="J190" s="82"/>
      <c r="K190" s="82"/>
      <c r="L190" s="82"/>
      <c r="M190" s="82"/>
      <c r="N190" s="82"/>
      <c r="O190" s="82"/>
      <c r="P190" s="82"/>
      <c r="Q190" s="82">
        <v>3</v>
      </c>
      <c r="R190" s="82"/>
      <c r="S190" s="82"/>
      <c r="T190" s="82"/>
      <c r="U190" s="82"/>
      <c r="V190" s="82">
        <v>4</v>
      </c>
      <c r="W190" s="82"/>
      <c r="X190" s="82"/>
      <c r="Y190" s="82"/>
      <c r="Z190" s="82"/>
      <c r="AA190" s="82"/>
      <c r="AB190" s="82"/>
      <c r="AC190" s="82"/>
      <c r="AD190" s="82"/>
      <c r="AE190" s="82"/>
      <c r="AF190" s="82">
        <v>5</v>
      </c>
      <c r="AG190" s="82"/>
      <c r="AH190" s="82"/>
      <c r="AI190" s="82"/>
      <c r="AJ190" s="82"/>
      <c r="AK190" s="82">
        <v>6</v>
      </c>
      <c r="AL190" s="82"/>
      <c r="AM190" s="82"/>
      <c r="AN190" s="82"/>
      <c r="AO190" s="82"/>
      <c r="AP190" s="82">
        <v>7</v>
      </c>
      <c r="AQ190" s="82"/>
      <c r="AR190" s="82"/>
      <c r="AS190" s="82"/>
      <c r="AT190" s="82"/>
      <c r="AU190" s="82">
        <v>8</v>
      </c>
      <c r="AV190" s="82"/>
      <c r="AW190" s="82"/>
      <c r="AX190" s="82"/>
      <c r="AY190" s="82"/>
      <c r="AZ190" s="82">
        <v>9</v>
      </c>
      <c r="BA190" s="82"/>
      <c r="BB190" s="82"/>
      <c r="BC190" s="82"/>
      <c r="BD190" s="82"/>
      <c r="BE190" s="82">
        <v>10</v>
      </c>
      <c r="BF190" s="82"/>
      <c r="BG190" s="82"/>
      <c r="BH190" s="82"/>
      <c r="BI190" s="82"/>
    </row>
    <row r="191" spans="1:79" ht="15.75" hidden="1" customHeight="1">
      <c r="A191" s="67" t="s">
        <v>187</v>
      </c>
      <c r="B191" s="68"/>
      <c r="C191" s="68"/>
      <c r="D191" s="82" t="s">
        <v>78</v>
      </c>
      <c r="E191" s="82"/>
      <c r="F191" s="82"/>
      <c r="G191" s="82"/>
      <c r="H191" s="82"/>
      <c r="I191" s="82"/>
      <c r="J191" s="82"/>
      <c r="K191" s="82"/>
      <c r="L191" s="82"/>
      <c r="M191" s="82"/>
      <c r="N191" s="82"/>
      <c r="O191" s="82"/>
      <c r="P191" s="82"/>
      <c r="Q191" s="82" t="s">
        <v>91</v>
      </c>
      <c r="R191" s="82"/>
      <c r="S191" s="82"/>
      <c r="T191" s="82"/>
      <c r="U191" s="82"/>
      <c r="V191" s="82" t="s">
        <v>92</v>
      </c>
      <c r="W191" s="82"/>
      <c r="X191" s="82"/>
      <c r="Y191" s="82"/>
      <c r="Z191" s="82"/>
      <c r="AA191" s="82"/>
      <c r="AB191" s="82"/>
      <c r="AC191" s="82"/>
      <c r="AD191" s="82"/>
      <c r="AE191" s="82"/>
      <c r="AF191" s="81" t="s">
        <v>135</v>
      </c>
      <c r="AG191" s="81"/>
      <c r="AH191" s="81"/>
      <c r="AI191" s="81"/>
      <c r="AJ191" s="81"/>
      <c r="AK191" s="80" t="s">
        <v>136</v>
      </c>
      <c r="AL191" s="80"/>
      <c r="AM191" s="80"/>
      <c r="AN191" s="80"/>
      <c r="AO191" s="80"/>
      <c r="AP191" s="143" t="s">
        <v>332</v>
      </c>
      <c r="AQ191" s="143"/>
      <c r="AR191" s="143"/>
      <c r="AS191" s="143"/>
      <c r="AT191" s="143"/>
      <c r="AU191" s="81" t="s">
        <v>137</v>
      </c>
      <c r="AV191" s="81"/>
      <c r="AW191" s="81"/>
      <c r="AX191" s="81"/>
      <c r="AY191" s="81"/>
      <c r="AZ191" s="80" t="s">
        <v>138</v>
      </c>
      <c r="BA191" s="80"/>
      <c r="BB191" s="80"/>
      <c r="BC191" s="80"/>
      <c r="BD191" s="80"/>
      <c r="BE191" s="143" t="s">
        <v>332</v>
      </c>
      <c r="BF191" s="143"/>
      <c r="BG191" s="143"/>
      <c r="BH191" s="143"/>
      <c r="BI191" s="143"/>
      <c r="CA191" t="s">
        <v>47</v>
      </c>
    </row>
    <row r="192" spans="1:79" s="9" customFormat="1" ht="14.25">
      <c r="A192" s="108">
        <v>0</v>
      </c>
      <c r="B192" s="109"/>
      <c r="C192" s="109"/>
      <c r="D192" s="112" t="s">
        <v>331</v>
      </c>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c r="AC192" s="112"/>
      <c r="AD192" s="112"/>
      <c r="AE192" s="112"/>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CA192" s="9" t="s">
        <v>48</v>
      </c>
    </row>
    <row r="193" spans="1:61" s="9" customFormat="1" ht="14.25" customHeight="1">
      <c r="A193" s="108">
        <v>0</v>
      </c>
      <c r="B193" s="109"/>
      <c r="C193" s="109"/>
      <c r="D193" s="111" t="s">
        <v>480</v>
      </c>
      <c r="E193" s="180"/>
      <c r="F193" s="180"/>
      <c r="G193" s="180"/>
      <c r="H193" s="180"/>
      <c r="I193" s="180"/>
      <c r="J193" s="180"/>
      <c r="K193" s="180"/>
      <c r="L193" s="180"/>
      <c r="M193" s="180"/>
      <c r="N193" s="180"/>
      <c r="O193" s="180"/>
      <c r="P193" s="181"/>
      <c r="Q193" s="112" t="s">
        <v>222</v>
      </c>
      <c r="R193" s="112"/>
      <c r="S193" s="112"/>
      <c r="T193" s="112"/>
      <c r="U193" s="112"/>
      <c r="V193" s="112"/>
      <c r="W193" s="112"/>
      <c r="X193" s="112"/>
      <c r="Y193" s="112"/>
      <c r="Z193" s="112"/>
      <c r="AA193" s="112"/>
      <c r="AB193" s="112"/>
      <c r="AC193" s="112"/>
      <c r="AD193" s="112"/>
      <c r="AE193" s="112"/>
      <c r="AF193" s="105">
        <v>27</v>
      </c>
      <c r="AG193" s="105"/>
      <c r="AH193" s="105"/>
      <c r="AI193" s="105"/>
      <c r="AJ193" s="105"/>
      <c r="AK193" s="105">
        <v>4</v>
      </c>
      <c r="AL193" s="105"/>
      <c r="AM193" s="105"/>
      <c r="AN193" s="105"/>
      <c r="AO193" s="105"/>
      <c r="AP193" s="105">
        <v>31</v>
      </c>
      <c r="AQ193" s="105"/>
      <c r="AR193" s="105"/>
      <c r="AS193" s="105"/>
      <c r="AT193" s="105"/>
      <c r="AU193" s="105">
        <v>27</v>
      </c>
      <c r="AV193" s="105"/>
      <c r="AW193" s="105"/>
      <c r="AX193" s="105"/>
      <c r="AY193" s="105"/>
      <c r="AZ193" s="105">
        <v>4</v>
      </c>
      <c r="BA193" s="105"/>
      <c r="BB193" s="105"/>
      <c r="BC193" s="105"/>
      <c r="BD193" s="105"/>
      <c r="BE193" s="105">
        <v>31</v>
      </c>
      <c r="BF193" s="105"/>
      <c r="BG193" s="105"/>
      <c r="BH193" s="105"/>
      <c r="BI193" s="105"/>
    </row>
    <row r="194" spans="1:61" s="44" customFormat="1" ht="28.5" customHeight="1">
      <c r="A194" s="106">
        <v>1</v>
      </c>
      <c r="B194" s="107"/>
      <c r="C194" s="107"/>
      <c r="D194" s="110" t="s">
        <v>481</v>
      </c>
      <c r="E194" s="57"/>
      <c r="F194" s="57"/>
      <c r="G194" s="57"/>
      <c r="H194" s="57"/>
      <c r="I194" s="57"/>
      <c r="J194" s="57"/>
      <c r="K194" s="57"/>
      <c r="L194" s="57"/>
      <c r="M194" s="57"/>
      <c r="N194" s="57"/>
      <c r="O194" s="57"/>
      <c r="P194" s="58"/>
      <c r="Q194" s="82" t="s">
        <v>222</v>
      </c>
      <c r="R194" s="82"/>
      <c r="S194" s="82"/>
      <c r="T194" s="82"/>
      <c r="U194" s="82"/>
      <c r="V194" s="110" t="s">
        <v>482</v>
      </c>
      <c r="W194" s="113"/>
      <c r="X194" s="113"/>
      <c r="Y194" s="113"/>
      <c r="Z194" s="113"/>
      <c r="AA194" s="113"/>
      <c r="AB194" s="113"/>
      <c r="AC194" s="113"/>
      <c r="AD194" s="113"/>
      <c r="AE194" s="114"/>
      <c r="AF194" s="104">
        <v>6</v>
      </c>
      <c r="AG194" s="104"/>
      <c r="AH194" s="104"/>
      <c r="AI194" s="104"/>
      <c r="AJ194" s="104"/>
      <c r="AK194" s="104">
        <v>3</v>
      </c>
      <c r="AL194" s="104"/>
      <c r="AM194" s="104"/>
      <c r="AN194" s="104"/>
      <c r="AO194" s="104"/>
      <c r="AP194" s="104">
        <v>9</v>
      </c>
      <c r="AQ194" s="104"/>
      <c r="AR194" s="104"/>
      <c r="AS194" s="104"/>
      <c r="AT194" s="104"/>
      <c r="AU194" s="104">
        <v>6</v>
      </c>
      <c r="AV194" s="104"/>
      <c r="AW194" s="104"/>
      <c r="AX194" s="104"/>
      <c r="AY194" s="104"/>
      <c r="AZ194" s="104">
        <v>3</v>
      </c>
      <c r="BA194" s="104"/>
      <c r="BB194" s="104"/>
      <c r="BC194" s="104"/>
      <c r="BD194" s="104"/>
      <c r="BE194" s="104">
        <v>9</v>
      </c>
      <c r="BF194" s="104"/>
      <c r="BG194" s="104"/>
      <c r="BH194" s="104"/>
      <c r="BI194" s="104"/>
    </row>
    <row r="195" spans="1:61" s="44" customFormat="1" ht="30" customHeight="1">
      <c r="A195" s="106">
        <v>1</v>
      </c>
      <c r="B195" s="107"/>
      <c r="C195" s="107"/>
      <c r="D195" s="110" t="s">
        <v>483</v>
      </c>
      <c r="E195" s="57"/>
      <c r="F195" s="57"/>
      <c r="G195" s="57"/>
      <c r="H195" s="57"/>
      <c r="I195" s="57"/>
      <c r="J195" s="57"/>
      <c r="K195" s="57"/>
      <c r="L195" s="57"/>
      <c r="M195" s="57"/>
      <c r="N195" s="57"/>
      <c r="O195" s="57"/>
      <c r="P195" s="58"/>
      <c r="Q195" s="82" t="s">
        <v>222</v>
      </c>
      <c r="R195" s="82"/>
      <c r="S195" s="82"/>
      <c r="T195" s="82"/>
      <c r="U195" s="82"/>
      <c r="V195" s="110" t="s">
        <v>482</v>
      </c>
      <c r="W195" s="57"/>
      <c r="X195" s="57"/>
      <c r="Y195" s="57"/>
      <c r="Z195" s="57"/>
      <c r="AA195" s="57"/>
      <c r="AB195" s="57"/>
      <c r="AC195" s="57"/>
      <c r="AD195" s="57"/>
      <c r="AE195" s="58"/>
      <c r="AF195" s="104">
        <v>17</v>
      </c>
      <c r="AG195" s="104"/>
      <c r="AH195" s="104"/>
      <c r="AI195" s="104"/>
      <c r="AJ195" s="104"/>
      <c r="AK195" s="104">
        <v>1</v>
      </c>
      <c r="AL195" s="104"/>
      <c r="AM195" s="104"/>
      <c r="AN195" s="104"/>
      <c r="AO195" s="104"/>
      <c r="AP195" s="104">
        <v>18</v>
      </c>
      <c r="AQ195" s="104"/>
      <c r="AR195" s="104"/>
      <c r="AS195" s="104"/>
      <c r="AT195" s="104"/>
      <c r="AU195" s="104">
        <v>17</v>
      </c>
      <c r="AV195" s="104"/>
      <c r="AW195" s="104"/>
      <c r="AX195" s="104"/>
      <c r="AY195" s="104"/>
      <c r="AZ195" s="104">
        <v>1</v>
      </c>
      <c r="BA195" s="104"/>
      <c r="BB195" s="104"/>
      <c r="BC195" s="104"/>
      <c r="BD195" s="104"/>
      <c r="BE195" s="104">
        <v>18</v>
      </c>
      <c r="BF195" s="104"/>
      <c r="BG195" s="104"/>
      <c r="BH195" s="104"/>
      <c r="BI195" s="104"/>
    </row>
    <row r="196" spans="1:61" s="44" customFormat="1" ht="30" customHeight="1">
      <c r="A196" s="106">
        <v>1</v>
      </c>
      <c r="B196" s="107"/>
      <c r="C196" s="107"/>
      <c r="D196" s="110" t="s">
        <v>228</v>
      </c>
      <c r="E196" s="57"/>
      <c r="F196" s="57"/>
      <c r="G196" s="57"/>
      <c r="H196" s="57"/>
      <c r="I196" s="57"/>
      <c r="J196" s="57"/>
      <c r="K196" s="57"/>
      <c r="L196" s="57"/>
      <c r="M196" s="57"/>
      <c r="N196" s="57"/>
      <c r="O196" s="57"/>
      <c r="P196" s="58"/>
      <c r="Q196" s="82" t="s">
        <v>222</v>
      </c>
      <c r="R196" s="82"/>
      <c r="S196" s="82"/>
      <c r="T196" s="82"/>
      <c r="U196" s="82"/>
      <c r="V196" s="110" t="s">
        <v>482</v>
      </c>
      <c r="W196" s="57"/>
      <c r="X196" s="57"/>
      <c r="Y196" s="57"/>
      <c r="Z196" s="57"/>
      <c r="AA196" s="57"/>
      <c r="AB196" s="57"/>
      <c r="AC196" s="57"/>
      <c r="AD196" s="57"/>
      <c r="AE196" s="58"/>
      <c r="AF196" s="104">
        <v>4</v>
      </c>
      <c r="AG196" s="104"/>
      <c r="AH196" s="104"/>
      <c r="AI196" s="104"/>
      <c r="AJ196" s="104"/>
      <c r="AK196" s="104">
        <v>0</v>
      </c>
      <c r="AL196" s="104"/>
      <c r="AM196" s="104"/>
      <c r="AN196" s="104"/>
      <c r="AO196" s="104"/>
      <c r="AP196" s="104">
        <v>4</v>
      </c>
      <c r="AQ196" s="104"/>
      <c r="AR196" s="104"/>
      <c r="AS196" s="104"/>
      <c r="AT196" s="104"/>
      <c r="AU196" s="104">
        <v>4</v>
      </c>
      <c r="AV196" s="104"/>
      <c r="AW196" s="104"/>
      <c r="AX196" s="104"/>
      <c r="AY196" s="104"/>
      <c r="AZ196" s="104">
        <v>0</v>
      </c>
      <c r="BA196" s="104"/>
      <c r="BB196" s="104"/>
      <c r="BC196" s="104"/>
      <c r="BD196" s="104"/>
      <c r="BE196" s="104">
        <v>4</v>
      </c>
      <c r="BF196" s="104"/>
      <c r="BG196" s="104"/>
      <c r="BH196" s="104"/>
      <c r="BI196" s="104"/>
    </row>
    <row r="197" spans="1:61" s="9" customFormat="1" ht="15" customHeight="1">
      <c r="A197" s="108">
        <v>0</v>
      </c>
      <c r="B197" s="109"/>
      <c r="C197" s="109"/>
      <c r="D197" s="111" t="s">
        <v>484</v>
      </c>
      <c r="E197" s="52"/>
      <c r="F197" s="52"/>
      <c r="G197" s="52"/>
      <c r="H197" s="52"/>
      <c r="I197" s="52"/>
      <c r="J197" s="52"/>
      <c r="K197" s="52"/>
      <c r="L197" s="52"/>
      <c r="M197" s="52"/>
      <c r="N197" s="52"/>
      <c r="O197" s="52"/>
      <c r="P197" s="53"/>
      <c r="Q197" s="112" t="s">
        <v>222</v>
      </c>
      <c r="R197" s="112"/>
      <c r="S197" s="112"/>
      <c r="T197" s="112"/>
      <c r="U197" s="112"/>
      <c r="V197" s="111"/>
      <c r="W197" s="52"/>
      <c r="X197" s="52"/>
      <c r="Y197" s="52"/>
      <c r="Z197" s="52"/>
      <c r="AA197" s="52"/>
      <c r="AB197" s="52"/>
      <c r="AC197" s="52"/>
      <c r="AD197" s="52"/>
      <c r="AE197" s="53"/>
      <c r="AF197" s="105">
        <v>561</v>
      </c>
      <c r="AG197" s="105"/>
      <c r="AH197" s="105"/>
      <c r="AI197" s="105"/>
      <c r="AJ197" s="105"/>
      <c r="AK197" s="105">
        <v>0</v>
      </c>
      <c r="AL197" s="105"/>
      <c r="AM197" s="105"/>
      <c r="AN197" s="105"/>
      <c r="AO197" s="105"/>
      <c r="AP197" s="105">
        <v>561</v>
      </c>
      <c r="AQ197" s="105"/>
      <c r="AR197" s="105"/>
      <c r="AS197" s="105"/>
      <c r="AT197" s="105"/>
      <c r="AU197" s="105">
        <v>561</v>
      </c>
      <c r="AV197" s="105"/>
      <c r="AW197" s="105"/>
      <c r="AX197" s="105"/>
      <c r="AY197" s="105"/>
      <c r="AZ197" s="105">
        <v>0</v>
      </c>
      <c r="BA197" s="105"/>
      <c r="BB197" s="105"/>
      <c r="BC197" s="105"/>
      <c r="BD197" s="105"/>
      <c r="BE197" s="105">
        <v>561</v>
      </c>
      <c r="BF197" s="105"/>
      <c r="BG197" s="105"/>
      <c r="BH197" s="105"/>
      <c r="BI197" s="105"/>
    </row>
    <row r="198" spans="1:61" s="44" customFormat="1" ht="28.5" customHeight="1">
      <c r="A198" s="106">
        <v>2</v>
      </c>
      <c r="B198" s="107"/>
      <c r="C198" s="107"/>
      <c r="D198" s="110" t="s">
        <v>481</v>
      </c>
      <c r="E198" s="57"/>
      <c r="F198" s="57"/>
      <c r="G198" s="57"/>
      <c r="H198" s="57"/>
      <c r="I198" s="57"/>
      <c r="J198" s="57"/>
      <c r="K198" s="57"/>
      <c r="L198" s="57"/>
      <c r="M198" s="57"/>
      <c r="N198" s="57"/>
      <c r="O198" s="57"/>
      <c r="P198" s="58"/>
      <c r="Q198" s="82" t="s">
        <v>222</v>
      </c>
      <c r="R198" s="82"/>
      <c r="S198" s="82"/>
      <c r="T198" s="82"/>
      <c r="U198" s="82"/>
      <c r="V198" s="110" t="s">
        <v>482</v>
      </c>
      <c r="W198" s="57"/>
      <c r="X198" s="57"/>
      <c r="Y198" s="57"/>
      <c r="Z198" s="57"/>
      <c r="AA198" s="57"/>
      <c r="AB198" s="57"/>
      <c r="AC198" s="57"/>
      <c r="AD198" s="57"/>
      <c r="AE198" s="58"/>
      <c r="AF198" s="104">
        <v>220</v>
      </c>
      <c r="AG198" s="104"/>
      <c r="AH198" s="104"/>
      <c r="AI198" s="104"/>
      <c r="AJ198" s="104"/>
      <c r="AK198" s="104">
        <v>0</v>
      </c>
      <c r="AL198" s="104"/>
      <c r="AM198" s="104"/>
      <c r="AN198" s="104"/>
      <c r="AO198" s="104"/>
      <c r="AP198" s="104">
        <v>220</v>
      </c>
      <c r="AQ198" s="104"/>
      <c r="AR198" s="104"/>
      <c r="AS198" s="104"/>
      <c r="AT198" s="104"/>
      <c r="AU198" s="104">
        <v>220</v>
      </c>
      <c r="AV198" s="104"/>
      <c r="AW198" s="104"/>
      <c r="AX198" s="104"/>
      <c r="AY198" s="104"/>
      <c r="AZ198" s="104">
        <v>0</v>
      </c>
      <c r="BA198" s="104"/>
      <c r="BB198" s="104"/>
      <c r="BC198" s="104"/>
      <c r="BD198" s="104"/>
      <c r="BE198" s="104">
        <v>220</v>
      </c>
      <c r="BF198" s="104"/>
      <c r="BG198" s="104"/>
      <c r="BH198" s="104"/>
      <c r="BI198" s="104"/>
    </row>
    <row r="199" spans="1:61" s="44" customFormat="1" ht="30" customHeight="1">
      <c r="A199" s="106">
        <v>2</v>
      </c>
      <c r="B199" s="107"/>
      <c r="C199" s="107"/>
      <c r="D199" s="110" t="s">
        <v>485</v>
      </c>
      <c r="E199" s="57"/>
      <c r="F199" s="57"/>
      <c r="G199" s="57"/>
      <c r="H199" s="57"/>
      <c r="I199" s="57"/>
      <c r="J199" s="57"/>
      <c r="K199" s="57"/>
      <c r="L199" s="57"/>
      <c r="M199" s="57"/>
      <c r="N199" s="57"/>
      <c r="O199" s="57"/>
      <c r="P199" s="58"/>
      <c r="Q199" s="82" t="s">
        <v>222</v>
      </c>
      <c r="R199" s="82"/>
      <c r="S199" s="82"/>
      <c r="T199" s="82"/>
      <c r="U199" s="82"/>
      <c r="V199" s="110" t="s">
        <v>482</v>
      </c>
      <c r="W199" s="57"/>
      <c r="X199" s="57"/>
      <c r="Y199" s="57"/>
      <c r="Z199" s="57"/>
      <c r="AA199" s="57"/>
      <c r="AB199" s="57"/>
      <c r="AC199" s="57"/>
      <c r="AD199" s="57"/>
      <c r="AE199" s="58"/>
      <c r="AF199" s="104">
        <v>275</v>
      </c>
      <c r="AG199" s="104"/>
      <c r="AH199" s="104"/>
      <c r="AI199" s="104"/>
      <c r="AJ199" s="104"/>
      <c r="AK199" s="104">
        <v>0</v>
      </c>
      <c r="AL199" s="104"/>
      <c r="AM199" s="104"/>
      <c r="AN199" s="104"/>
      <c r="AO199" s="104"/>
      <c r="AP199" s="104">
        <v>275</v>
      </c>
      <c r="AQ199" s="104"/>
      <c r="AR199" s="104"/>
      <c r="AS199" s="104"/>
      <c r="AT199" s="104"/>
      <c r="AU199" s="104">
        <v>275</v>
      </c>
      <c r="AV199" s="104"/>
      <c r="AW199" s="104"/>
      <c r="AX199" s="104"/>
      <c r="AY199" s="104"/>
      <c r="AZ199" s="104">
        <v>0</v>
      </c>
      <c r="BA199" s="104"/>
      <c r="BB199" s="104"/>
      <c r="BC199" s="104"/>
      <c r="BD199" s="104"/>
      <c r="BE199" s="104">
        <v>275</v>
      </c>
      <c r="BF199" s="104"/>
      <c r="BG199" s="104"/>
      <c r="BH199" s="104"/>
      <c r="BI199" s="104"/>
    </row>
    <row r="200" spans="1:61" s="44" customFormat="1" ht="30" customHeight="1">
      <c r="A200" s="106">
        <v>2</v>
      </c>
      <c r="B200" s="107"/>
      <c r="C200" s="107"/>
      <c r="D200" s="110" t="s">
        <v>486</v>
      </c>
      <c r="E200" s="57"/>
      <c r="F200" s="57"/>
      <c r="G200" s="57"/>
      <c r="H200" s="57"/>
      <c r="I200" s="57"/>
      <c r="J200" s="57"/>
      <c r="K200" s="57"/>
      <c r="L200" s="57"/>
      <c r="M200" s="57"/>
      <c r="N200" s="57"/>
      <c r="O200" s="57"/>
      <c r="P200" s="58"/>
      <c r="Q200" s="82" t="s">
        <v>222</v>
      </c>
      <c r="R200" s="82"/>
      <c r="S200" s="82"/>
      <c r="T200" s="82"/>
      <c r="U200" s="82"/>
      <c r="V200" s="110" t="s">
        <v>482</v>
      </c>
      <c r="W200" s="57"/>
      <c r="X200" s="57"/>
      <c r="Y200" s="57"/>
      <c r="Z200" s="57"/>
      <c r="AA200" s="57"/>
      <c r="AB200" s="57"/>
      <c r="AC200" s="57"/>
      <c r="AD200" s="57"/>
      <c r="AE200" s="58"/>
      <c r="AF200" s="104">
        <v>66</v>
      </c>
      <c r="AG200" s="104"/>
      <c r="AH200" s="104"/>
      <c r="AI200" s="104"/>
      <c r="AJ200" s="104"/>
      <c r="AK200" s="104">
        <v>0</v>
      </c>
      <c r="AL200" s="104"/>
      <c r="AM200" s="104"/>
      <c r="AN200" s="104"/>
      <c r="AO200" s="104"/>
      <c r="AP200" s="104">
        <v>66</v>
      </c>
      <c r="AQ200" s="104"/>
      <c r="AR200" s="104"/>
      <c r="AS200" s="104"/>
      <c r="AT200" s="104"/>
      <c r="AU200" s="104">
        <v>66</v>
      </c>
      <c r="AV200" s="104"/>
      <c r="AW200" s="104"/>
      <c r="AX200" s="104"/>
      <c r="AY200" s="104"/>
      <c r="AZ200" s="104">
        <v>0</v>
      </c>
      <c r="BA200" s="104"/>
      <c r="BB200" s="104"/>
      <c r="BC200" s="104"/>
      <c r="BD200" s="104"/>
      <c r="BE200" s="104">
        <v>66</v>
      </c>
      <c r="BF200" s="104"/>
      <c r="BG200" s="104"/>
      <c r="BH200" s="104"/>
      <c r="BI200" s="104"/>
    </row>
    <row r="201" spans="1:61" s="44" customFormat="1" ht="30" customHeight="1">
      <c r="A201" s="106">
        <v>3</v>
      </c>
      <c r="B201" s="107"/>
      <c r="C201" s="107"/>
      <c r="D201" s="110" t="s">
        <v>487</v>
      </c>
      <c r="E201" s="57"/>
      <c r="F201" s="57"/>
      <c r="G201" s="57"/>
      <c r="H201" s="57"/>
      <c r="I201" s="57"/>
      <c r="J201" s="57"/>
      <c r="K201" s="57"/>
      <c r="L201" s="57"/>
      <c r="M201" s="57"/>
      <c r="N201" s="57"/>
      <c r="O201" s="57"/>
      <c r="P201" s="58"/>
      <c r="Q201" s="82" t="s">
        <v>222</v>
      </c>
      <c r="R201" s="82"/>
      <c r="S201" s="82"/>
      <c r="T201" s="82"/>
      <c r="U201" s="82"/>
      <c r="V201" s="110" t="s">
        <v>482</v>
      </c>
      <c r="W201" s="57"/>
      <c r="X201" s="57"/>
      <c r="Y201" s="57"/>
      <c r="Z201" s="57"/>
      <c r="AA201" s="57"/>
      <c r="AB201" s="57"/>
      <c r="AC201" s="57"/>
      <c r="AD201" s="57"/>
      <c r="AE201" s="58"/>
      <c r="AF201" s="104">
        <v>140</v>
      </c>
      <c r="AG201" s="104"/>
      <c r="AH201" s="104"/>
      <c r="AI201" s="104"/>
      <c r="AJ201" s="104"/>
      <c r="AK201" s="104">
        <v>0</v>
      </c>
      <c r="AL201" s="104"/>
      <c r="AM201" s="104"/>
      <c r="AN201" s="104"/>
      <c r="AO201" s="104"/>
      <c r="AP201" s="104">
        <v>140</v>
      </c>
      <c r="AQ201" s="104"/>
      <c r="AR201" s="104"/>
      <c r="AS201" s="104"/>
      <c r="AT201" s="104"/>
      <c r="AU201" s="104">
        <v>140</v>
      </c>
      <c r="AV201" s="104"/>
      <c r="AW201" s="104"/>
      <c r="AX201" s="104"/>
      <c r="AY201" s="104"/>
      <c r="AZ201" s="104">
        <v>0</v>
      </c>
      <c r="BA201" s="104"/>
      <c r="BB201" s="104"/>
      <c r="BC201" s="104"/>
      <c r="BD201" s="104"/>
      <c r="BE201" s="104">
        <v>140</v>
      </c>
      <c r="BF201" s="104"/>
      <c r="BG201" s="104"/>
      <c r="BH201" s="104"/>
      <c r="BI201" s="104"/>
    </row>
    <row r="202" spans="1:61" s="44" customFormat="1" ht="30" customHeight="1">
      <c r="A202" s="106">
        <v>4</v>
      </c>
      <c r="B202" s="107"/>
      <c r="C202" s="107"/>
      <c r="D202" s="110" t="s">
        <v>488</v>
      </c>
      <c r="E202" s="57"/>
      <c r="F202" s="57"/>
      <c r="G202" s="57"/>
      <c r="H202" s="57"/>
      <c r="I202" s="57"/>
      <c r="J202" s="57"/>
      <c r="K202" s="57"/>
      <c r="L202" s="57"/>
      <c r="M202" s="57"/>
      <c r="N202" s="57"/>
      <c r="O202" s="57"/>
      <c r="P202" s="58"/>
      <c r="Q202" s="82" t="s">
        <v>222</v>
      </c>
      <c r="R202" s="82"/>
      <c r="S202" s="82"/>
      <c r="T202" s="82"/>
      <c r="U202" s="82"/>
      <c r="V202" s="110" t="s">
        <v>338</v>
      </c>
      <c r="W202" s="57"/>
      <c r="X202" s="57"/>
      <c r="Y202" s="57"/>
      <c r="Z202" s="57"/>
      <c r="AA202" s="57"/>
      <c r="AB202" s="57"/>
      <c r="AC202" s="57"/>
      <c r="AD202" s="57"/>
      <c r="AE202" s="58"/>
      <c r="AF202" s="104">
        <v>90</v>
      </c>
      <c r="AG202" s="104"/>
      <c r="AH202" s="104"/>
      <c r="AI202" s="104"/>
      <c r="AJ202" s="104"/>
      <c r="AK202" s="104">
        <v>3.22</v>
      </c>
      <c r="AL202" s="104"/>
      <c r="AM202" s="104"/>
      <c r="AN202" s="104"/>
      <c r="AO202" s="104"/>
      <c r="AP202" s="104">
        <v>93.22</v>
      </c>
      <c r="AQ202" s="104"/>
      <c r="AR202" s="104"/>
      <c r="AS202" s="104"/>
      <c r="AT202" s="104"/>
      <c r="AU202" s="104">
        <v>90</v>
      </c>
      <c r="AV202" s="104"/>
      <c r="AW202" s="104"/>
      <c r="AX202" s="104"/>
      <c r="AY202" s="104"/>
      <c r="AZ202" s="104">
        <v>3.22</v>
      </c>
      <c r="BA202" s="104"/>
      <c r="BB202" s="104"/>
      <c r="BC202" s="104"/>
      <c r="BD202" s="104"/>
      <c r="BE202" s="104">
        <v>93.22</v>
      </c>
      <c r="BF202" s="104"/>
      <c r="BG202" s="104"/>
      <c r="BH202" s="104"/>
      <c r="BI202" s="104"/>
    </row>
    <row r="203" spans="1:61" s="44" customFormat="1" ht="30" customHeight="1">
      <c r="A203" s="106">
        <v>5</v>
      </c>
      <c r="B203" s="107"/>
      <c r="C203" s="107"/>
      <c r="D203" s="110" t="s">
        <v>446</v>
      </c>
      <c r="E203" s="57"/>
      <c r="F203" s="57"/>
      <c r="G203" s="57"/>
      <c r="H203" s="57"/>
      <c r="I203" s="57"/>
      <c r="J203" s="57"/>
      <c r="K203" s="57"/>
      <c r="L203" s="57"/>
      <c r="M203" s="57"/>
      <c r="N203" s="57"/>
      <c r="O203" s="57"/>
      <c r="P203" s="58"/>
      <c r="Q203" s="82" t="s">
        <v>222</v>
      </c>
      <c r="R203" s="82"/>
      <c r="S203" s="82"/>
      <c r="T203" s="82"/>
      <c r="U203" s="82"/>
      <c r="V203" s="110" t="s">
        <v>338</v>
      </c>
      <c r="W203" s="57"/>
      <c r="X203" s="57"/>
      <c r="Y203" s="57"/>
      <c r="Z203" s="57"/>
      <c r="AA203" s="57"/>
      <c r="AB203" s="57"/>
      <c r="AC203" s="57"/>
      <c r="AD203" s="57"/>
      <c r="AE203" s="58"/>
      <c r="AF203" s="104">
        <v>217</v>
      </c>
      <c r="AG203" s="104"/>
      <c r="AH203" s="104"/>
      <c r="AI203" s="104"/>
      <c r="AJ203" s="104"/>
      <c r="AK203" s="104">
        <v>3</v>
      </c>
      <c r="AL203" s="104"/>
      <c r="AM203" s="104"/>
      <c r="AN203" s="104"/>
      <c r="AO203" s="104"/>
      <c r="AP203" s="104">
        <v>220</v>
      </c>
      <c r="AQ203" s="104"/>
      <c r="AR203" s="104"/>
      <c r="AS203" s="104"/>
      <c r="AT203" s="104"/>
      <c r="AU203" s="104">
        <v>217</v>
      </c>
      <c r="AV203" s="104"/>
      <c r="AW203" s="104"/>
      <c r="AX203" s="104"/>
      <c r="AY203" s="104"/>
      <c r="AZ203" s="104">
        <v>3</v>
      </c>
      <c r="BA203" s="104"/>
      <c r="BB203" s="104"/>
      <c r="BC203" s="104"/>
      <c r="BD203" s="104"/>
      <c r="BE203" s="104">
        <v>220</v>
      </c>
      <c r="BF203" s="104"/>
      <c r="BG203" s="104"/>
      <c r="BH203" s="104"/>
      <c r="BI203" s="104"/>
    </row>
    <row r="204" spans="1:61" s="44" customFormat="1" ht="30" customHeight="1">
      <c r="A204" s="106">
        <v>6</v>
      </c>
      <c r="B204" s="107"/>
      <c r="C204" s="107"/>
      <c r="D204" s="110" t="s">
        <v>447</v>
      </c>
      <c r="E204" s="57"/>
      <c r="F204" s="57"/>
      <c r="G204" s="57"/>
      <c r="H204" s="57"/>
      <c r="I204" s="57"/>
      <c r="J204" s="57"/>
      <c r="K204" s="57"/>
      <c r="L204" s="57"/>
      <c r="M204" s="57"/>
      <c r="N204" s="57"/>
      <c r="O204" s="57"/>
      <c r="P204" s="58"/>
      <c r="Q204" s="82" t="s">
        <v>222</v>
      </c>
      <c r="R204" s="82"/>
      <c r="S204" s="82"/>
      <c r="T204" s="82"/>
      <c r="U204" s="82"/>
      <c r="V204" s="110" t="s">
        <v>338</v>
      </c>
      <c r="W204" s="57"/>
      <c r="X204" s="57"/>
      <c r="Y204" s="57"/>
      <c r="Z204" s="57"/>
      <c r="AA204" s="57"/>
      <c r="AB204" s="57"/>
      <c r="AC204" s="57"/>
      <c r="AD204" s="57"/>
      <c r="AE204" s="58"/>
      <c r="AF204" s="104">
        <v>595</v>
      </c>
      <c r="AG204" s="104"/>
      <c r="AH204" s="104"/>
      <c r="AI204" s="104"/>
      <c r="AJ204" s="104"/>
      <c r="AK204" s="104">
        <v>3</v>
      </c>
      <c r="AL204" s="104"/>
      <c r="AM204" s="104"/>
      <c r="AN204" s="104"/>
      <c r="AO204" s="104"/>
      <c r="AP204" s="104">
        <v>598</v>
      </c>
      <c r="AQ204" s="104"/>
      <c r="AR204" s="104"/>
      <c r="AS204" s="104"/>
      <c r="AT204" s="104"/>
      <c r="AU204" s="104">
        <v>595</v>
      </c>
      <c r="AV204" s="104"/>
      <c r="AW204" s="104"/>
      <c r="AX204" s="104"/>
      <c r="AY204" s="104"/>
      <c r="AZ204" s="104">
        <v>3</v>
      </c>
      <c r="BA204" s="104"/>
      <c r="BB204" s="104"/>
      <c r="BC204" s="104"/>
      <c r="BD204" s="104"/>
      <c r="BE204" s="104">
        <v>598</v>
      </c>
      <c r="BF204" s="104"/>
      <c r="BG204" s="104"/>
      <c r="BH204" s="104"/>
      <c r="BI204" s="104"/>
    </row>
    <row r="205" spans="1:61" s="44" customFormat="1" ht="30" customHeight="1">
      <c r="A205" s="106">
        <v>7</v>
      </c>
      <c r="B205" s="107"/>
      <c r="C205" s="107"/>
      <c r="D205" s="110" t="s">
        <v>448</v>
      </c>
      <c r="E205" s="57"/>
      <c r="F205" s="57"/>
      <c r="G205" s="57"/>
      <c r="H205" s="57"/>
      <c r="I205" s="57"/>
      <c r="J205" s="57"/>
      <c r="K205" s="57"/>
      <c r="L205" s="57"/>
      <c r="M205" s="57"/>
      <c r="N205" s="57"/>
      <c r="O205" s="57"/>
      <c r="P205" s="58"/>
      <c r="Q205" s="82" t="s">
        <v>222</v>
      </c>
      <c r="R205" s="82"/>
      <c r="S205" s="82"/>
      <c r="T205" s="82"/>
      <c r="U205" s="82"/>
      <c r="V205" s="110" t="s">
        <v>338</v>
      </c>
      <c r="W205" s="57"/>
      <c r="X205" s="57"/>
      <c r="Y205" s="57"/>
      <c r="Z205" s="57"/>
      <c r="AA205" s="57"/>
      <c r="AB205" s="57"/>
      <c r="AC205" s="57"/>
      <c r="AD205" s="57"/>
      <c r="AE205" s="58"/>
      <c r="AF205" s="104">
        <v>902</v>
      </c>
      <c r="AG205" s="104"/>
      <c r="AH205" s="104"/>
      <c r="AI205" s="104"/>
      <c r="AJ205" s="104"/>
      <c r="AK205" s="104">
        <v>9.2200000000000006</v>
      </c>
      <c r="AL205" s="104"/>
      <c r="AM205" s="104"/>
      <c r="AN205" s="104"/>
      <c r="AO205" s="104"/>
      <c r="AP205" s="104">
        <v>911.22</v>
      </c>
      <c r="AQ205" s="104"/>
      <c r="AR205" s="104"/>
      <c r="AS205" s="104"/>
      <c r="AT205" s="104"/>
      <c r="AU205" s="104">
        <v>902</v>
      </c>
      <c r="AV205" s="104"/>
      <c r="AW205" s="104"/>
      <c r="AX205" s="104"/>
      <c r="AY205" s="104"/>
      <c r="AZ205" s="104">
        <v>9.2200000000000006</v>
      </c>
      <c r="BA205" s="104"/>
      <c r="BB205" s="104"/>
      <c r="BC205" s="104"/>
      <c r="BD205" s="104"/>
      <c r="BE205" s="104">
        <v>911.22</v>
      </c>
      <c r="BF205" s="104"/>
      <c r="BG205" s="104"/>
      <c r="BH205" s="104"/>
      <c r="BI205" s="104"/>
    </row>
    <row r="206" spans="1:61" s="44" customFormat="1" ht="45" customHeight="1">
      <c r="A206" s="106">
        <v>8</v>
      </c>
      <c r="B206" s="107"/>
      <c r="C206" s="107"/>
      <c r="D206" s="110" t="s">
        <v>449</v>
      </c>
      <c r="E206" s="57"/>
      <c r="F206" s="57"/>
      <c r="G206" s="57"/>
      <c r="H206" s="57"/>
      <c r="I206" s="57"/>
      <c r="J206" s="57"/>
      <c r="K206" s="57"/>
      <c r="L206" s="57"/>
      <c r="M206" s="57"/>
      <c r="N206" s="57"/>
      <c r="O206" s="57"/>
      <c r="P206" s="58"/>
      <c r="Q206" s="82" t="s">
        <v>244</v>
      </c>
      <c r="R206" s="82"/>
      <c r="S206" s="82"/>
      <c r="T206" s="82"/>
      <c r="U206" s="82"/>
      <c r="V206" s="110" t="s">
        <v>489</v>
      </c>
      <c r="W206" s="57"/>
      <c r="X206" s="57"/>
      <c r="Y206" s="57"/>
      <c r="Z206" s="57"/>
      <c r="AA206" s="57"/>
      <c r="AB206" s="57"/>
      <c r="AC206" s="57"/>
      <c r="AD206" s="57"/>
      <c r="AE206" s="58"/>
      <c r="AF206" s="104">
        <v>0</v>
      </c>
      <c r="AG206" s="104"/>
      <c r="AH206" s="104"/>
      <c r="AI206" s="104"/>
      <c r="AJ206" s="104"/>
      <c r="AK206" s="104">
        <v>0</v>
      </c>
      <c r="AL206" s="104"/>
      <c r="AM206" s="104"/>
      <c r="AN206" s="104"/>
      <c r="AO206" s="104"/>
      <c r="AP206" s="104">
        <v>0</v>
      </c>
      <c r="AQ206" s="104"/>
      <c r="AR206" s="104"/>
      <c r="AS206" s="104"/>
      <c r="AT206" s="104"/>
      <c r="AU206" s="104">
        <v>0</v>
      </c>
      <c r="AV206" s="104"/>
      <c r="AW206" s="104"/>
      <c r="AX206" s="104"/>
      <c r="AY206" s="104"/>
      <c r="AZ206" s="104">
        <v>0</v>
      </c>
      <c r="BA206" s="104"/>
      <c r="BB206" s="104"/>
      <c r="BC206" s="104"/>
      <c r="BD206" s="104"/>
      <c r="BE206" s="104">
        <v>0</v>
      </c>
      <c r="BF206" s="104"/>
      <c r="BG206" s="104"/>
      <c r="BH206" s="104"/>
      <c r="BI206" s="104"/>
    </row>
    <row r="207" spans="1:61" s="44" customFormat="1" ht="30" customHeight="1">
      <c r="A207" s="106">
        <v>12</v>
      </c>
      <c r="B207" s="107"/>
      <c r="C207" s="107"/>
      <c r="D207" s="110" t="s">
        <v>490</v>
      </c>
      <c r="E207" s="57"/>
      <c r="F207" s="57"/>
      <c r="G207" s="57"/>
      <c r="H207" s="57"/>
      <c r="I207" s="57"/>
      <c r="J207" s="57"/>
      <c r="K207" s="57"/>
      <c r="L207" s="57"/>
      <c r="M207" s="57"/>
      <c r="N207" s="57"/>
      <c r="O207" s="57"/>
      <c r="P207" s="58"/>
      <c r="Q207" s="82" t="s">
        <v>222</v>
      </c>
      <c r="R207" s="82"/>
      <c r="S207" s="82"/>
      <c r="T207" s="82"/>
      <c r="U207" s="82"/>
      <c r="V207" s="110" t="s">
        <v>491</v>
      </c>
      <c r="W207" s="57"/>
      <c r="X207" s="57"/>
      <c r="Y207" s="57"/>
      <c r="Z207" s="57"/>
      <c r="AA207" s="57"/>
      <c r="AB207" s="57"/>
      <c r="AC207" s="57"/>
      <c r="AD207" s="57"/>
      <c r="AE207" s="58"/>
      <c r="AF207" s="104">
        <v>570</v>
      </c>
      <c r="AG207" s="104"/>
      <c r="AH207" s="104"/>
      <c r="AI207" s="104"/>
      <c r="AJ207" s="104"/>
      <c r="AK207" s="104">
        <v>0</v>
      </c>
      <c r="AL207" s="104"/>
      <c r="AM207" s="104"/>
      <c r="AN207" s="104"/>
      <c r="AO207" s="104"/>
      <c r="AP207" s="104">
        <v>570</v>
      </c>
      <c r="AQ207" s="104"/>
      <c r="AR207" s="104"/>
      <c r="AS207" s="104"/>
      <c r="AT207" s="104"/>
      <c r="AU207" s="104">
        <v>0</v>
      </c>
      <c r="AV207" s="104"/>
      <c r="AW207" s="104"/>
      <c r="AX207" s="104"/>
      <c r="AY207" s="104"/>
      <c r="AZ207" s="104">
        <v>0</v>
      </c>
      <c r="BA207" s="104"/>
      <c r="BB207" s="104"/>
      <c r="BC207" s="104"/>
      <c r="BD207" s="104"/>
      <c r="BE207" s="104">
        <v>0</v>
      </c>
      <c r="BF207" s="104"/>
      <c r="BG207" s="104"/>
      <c r="BH207" s="104"/>
      <c r="BI207" s="104"/>
    </row>
    <row r="208" spans="1:61" s="44" customFormat="1" ht="45" customHeight="1">
      <c r="A208" s="106">
        <v>14</v>
      </c>
      <c r="B208" s="107"/>
      <c r="C208" s="107"/>
      <c r="D208" s="110" t="s">
        <v>492</v>
      </c>
      <c r="E208" s="57"/>
      <c r="F208" s="57"/>
      <c r="G208" s="57"/>
      <c r="H208" s="57"/>
      <c r="I208" s="57"/>
      <c r="J208" s="57"/>
      <c r="K208" s="57"/>
      <c r="L208" s="57"/>
      <c r="M208" s="57"/>
      <c r="N208" s="57"/>
      <c r="O208" s="57"/>
      <c r="P208" s="58"/>
      <c r="Q208" s="82" t="s">
        <v>244</v>
      </c>
      <c r="R208" s="82"/>
      <c r="S208" s="82"/>
      <c r="T208" s="82"/>
      <c r="U208" s="82"/>
      <c r="V208" s="110" t="s">
        <v>336</v>
      </c>
      <c r="W208" s="57"/>
      <c r="X208" s="57"/>
      <c r="Y208" s="57"/>
      <c r="Z208" s="57"/>
      <c r="AA208" s="57"/>
      <c r="AB208" s="57"/>
      <c r="AC208" s="57"/>
      <c r="AD208" s="57"/>
      <c r="AE208" s="58"/>
      <c r="AF208" s="104">
        <v>0</v>
      </c>
      <c r="AG208" s="104"/>
      <c r="AH208" s="104"/>
      <c r="AI208" s="104"/>
      <c r="AJ208" s="104"/>
      <c r="AK208" s="104">
        <v>0</v>
      </c>
      <c r="AL208" s="104"/>
      <c r="AM208" s="104"/>
      <c r="AN208" s="104"/>
      <c r="AO208" s="104"/>
      <c r="AP208" s="104">
        <v>0</v>
      </c>
      <c r="AQ208" s="104"/>
      <c r="AR208" s="104"/>
      <c r="AS208" s="104"/>
      <c r="AT208" s="104"/>
      <c r="AU208" s="104">
        <v>0</v>
      </c>
      <c r="AV208" s="104"/>
      <c r="AW208" s="104"/>
      <c r="AX208" s="104"/>
      <c r="AY208" s="104"/>
      <c r="AZ208" s="104">
        <v>0</v>
      </c>
      <c r="BA208" s="104"/>
      <c r="BB208" s="104"/>
      <c r="BC208" s="104"/>
      <c r="BD208" s="104"/>
      <c r="BE208" s="104">
        <v>0</v>
      </c>
      <c r="BF208" s="104"/>
      <c r="BG208" s="104"/>
      <c r="BH208" s="104"/>
      <c r="BI208" s="104"/>
    </row>
    <row r="209" spans="1:61" s="9" customFormat="1" ht="14.25">
      <c r="A209" s="108">
        <v>0</v>
      </c>
      <c r="B209" s="109"/>
      <c r="C209" s="109"/>
      <c r="D209" s="111" t="s">
        <v>346</v>
      </c>
      <c r="E209" s="52"/>
      <c r="F209" s="52"/>
      <c r="G209" s="52"/>
      <c r="H209" s="52"/>
      <c r="I209" s="52"/>
      <c r="J209" s="52"/>
      <c r="K209" s="52"/>
      <c r="L209" s="52"/>
      <c r="M209" s="52"/>
      <c r="N209" s="52"/>
      <c r="O209" s="52"/>
      <c r="P209" s="53"/>
      <c r="Q209" s="112"/>
      <c r="R209" s="112"/>
      <c r="S209" s="112"/>
      <c r="T209" s="112"/>
      <c r="U209" s="112"/>
      <c r="V209" s="111"/>
      <c r="W209" s="52"/>
      <c r="X209" s="52"/>
      <c r="Y209" s="52"/>
      <c r="Z209" s="52"/>
      <c r="AA209" s="52"/>
      <c r="AB209" s="52"/>
      <c r="AC209" s="52"/>
      <c r="AD209" s="52"/>
      <c r="AE209" s="53"/>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row>
    <row r="210" spans="1:61" s="44" customFormat="1" ht="28.5" customHeight="1">
      <c r="A210" s="106">
        <v>1</v>
      </c>
      <c r="B210" s="107"/>
      <c r="C210" s="107"/>
      <c r="D210" s="110" t="s">
        <v>233</v>
      </c>
      <c r="E210" s="57"/>
      <c r="F210" s="57"/>
      <c r="G210" s="57"/>
      <c r="H210" s="57"/>
      <c r="I210" s="57"/>
      <c r="J210" s="57"/>
      <c r="K210" s="57"/>
      <c r="L210" s="57"/>
      <c r="M210" s="57"/>
      <c r="N210" s="57"/>
      <c r="O210" s="57"/>
      <c r="P210" s="58"/>
      <c r="Q210" s="82" t="s">
        <v>452</v>
      </c>
      <c r="R210" s="82"/>
      <c r="S210" s="82"/>
      <c r="T210" s="82"/>
      <c r="U210" s="82"/>
      <c r="V210" s="110" t="s">
        <v>482</v>
      </c>
      <c r="W210" s="57"/>
      <c r="X210" s="57"/>
      <c r="Y210" s="57"/>
      <c r="Z210" s="57"/>
      <c r="AA210" s="57"/>
      <c r="AB210" s="57"/>
      <c r="AC210" s="57"/>
      <c r="AD210" s="57"/>
      <c r="AE210" s="58"/>
      <c r="AF210" s="104">
        <v>16740</v>
      </c>
      <c r="AG210" s="104"/>
      <c r="AH210" s="104"/>
      <c r="AI210" s="104"/>
      <c r="AJ210" s="104"/>
      <c r="AK210" s="104">
        <v>0</v>
      </c>
      <c r="AL210" s="104"/>
      <c r="AM210" s="104"/>
      <c r="AN210" s="104"/>
      <c r="AO210" s="104"/>
      <c r="AP210" s="104">
        <v>16740</v>
      </c>
      <c r="AQ210" s="104"/>
      <c r="AR210" s="104"/>
      <c r="AS210" s="104"/>
      <c r="AT210" s="104"/>
      <c r="AU210" s="104">
        <v>16740</v>
      </c>
      <c r="AV210" s="104"/>
      <c r="AW210" s="104"/>
      <c r="AX210" s="104"/>
      <c r="AY210" s="104"/>
      <c r="AZ210" s="104">
        <v>0</v>
      </c>
      <c r="BA210" s="104"/>
      <c r="BB210" s="104"/>
      <c r="BC210" s="104"/>
      <c r="BD210" s="104"/>
      <c r="BE210" s="104">
        <v>16740</v>
      </c>
      <c r="BF210" s="104"/>
      <c r="BG210" s="104"/>
      <c r="BH210" s="104"/>
      <c r="BI210" s="104"/>
    </row>
    <row r="211" spans="1:61" s="44" customFormat="1" ht="30" customHeight="1">
      <c r="A211" s="106">
        <v>2</v>
      </c>
      <c r="B211" s="107"/>
      <c r="C211" s="107"/>
      <c r="D211" s="110" t="s">
        <v>234</v>
      </c>
      <c r="E211" s="57"/>
      <c r="F211" s="57"/>
      <c r="G211" s="57"/>
      <c r="H211" s="57"/>
      <c r="I211" s="57"/>
      <c r="J211" s="57"/>
      <c r="K211" s="57"/>
      <c r="L211" s="57"/>
      <c r="M211" s="57"/>
      <c r="N211" s="57"/>
      <c r="O211" s="57"/>
      <c r="P211" s="58"/>
      <c r="Q211" s="82" t="s">
        <v>452</v>
      </c>
      <c r="R211" s="82"/>
      <c r="S211" s="82"/>
      <c r="T211" s="82"/>
      <c r="U211" s="82"/>
      <c r="V211" s="110" t="s">
        <v>482</v>
      </c>
      <c r="W211" s="57"/>
      <c r="X211" s="57"/>
      <c r="Y211" s="57"/>
      <c r="Z211" s="57"/>
      <c r="AA211" s="57"/>
      <c r="AB211" s="57"/>
      <c r="AC211" s="57"/>
      <c r="AD211" s="57"/>
      <c r="AE211" s="58"/>
      <c r="AF211" s="104">
        <v>660</v>
      </c>
      <c r="AG211" s="104"/>
      <c r="AH211" s="104"/>
      <c r="AI211" s="104"/>
      <c r="AJ211" s="104"/>
      <c r="AK211" s="104">
        <v>0</v>
      </c>
      <c r="AL211" s="104"/>
      <c r="AM211" s="104"/>
      <c r="AN211" s="104"/>
      <c r="AO211" s="104"/>
      <c r="AP211" s="104">
        <v>660</v>
      </c>
      <c r="AQ211" s="104"/>
      <c r="AR211" s="104"/>
      <c r="AS211" s="104"/>
      <c r="AT211" s="104"/>
      <c r="AU211" s="104">
        <v>660</v>
      </c>
      <c r="AV211" s="104"/>
      <c r="AW211" s="104"/>
      <c r="AX211" s="104"/>
      <c r="AY211" s="104"/>
      <c r="AZ211" s="104">
        <v>0</v>
      </c>
      <c r="BA211" s="104"/>
      <c r="BB211" s="104"/>
      <c r="BC211" s="104"/>
      <c r="BD211" s="104"/>
      <c r="BE211" s="104">
        <v>660</v>
      </c>
      <c r="BF211" s="104"/>
      <c r="BG211" s="104"/>
      <c r="BH211" s="104"/>
      <c r="BI211" s="104"/>
    </row>
    <row r="212" spans="1:61" s="44" customFormat="1" ht="15" customHeight="1">
      <c r="A212" s="106">
        <v>3</v>
      </c>
      <c r="B212" s="107"/>
      <c r="C212" s="107"/>
      <c r="D212" s="110" t="s">
        <v>493</v>
      </c>
      <c r="E212" s="57"/>
      <c r="F212" s="57"/>
      <c r="G212" s="57"/>
      <c r="H212" s="57"/>
      <c r="I212" s="57"/>
      <c r="J212" s="57"/>
      <c r="K212" s="57"/>
      <c r="L212" s="57"/>
      <c r="M212" s="57"/>
      <c r="N212" s="57"/>
      <c r="O212" s="57"/>
      <c r="P212" s="58"/>
      <c r="Q212" s="82" t="s">
        <v>494</v>
      </c>
      <c r="R212" s="82"/>
      <c r="S212" s="82"/>
      <c r="T212" s="82"/>
      <c r="U212" s="82"/>
      <c r="V212" s="110" t="s">
        <v>340</v>
      </c>
      <c r="W212" s="57"/>
      <c r="X212" s="57"/>
      <c r="Y212" s="57"/>
      <c r="Z212" s="57"/>
      <c r="AA212" s="57"/>
      <c r="AB212" s="57"/>
      <c r="AC212" s="57"/>
      <c r="AD212" s="57"/>
      <c r="AE212" s="58"/>
      <c r="AF212" s="104">
        <v>7980</v>
      </c>
      <c r="AG212" s="104"/>
      <c r="AH212" s="104"/>
      <c r="AI212" s="104"/>
      <c r="AJ212" s="104"/>
      <c r="AK212" s="104">
        <v>0</v>
      </c>
      <c r="AL212" s="104"/>
      <c r="AM212" s="104"/>
      <c r="AN212" s="104"/>
      <c r="AO212" s="104"/>
      <c r="AP212" s="104">
        <v>7980</v>
      </c>
      <c r="AQ212" s="104"/>
      <c r="AR212" s="104"/>
      <c r="AS212" s="104"/>
      <c r="AT212" s="104"/>
      <c r="AU212" s="104">
        <v>0</v>
      </c>
      <c r="AV212" s="104"/>
      <c r="AW212" s="104"/>
      <c r="AX212" s="104"/>
      <c r="AY212" s="104"/>
      <c r="AZ212" s="104">
        <v>0</v>
      </c>
      <c r="BA212" s="104"/>
      <c r="BB212" s="104"/>
      <c r="BC212" s="104"/>
      <c r="BD212" s="104"/>
      <c r="BE212" s="104">
        <v>0</v>
      </c>
      <c r="BF212" s="104"/>
      <c r="BG212" s="104"/>
      <c r="BH212" s="104"/>
      <c r="BI212" s="104"/>
    </row>
    <row r="213" spans="1:61" s="44" customFormat="1" ht="45" customHeight="1">
      <c r="A213" s="106">
        <v>3</v>
      </c>
      <c r="B213" s="107"/>
      <c r="C213" s="107"/>
      <c r="D213" s="110" t="s">
        <v>495</v>
      </c>
      <c r="E213" s="57"/>
      <c r="F213" s="57"/>
      <c r="G213" s="57"/>
      <c r="H213" s="57"/>
      <c r="I213" s="57"/>
      <c r="J213" s="57"/>
      <c r="K213" s="57"/>
      <c r="L213" s="57"/>
      <c r="M213" s="57"/>
      <c r="N213" s="57"/>
      <c r="O213" s="57"/>
      <c r="P213" s="58"/>
      <c r="Q213" s="82" t="s">
        <v>222</v>
      </c>
      <c r="R213" s="82"/>
      <c r="S213" s="82"/>
      <c r="T213" s="82"/>
      <c r="U213" s="82"/>
      <c r="V213" s="110" t="s">
        <v>340</v>
      </c>
      <c r="W213" s="57"/>
      <c r="X213" s="57"/>
      <c r="Y213" s="57"/>
      <c r="Z213" s="57"/>
      <c r="AA213" s="57"/>
      <c r="AB213" s="57"/>
      <c r="AC213" s="57"/>
      <c r="AD213" s="57"/>
      <c r="AE213" s="58"/>
      <c r="AF213" s="104">
        <v>0</v>
      </c>
      <c r="AG213" s="104"/>
      <c r="AH213" s="104"/>
      <c r="AI213" s="104"/>
      <c r="AJ213" s="104"/>
      <c r="AK213" s="104">
        <v>0</v>
      </c>
      <c r="AL213" s="104"/>
      <c r="AM213" s="104"/>
      <c r="AN213" s="104"/>
      <c r="AO213" s="104"/>
      <c r="AP213" s="104">
        <v>0</v>
      </c>
      <c r="AQ213" s="104"/>
      <c r="AR213" s="104"/>
      <c r="AS213" s="104"/>
      <c r="AT213" s="104"/>
      <c r="AU213" s="104">
        <v>0</v>
      </c>
      <c r="AV213" s="104"/>
      <c r="AW213" s="104"/>
      <c r="AX213" s="104"/>
      <c r="AY213" s="104"/>
      <c r="AZ213" s="104">
        <v>0</v>
      </c>
      <c r="BA213" s="104"/>
      <c r="BB213" s="104"/>
      <c r="BC213" s="104"/>
      <c r="BD213" s="104"/>
      <c r="BE213" s="104">
        <v>0</v>
      </c>
      <c r="BF213" s="104"/>
      <c r="BG213" s="104"/>
      <c r="BH213" s="104"/>
      <c r="BI213" s="104"/>
    </row>
    <row r="214" spans="1:61" s="44" customFormat="1" ht="15" customHeight="1">
      <c r="A214" s="106">
        <v>4</v>
      </c>
      <c r="B214" s="107"/>
      <c r="C214" s="107"/>
      <c r="D214" s="110" t="s">
        <v>496</v>
      </c>
      <c r="E214" s="57"/>
      <c r="F214" s="57"/>
      <c r="G214" s="57"/>
      <c r="H214" s="57"/>
      <c r="I214" s="57"/>
      <c r="J214" s="57"/>
      <c r="K214" s="57"/>
      <c r="L214" s="57"/>
      <c r="M214" s="57"/>
      <c r="N214" s="57"/>
      <c r="O214" s="57"/>
      <c r="P214" s="58"/>
      <c r="Q214" s="82" t="s">
        <v>222</v>
      </c>
      <c r="R214" s="82"/>
      <c r="S214" s="82"/>
      <c r="T214" s="82"/>
      <c r="U214" s="82"/>
      <c r="V214" s="110" t="s">
        <v>340</v>
      </c>
      <c r="W214" s="57"/>
      <c r="X214" s="57"/>
      <c r="Y214" s="57"/>
      <c r="Z214" s="57"/>
      <c r="AA214" s="57"/>
      <c r="AB214" s="57"/>
      <c r="AC214" s="57"/>
      <c r="AD214" s="57"/>
      <c r="AE214" s="58"/>
      <c r="AF214" s="104">
        <v>570</v>
      </c>
      <c r="AG214" s="104"/>
      <c r="AH214" s="104"/>
      <c r="AI214" s="104"/>
      <c r="AJ214" s="104"/>
      <c r="AK214" s="104">
        <v>0</v>
      </c>
      <c r="AL214" s="104"/>
      <c r="AM214" s="104"/>
      <c r="AN214" s="104"/>
      <c r="AO214" s="104"/>
      <c r="AP214" s="104">
        <v>570</v>
      </c>
      <c r="AQ214" s="104"/>
      <c r="AR214" s="104"/>
      <c r="AS214" s="104"/>
      <c r="AT214" s="104"/>
      <c r="AU214" s="104">
        <v>0</v>
      </c>
      <c r="AV214" s="104"/>
      <c r="AW214" s="104"/>
      <c r="AX214" s="104"/>
      <c r="AY214" s="104"/>
      <c r="AZ214" s="104">
        <v>0</v>
      </c>
      <c r="BA214" s="104"/>
      <c r="BB214" s="104"/>
      <c r="BC214" s="104"/>
      <c r="BD214" s="104"/>
      <c r="BE214" s="104">
        <v>0</v>
      </c>
      <c r="BF214" s="104"/>
      <c r="BG214" s="104"/>
      <c r="BH214" s="104"/>
      <c r="BI214" s="104"/>
    </row>
    <row r="215" spans="1:61" s="9" customFormat="1" ht="14.25">
      <c r="A215" s="108">
        <v>0</v>
      </c>
      <c r="B215" s="109"/>
      <c r="C215" s="109"/>
      <c r="D215" s="111" t="s">
        <v>357</v>
      </c>
      <c r="E215" s="52"/>
      <c r="F215" s="52"/>
      <c r="G215" s="52"/>
      <c r="H215" s="52"/>
      <c r="I215" s="52"/>
      <c r="J215" s="52"/>
      <c r="K215" s="52"/>
      <c r="L215" s="52"/>
      <c r="M215" s="52"/>
      <c r="N215" s="52"/>
      <c r="O215" s="52"/>
      <c r="P215" s="53"/>
      <c r="Q215" s="112"/>
      <c r="R215" s="112"/>
      <c r="S215" s="112"/>
      <c r="T215" s="112"/>
      <c r="U215" s="112"/>
      <c r="V215" s="111"/>
      <c r="W215" s="52"/>
      <c r="X215" s="52"/>
      <c r="Y215" s="52"/>
      <c r="Z215" s="52"/>
      <c r="AA215" s="52"/>
      <c r="AB215" s="52"/>
      <c r="AC215" s="52"/>
      <c r="AD215" s="52"/>
      <c r="AE215" s="53"/>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row>
    <row r="216" spans="1:61" s="44" customFormat="1" ht="42.75" customHeight="1">
      <c r="A216" s="106">
        <v>1</v>
      </c>
      <c r="B216" s="107"/>
      <c r="C216" s="107"/>
      <c r="D216" s="110" t="s">
        <v>497</v>
      </c>
      <c r="E216" s="57"/>
      <c r="F216" s="57"/>
      <c r="G216" s="57"/>
      <c r="H216" s="57"/>
      <c r="I216" s="57"/>
      <c r="J216" s="57"/>
      <c r="K216" s="57"/>
      <c r="L216" s="57"/>
      <c r="M216" s="57"/>
      <c r="N216" s="57"/>
      <c r="O216" s="57"/>
      <c r="P216" s="58"/>
      <c r="Q216" s="82" t="s">
        <v>244</v>
      </c>
      <c r="R216" s="82"/>
      <c r="S216" s="82"/>
      <c r="T216" s="82"/>
      <c r="U216" s="82"/>
      <c r="V216" s="110" t="s">
        <v>340</v>
      </c>
      <c r="W216" s="57"/>
      <c r="X216" s="57"/>
      <c r="Y216" s="57"/>
      <c r="Z216" s="57"/>
      <c r="AA216" s="57"/>
      <c r="AB216" s="57"/>
      <c r="AC216" s="57"/>
      <c r="AD216" s="57"/>
      <c r="AE216" s="58"/>
      <c r="AF216" s="104">
        <v>28397.200000000001</v>
      </c>
      <c r="AG216" s="104"/>
      <c r="AH216" s="104"/>
      <c r="AI216" s="104"/>
      <c r="AJ216" s="104"/>
      <c r="AK216" s="104">
        <v>0</v>
      </c>
      <c r="AL216" s="104"/>
      <c r="AM216" s="104"/>
      <c r="AN216" s="104"/>
      <c r="AO216" s="104"/>
      <c r="AP216" s="104">
        <v>28397.200000000001</v>
      </c>
      <c r="AQ216" s="104"/>
      <c r="AR216" s="104"/>
      <c r="AS216" s="104"/>
      <c r="AT216" s="104"/>
      <c r="AU216" s="104">
        <v>29431.48</v>
      </c>
      <c r="AV216" s="104"/>
      <c r="AW216" s="104"/>
      <c r="AX216" s="104"/>
      <c r="AY216" s="104"/>
      <c r="AZ216" s="104">
        <v>0</v>
      </c>
      <c r="BA216" s="104"/>
      <c r="BB216" s="104"/>
      <c r="BC216" s="104"/>
      <c r="BD216" s="104"/>
      <c r="BE216" s="104">
        <v>29431.48</v>
      </c>
      <c r="BF216" s="104"/>
      <c r="BG216" s="104"/>
      <c r="BH216" s="104"/>
      <c r="BI216" s="104"/>
    </row>
    <row r="217" spans="1:61" s="44" customFormat="1" ht="30" customHeight="1">
      <c r="A217" s="106">
        <v>2</v>
      </c>
      <c r="B217" s="107"/>
      <c r="C217" s="107"/>
      <c r="D217" s="110" t="s">
        <v>498</v>
      </c>
      <c r="E217" s="57"/>
      <c r="F217" s="57"/>
      <c r="G217" s="57"/>
      <c r="H217" s="57"/>
      <c r="I217" s="57"/>
      <c r="J217" s="57"/>
      <c r="K217" s="57"/>
      <c r="L217" s="57"/>
      <c r="M217" s="57"/>
      <c r="N217" s="57"/>
      <c r="O217" s="57"/>
      <c r="P217" s="58"/>
      <c r="Q217" s="82" t="s">
        <v>244</v>
      </c>
      <c r="R217" s="82"/>
      <c r="S217" s="82"/>
      <c r="T217" s="82"/>
      <c r="U217" s="82"/>
      <c r="V217" s="110" t="s">
        <v>340</v>
      </c>
      <c r="W217" s="57"/>
      <c r="X217" s="57"/>
      <c r="Y217" s="57"/>
      <c r="Z217" s="57"/>
      <c r="AA217" s="57"/>
      <c r="AB217" s="57"/>
      <c r="AC217" s="57"/>
      <c r="AD217" s="57"/>
      <c r="AE217" s="58"/>
      <c r="AF217" s="104">
        <v>0</v>
      </c>
      <c r="AG217" s="104"/>
      <c r="AH217" s="104"/>
      <c r="AI217" s="104"/>
      <c r="AJ217" s="104"/>
      <c r="AK217" s="104">
        <v>1077.3599999999999</v>
      </c>
      <c r="AL217" s="104"/>
      <c r="AM217" s="104"/>
      <c r="AN217" s="104"/>
      <c r="AO217" s="104"/>
      <c r="AP217" s="104">
        <v>1077.3599999999999</v>
      </c>
      <c r="AQ217" s="104"/>
      <c r="AR217" s="104"/>
      <c r="AS217" s="104"/>
      <c r="AT217" s="104"/>
      <c r="AU217" s="104">
        <v>0</v>
      </c>
      <c r="AV217" s="104"/>
      <c r="AW217" s="104"/>
      <c r="AX217" s="104"/>
      <c r="AY217" s="104"/>
      <c r="AZ217" s="104">
        <v>1148.68</v>
      </c>
      <c r="BA217" s="104"/>
      <c r="BB217" s="104"/>
      <c r="BC217" s="104"/>
      <c r="BD217" s="104"/>
      <c r="BE217" s="104">
        <v>1148.68</v>
      </c>
      <c r="BF217" s="104"/>
      <c r="BG217" s="104"/>
      <c r="BH217" s="104"/>
      <c r="BI217" s="104"/>
    </row>
    <row r="218" spans="1:61" s="44" customFormat="1" ht="15" customHeight="1">
      <c r="A218" s="106">
        <v>3</v>
      </c>
      <c r="B218" s="107"/>
      <c r="C218" s="107"/>
      <c r="D218" s="110" t="s">
        <v>499</v>
      </c>
      <c r="E218" s="57"/>
      <c r="F218" s="57"/>
      <c r="G218" s="57"/>
      <c r="H218" s="57"/>
      <c r="I218" s="57"/>
      <c r="J218" s="57"/>
      <c r="K218" s="57"/>
      <c r="L218" s="57"/>
      <c r="M218" s="57"/>
      <c r="N218" s="57"/>
      <c r="O218" s="57"/>
      <c r="P218" s="58"/>
      <c r="Q218" s="82" t="s">
        <v>244</v>
      </c>
      <c r="R218" s="82"/>
      <c r="S218" s="82"/>
      <c r="T218" s="82"/>
      <c r="U218" s="82"/>
      <c r="V218" s="110" t="s">
        <v>340</v>
      </c>
      <c r="W218" s="57"/>
      <c r="X218" s="57"/>
      <c r="Y218" s="57"/>
      <c r="Z218" s="57"/>
      <c r="AA218" s="57"/>
      <c r="AB218" s="57"/>
      <c r="AC218" s="57"/>
      <c r="AD218" s="57"/>
      <c r="AE218" s="58"/>
      <c r="AF218" s="104">
        <v>2456.14</v>
      </c>
      <c r="AG218" s="104"/>
      <c r="AH218" s="104"/>
      <c r="AI218" s="104"/>
      <c r="AJ218" s="104"/>
      <c r="AK218" s="104">
        <v>0</v>
      </c>
      <c r="AL218" s="104"/>
      <c r="AM218" s="104"/>
      <c r="AN218" s="104"/>
      <c r="AO218" s="104"/>
      <c r="AP218" s="104">
        <v>2456.14</v>
      </c>
      <c r="AQ218" s="104"/>
      <c r="AR218" s="104"/>
      <c r="AS218" s="104"/>
      <c r="AT218" s="104"/>
      <c r="AU218" s="104">
        <v>0</v>
      </c>
      <c r="AV218" s="104"/>
      <c r="AW218" s="104"/>
      <c r="AX218" s="104"/>
      <c r="AY218" s="104"/>
      <c r="AZ218" s="104">
        <v>0</v>
      </c>
      <c r="BA218" s="104"/>
      <c r="BB218" s="104"/>
      <c r="BC218" s="104"/>
      <c r="BD218" s="104"/>
      <c r="BE218" s="104">
        <v>0</v>
      </c>
      <c r="BF218" s="104"/>
      <c r="BG218" s="104"/>
      <c r="BH218" s="104"/>
      <c r="BI218" s="104"/>
    </row>
    <row r="219" spans="1:61" s="44" customFormat="1" ht="60" customHeight="1">
      <c r="A219" s="106">
        <v>3</v>
      </c>
      <c r="B219" s="107"/>
      <c r="C219" s="107"/>
      <c r="D219" s="110" t="s">
        <v>459</v>
      </c>
      <c r="E219" s="57"/>
      <c r="F219" s="57"/>
      <c r="G219" s="57"/>
      <c r="H219" s="57"/>
      <c r="I219" s="57"/>
      <c r="J219" s="57"/>
      <c r="K219" s="57"/>
      <c r="L219" s="57"/>
      <c r="M219" s="57"/>
      <c r="N219" s="57"/>
      <c r="O219" s="57"/>
      <c r="P219" s="58"/>
      <c r="Q219" s="82" t="s">
        <v>244</v>
      </c>
      <c r="R219" s="82"/>
      <c r="S219" s="82"/>
      <c r="T219" s="82"/>
      <c r="U219" s="82"/>
      <c r="V219" s="110" t="s">
        <v>340</v>
      </c>
      <c r="W219" s="57"/>
      <c r="X219" s="57"/>
      <c r="Y219" s="57"/>
      <c r="Z219" s="57"/>
      <c r="AA219" s="57"/>
      <c r="AB219" s="57"/>
      <c r="AC219" s="57"/>
      <c r="AD219" s="57"/>
      <c r="AE219" s="58"/>
      <c r="AF219" s="104">
        <v>0</v>
      </c>
      <c r="AG219" s="104"/>
      <c r="AH219" s="104"/>
      <c r="AI219" s="104"/>
      <c r="AJ219" s="104"/>
      <c r="AK219" s="104">
        <v>0</v>
      </c>
      <c r="AL219" s="104"/>
      <c r="AM219" s="104"/>
      <c r="AN219" s="104"/>
      <c r="AO219" s="104"/>
      <c r="AP219" s="104">
        <v>0</v>
      </c>
      <c r="AQ219" s="104"/>
      <c r="AR219" s="104"/>
      <c r="AS219" s="104"/>
      <c r="AT219" s="104"/>
      <c r="AU219" s="104">
        <v>0</v>
      </c>
      <c r="AV219" s="104"/>
      <c r="AW219" s="104"/>
      <c r="AX219" s="104"/>
      <c r="AY219" s="104"/>
      <c r="AZ219" s="104">
        <v>0</v>
      </c>
      <c r="BA219" s="104"/>
      <c r="BB219" s="104"/>
      <c r="BC219" s="104"/>
      <c r="BD219" s="104"/>
      <c r="BE219" s="104">
        <v>0</v>
      </c>
      <c r="BF219" s="104"/>
      <c r="BG219" s="104"/>
      <c r="BH219" s="104"/>
      <c r="BI219" s="104"/>
    </row>
    <row r="220" spans="1:61" s="44" customFormat="1" ht="15" customHeight="1">
      <c r="A220" s="106">
        <v>4</v>
      </c>
      <c r="B220" s="107"/>
      <c r="C220" s="107"/>
      <c r="D220" s="110" t="s">
        <v>500</v>
      </c>
      <c r="E220" s="57"/>
      <c r="F220" s="57"/>
      <c r="G220" s="57"/>
      <c r="H220" s="57"/>
      <c r="I220" s="57"/>
      <c r="J220" s="57"/>
      <c r="K220" s="57"/>
      <c r="L220" s="57"/>
      <c r="M220" s="57"/>
      <c r="N220" s="57"/>
      <c r="O220" s="57"/>
      <c r="P220" s="58"/>
      <c r="Q220" s="82" t="s">
        <v>244</v>
      </c>
      <c r="R220" s="82"/>
      <c r="S220" s="82"/>
      <c r="T220" s="82"/>
      <c r="U220" s="82"/>
      <c r="V220" s="110" t="s">
        <v>340</v>
      </c>
      <c r="W220" s="57"/>
      <c r="X220" s="57"/>
      <c r="Y220" s="57"/>
      <c r="Z220" s="57"/>
      <c r="AA220" s="57"/>
      <c r="AB220" s="57"/>
      <c r="AC220" s="57"/>
      <c r="AD220" s="57"/>
      <c r="AE220" s="58"/>
      <c r="AF220" s="104">
        <v>175.44</v>
      </c>
      <c r="AG220" s="104"/>
      <c r="AH220" s="104"/>
      <c r="AI220" s="104"/>
      <c r="AJ220" s="104"/>
      <c r="AK220" s="104">
        <v>0</v>
      </c>
      <c r="AL220" s="104"/>
      <c r="AM220" s="104"/>
      <c r="AN220" s="104"/>
      <c r="AO220" s="104"/>
      <c r="AP220" s="104">
        <v>175.44</v>
      </c>
      <c r="AQ220" s="104"/>
      <c r="AR220" s="104"/>
      <c r="AS220" s="104"/>
      <c r="AT220" s="104"/>
      <c r="AU220" s="104">
        <v>0</v>
      </c>
      <c r="AV220" s="104"/>
      <c r="AW220" s="104"/>
      <c r="AX220" s="104"/>
      <c r="AY220" s="104"/>
      <c r="AZ220" s="104">
        <v>0</v>
      </c>
      <c r="BA220" s="104"/>
      <c r="BB220" s="104"/>
      <c r="BC220" s="104"/>
      <c r="BD220" s="104"/>
      <c r="BE220" s="104">
        <v>0</v>
      </c>
      <c r="BF220" s="104"/>
      <c r="BG220" s="104"/>
      <c r="BH220" s="104"/>
      <c r="BI220" s="104"/>
    </row>
    <row r="221" spans="1:61" s="9" customFormat="1" ht="14.25">
      <c r="A221" s="108">
        <v>0</v>
      </c>
      <c r="B221" s="109"/>
      <c r="C221" s="109"/>
      <c r="D221" s="111" t="s">
        <v>370</v>
      </c>
      <c r="E221" s="52"/>
      <c r="F221" s="52"/>
      <c r="G221" s="52"/>
      <c r="H221" s="52"/>
      <c r="I221" s="52"/>
      <c r="J221" s="52"/>
      <c r="K221" s="52"/>
      <c r="L221" s="52"/>
      <c r="M221" s="52"/>
      <c r="N221" s="52"/>
      <c r="O221" s="52"/>
      <c r="P221" s="53"/>
      <c r="Q221" s="112"/>
      <c r="R221" s="112"/>
      <c r="S221" s="112"/>
      <c r="T221" s="112"/>
      <c r="U221" s="112"/>
      <c r="V221" s="111"/>
      <c r="W221" s="52"/>
      <c r="X221" s="52"/>
      <c r="Y221" s="52"/>
      <c r="Z221" s="52"/>
      <c r="AA221" s="52"/>
      <c r="AB221" s="52"/>
      <c r="AC221" s="52"/>
      <c r="AD221" s="52"/>
      <c r="AE221" s="53"/>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row>
    <row r="222" spans="1:61" s="44" customFormat="1" ht="14.25" customHeight="1">
      <c r="A222" s="106">
        <v>1</v>
      </c>
      <c r="B222" s="107"/>
      <c r="C222" s="107"/>
      <c r="D222" s="110" t="s">
        <v>501</v>
      </c>
      <c r="E222" s="57"/>
      <c r="F222" s="57"/>
      <c r="G222" s="57"/>
      <c r="H222" s="57"/>
      <c r="I222" s="57"/>
      <c r="J222" s="57"/>
      <c r="K222" s="57"/>
      <c r="L222" s="57"/>
      <c r="M222" s="57"/>
      <c r="N222" s="57"/>
      <c r="O222" s="57"/>
      <c r="P222" s="58"/>
      <c r="Q222" s="82" t="s">
        <v>457</v>
      </c>
      <c r="R222" s="82"/>
      <c r="S222" s="82"/>
      <c r="T222" s="82"/>
      <c r="U222" s="82"/>
      <c r="V222" s="110" t="s">
        <v>502</v>
      </c>
      <c r="W222" s="57"/>
      <c r="X222" s="57"/>
      <c r="Y222" s="57"/>
      <c r="Z222" s="57"/>
      <c r="AA222" s="57"/>
      <c r="AB222" s="57"/>
      <c r="AC222" s="57"/>
      <c r="AD222" s="57"/>
      <c r="AE222" s="58"/>
      <c r="AF222" s="104">
        <v>150</v>
      </c>
      <c r="AG222" s="104"/>
      <c r="AH222" s="104"/>
      <c r="AI222" s="104"/>
      <c r="AJ222" s="104"/>
      <c r="AK222" s="104">
        <v>0</v>
      </c>
      <c r="AL222" s="104"/>
      <c r="AM222" s="104"/>
      <c r="AN222" s="104"/>
      <c r="AO222" s="104"/>
      <c r="AP222" s="104">
        <v>150</v>
      </c>
      <c r="AQ222" s="104"/>
      <c r="AR222" s="104"/>
      <c r="AS222" s="104"/>
      <c r="AT222" s="104"/>
      <c r="AU222" s="104">
        <v>150</v>
      </c>
      <c r="AV222" s="104"/>
      <c r="AW222" s="104"/>
      <c r="AX222" s="104"/>
      <c r="AY222" s="104"/>
      <c r="AZ222" s="104">
        <v>0</v>
      </c>
      <c r="BA222" s="104"/>
      <c r="BB222" s="104"/>
      <c r="BC222" s="104"/>
      <c r="BD222" s="104"/>
      <c r="BE222" s="104">
        <v>150</v>
      </c>
      <c r="BF222" s="104"/>
      <c r="BG222" s="104"/>
      <c r="BH222" s="104"/>
      <c r="BI222" s="104"/>
    </row>
    <row r="223" spans="1:61" s="44" customFormat="1" ht="45" customHeight="1">
      <c r="A223" s="106">
        <v>2</v>
      </c>
      <c r="B223" s="107"/>
      <c r="C223" s="107"/>
      <c r="D223" s="110" t="s">
        <v>503</v>
      </c>
      <c r="E223" s="57"/>
      <c r="F223" s="57"/>
      <c r="G223" s="57"/>
      <c r="H223" s="57"/>
      <c r="I223" s="57"/>
      <c r="J223" s="57"/>
      <c r="K223" s="57"/>
      <c r="L223" s="57"/>
      <c r="M223" s="57"/>
      <c r="N223" s="57"/>
      <c r="O223" s="57"/>
      <c r="P223" s="58"/>
      <c r="Q223" s="82" t="s">
        <v>372</v>
      </c>
      <c r="R223" s="82"/>
      <c r="S223" s="82"/>
      <c r="T223" s="82"/>
      <c r="U223" s="82"/>
      <c r="V223" s="110" t="s">
        <v>340</v>
      </c>
      <c r="W223" s="57"/>
      <c r="X223" s="57"/>
      <c r="Y223" s="57"/>
      <c r="Z223" s="57"/>
      <c r="AA223" s="57"/>
      <c r="AB223" s="57"/>
      <c r="AC223" s="57"/>
      <c r="AD223" s="57"/>
      <c r="AE223" s="58"/>
      <c r="AF223" s="104">
        <v>3.4</v>
      </c>
      <c r="AG223" s="104"/>
      <c r="AH223" s="104"/>
      <c r="AI223" s="104"/>
      <c r="AJ223" s="104"/>
      <c r="AK223" s="104">
        <v>0</v>
      </c>
      <c r="AL223" s="104"/>
      <c r="AM223" s="104"/>
      <c r="AN223" s="104"/>
      <c r="AO223" s="104"/>
      <c r="AP223" s="104">
        <v>3.4</v>
      </c>
      <c r="AQ223" s="104"/>
      <c r="AR223" s="104"/>
      <c r="AS223" s="104"/>
      <c r="AT223" s="104"/>
      <c r="AU223" s="104">
        <v>0</v>
      </c>
      <c r="AV223" s="104"/>
      <c r="AW223" s="104"/>
      <c r="AX223" s="104"/>
      <c r="AY223" s="104"/>
      <c r="AZ223" s="104">
        <v>0</v>
      </c>
      <c r="BA223" s="104"/>
      <c r="BB223" s="104"/>
      <c r="BC223" s="104"/>
      <c r="BD223" s="104"/>
      <c r="BE223" s="104">
        <v>0</v>
      </c>
      <c r="BF223" s="104"/>
      <c r="BG223" s="104"/>
      <c r="BH223" s="104"/>
      <c r="BI223" s="104"/>
    </row>
    <row r="224" spans="1:61" s="44" customFormat="1" ht="30" customHeight="1">
      <c r="A224" s="106">
        <v>3</v>
      </c>
      <c r="B224" s="107"/>
      <c r="C224" s="107"/>
      <c r="D224" s="110" t="s">
        <v>374</v>
      </c>
      <c r="E224" s="57"/>
      <c r="F224" s="57"/>
      <c r="G224" s="57"/>
      <c r="H224" s="57"/>
      <c r="I224" s="57"/>
      <c r="J224" s="57"/>
      <c r="K224" s="57"/>
      <c r="L224" s="57"/>
      <c r="M224" s="57"/>
      <c r="N224" s="57"/>
      <c r="O224" s="57"/>
      <c r="P224" s="58"/>
      <c r="Q224" s="82" t="s">
        <v>372</v>
      </c>
      <c r="R224" s="82"/>
      <c r="S224" s="82"/>
      <c r="T224" s="82"/>
      <c r="U224" s="82"/>
      <c r="V224" s="110" t="s">
        <v>340</v>
      </c>
      <c r="W224" s="57"/>
      <c r="X224" s="57"/>
      <c r="Y224" s="57"/>
      <c r="Z224" s="57"/>
      <c r="AA224" s="57"/>
      <c r="AB224" s="57"/>
      <c r="AC224" s="57"/>
      <c r="AD224" s="57"/>
      <c r="AE224" s="58"/>
      <c r="AF224" s="104">
        <v>0</v>
      </c>
      <c r="AG224" s="104"/>
      <c r="AH224" s="104"/>
      <c r="AI224" s="104"/>
      <c r="AJ224" s="104"/>
      <c r="AK224" s="104">
        <v>100</v>
      </c>
      <c r="AL224" s="104"/>
      <c r="AM224" s="104"/>
      <c r="AN224" s="104"/>
      <c r="AO224" s="104"/>
      <c r="AP224" s="104">
        <v>100</v>
      </c>
      <c r="AQ224" s="104"/>
      <c r="AR224" s="104"/>
      <c r="AS224" s="104"/>
      <c r="AT224" s="104"/>
      <c r="AU224" s="104">
        <v>0</v>
      </c>
      <c r="AV224" s="104"/>
      <c r="AW224" s="104"/>
      <c r="AX224" s="104"/>
      <c r="AY224" s="104"/>
      <c r="AZ224" s="104">
        <v>100</v>
      </c>
      <c r="BA224" s="104"/>
      <c r="BB224" s="104"/>
      <c r="BC224" s="104"/>
      <c r="BD224" s="104"/>
      <c r="BE224" s="104">
        <v>100</v>
      </c>
      <c r="BF224" s="104"/>
      <c r="BG224" s="104"/>
      <c r="BH224" s="104"/>
      <c r="BI224" s="104"/>
    </row>
    <row r="226" spans="1:79" ht="14.25" customHeight="1">
      <c r="A226" s="127" t="s">
        <v>155</v>
      </c>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row>
    <row r="227" spans="1:79" ht="15" customHeight="1">
      <c r="A227" s="135" t="s">
        <v>308</v>
      </c>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row>
    <row r="228" spans="1:79" ht="12.95" customHeight="1">
      <c r="A228" s="137" t="s">
        <v>20</v>
      </c>
      <c r="B228" s="138"/>
      <c r="C228" s="138"/>
      <c r="D228" s="138"/>
      <c r="E228" s="138"/>
      <c r="F228" s="138"/>
      <c r="G228" s="138"/>
      <c r="H228" s="138"/>
      <c r="I228" s="138"/>
      <c r="J228" s="138"/>
      <c r="K228" s="138"/>
      <c r="L228" s="138"/>
      <c r="M228" s="138"/>
      <c r="N228" s="138"/>
      <c r="O228" s="138"/>
      <c r="P228" s="138"/>
      <c r="Q228" s="138"/>
      <c r="R228" s="138"/>
      <c r="S228" s="138"/>
      <c r="T228" s="139"/>
      <c r="U228" s="82" t="s">
        <v>309</v>
      </c>
      <c r="V228" s="82"/>
      <c r="W228" s="82"/>
      <c r="X228" s="82"/>
      <c r="Y228" s="82"/>
      <c r="Z228" s="82"/>
      <c r="AA228" s="82"/>
      <c r="AB228" s="82"/>
      <c r="AC228" s="82"/>
      <c r="AD228" s="82"/>
      <c r="AE228" s="82" t="s">
        <v>310</v>
      </c>
      <c r="AF228" s="82"/>
      <c r="AG228" s="82"/>
      <c r="AH228" s="82"/>
      <c r="AI228" s="82"/>
      <c r="AJ228" s="82"/>
      <c r="AK228" s="82"/>
      <c r="AL228" s="82"/>
      <c r="AM228" s="82"/>
      <c r="AN228" s="82"/>
      <c r="AO228" s="82" t="s">
        <v>311</v>
      </c>
      <c r="AP228" s="82"/>
      <c r="AQ228" s="82"/>
      <c r="AR228" s="82"/>
      <c r="AS228" s="82"/>
      <c r="AT228" s="82"/>
      <c r="AU228" s="82"/>
      <c r="AV228" s="82"/>
      <c r="AW228" s="82"/>
      <c r="AX228" s="82"/>
      <c r="AY228" s="82" t="s">
        <v>312</v>
      </c>
      <c r="AZ228" s="82"/>
      <c r="BA228" s="82"/>
      <c r="BB228" s="82"/>
      <c r="BC228" s="82"/>
      <c r="BD228" s="82"/>
      <c r="BE228" s="82"/>
      <c r="BF228" s="82"/>
      <c r="BG228" s="82"/>
      <c r="BH228" s="82"/>
      <c r="BI228" s="82" t="s">
        <v>314</v>
      </c>
      <c r="BJ228" s="82"/>
      <c r="BK228" s="82"/>
      <c r="BL228" s="82"/>
      <c r="BM228" s="82"/>
      <c r="BN228" s="82"/>
      <c r="BO228" s="82"/>
      <c r="BP228" s="82"/>
      <c r="BQ228" s="82"/>
      <c r="BR228" s="82"/>
    </row>
    <row r="229" spans="1:79" ht="30" customHeight="1">
      <c r="A229" s="140"/>
      <c r="B229" s="141"/>
      <c r="C229" s="141"/>
      <c r="D229" s="141"/>
      <c r="E229" s="141"/>
      <c r="F229" s="141"/>
      <c r="G229" s="141"/>
      <c r="H229" s="141"/>
      <c r="I229" s="141"/>
      <c r="J229" s="141"/>
      <c r="K229" s="141"/>
      <c r="L229" s="141"/>
      <c r="M229" s="141"/>
      <c r="N229" s="141"/>
      <c r="O229" s="141"/>
      <c r="P229" s="141"/>
      <c r="Q229" s="141"/>
      <c r="R229" s="141"/>
      <c r="S229" s="141"/>
      <c r="T229" s="142"/>
      <c r="U229" s="82" t="s">
        <v>5</v>
      </c>
      <c r="V229" s="82"/>
      <c r="W229" s="82"/>
      <c r="X229" s="82"/>
      <c r="Y229" s="82"/>
      <c r="Z229" s="82" t="s">
        <v>4</v>
      </c>
      <c r="AA229" s="82"/>
      <c r="AB229" s="82"/>
      <c r="AC229" s="82"/>
      <c r="AD229" s="82"/>
      <c r="AE229" s="82" t="s">
        <v>5</v>
      </c>
      <c r="AF229" s="82"/>
      <c r="AG229" s="82"/>
      <c r="AH229" s="82"/>
      <c r="AI229" s="82"/>
      <c r="AJ229" s="82" t="s">
        <v>4</v>
      </c>
      <c r="AK229" s="82"/>
      <c r="AL229" s="82"/>
      <c r="AM229" s="82"/>
      <c r="AN229" s="82"/>
      <c r="AO229" s="82" t="s">
        <v>5</v>
      </c>
      <c r="AP229" s="82"/>
      <c r="AQ229" s="82"/>
      <c r="AR229" s="82"/>
      <c r="AS229" s="82"/>
      <c r="AT229" s="82" t="s">
        <v>4</v>
      </c>
      <c r="AU229" s="82"/>
      <c r="AV229" s="82"/>
      <c r="AW229" s="82"/>
      <c r="AX229" s="82"/>
      <c r="AY229" s="82" t="s">
        <v>5</v>
      </c>
      <c r="AZ229" s="82"/>
      <c r="BA229" s="82"/>
      <c r="BB229" s="82"/>
      <c r="BC229" s="82"/>
      <c r="BD229" s="82" t="s">
        <v>4</v>
      </c>
      <c r="BE229" s="82"/>
      <c r="BF229" s="82"/>
      <c r="BG229" s="82"/>
      <c r="BH229" s="82"/>
      <c r="BI229" s="82" t="s">
        <v>5</v>
      </c>
      <c r="BJ229" s="82"/>
      <c r="BK229" s="82"/>
      <c r="BL229" s="82"/>
      <c r="BM229" s="82"/>
      <c r="BN229" s="82" t="s">
        <v>4</v>
      </c>
      <c r="BO229" s="82"/>
      <c r="BP229" s="82"/>
      <c r="BQ229" s="82"/>
      <c r="BR229" s="82"/>
    </row>
    <row r="230" spans="1:79" ht="15" customHeight="1">
      <c r="A230" s="76">
        <v>1</v>
      </c>
      <c r="B230" s="77"/>
      <c r="C230" s="77"/>
      <c r="D230" s="77"/>
      <c r="E230" s="77"/>
      <c r="F230" s="77"/>
      <c r="G230" s="77"/>
      <c r="H230" s="77"/>
      <c r="I230" s="77"/>
      <c r="J230" s="77"/>
      <c r="K230" s="77"/>
      <c r="L230" s="77"/>
      <c r="M230" s="77"/>
      <c r="N230" s="77"/>
      <c r="O230" s="77"/>
      <c r="P230" s="77"/>
      <c r="Q230" s="77"/>
      <c r="R230" s="77"/>
      <c r="S230" s="77"/>
      <c r="T230" s="78"/>
      <c r="U230" s="82">
        <v>2</v>
      </c>
      <c r="V230" s="82"/>
      <c r="W230" s="82"/>
      <c r="X230" s="82"/>
      <c r="Y230" s="82"/>
      <c r="Z230" s="82">
        <v>3</v>
      </c>
      <c r="AA230" s="82"/>
      <c r="AB230" s="82"/>
      <c r="AC230" s="82"/>
      <c r="AD230" s="82"/>
      <c r="AE230" s="82">
        <v>4</v>
      </c>
      <c r="AF230" s="82"/>
      <c r="AG230" s="82"/>
      <c r="AH230" s="82"/>
      <c r="AI230" s="82"/>
      <c r="AJ230" s="82">
        <v>5</v>
      </c>
      <c r="AK230" s="82"/>
      <c r="AL230" s="82"/>
      <c r="AM230" s="82"/>
      <c r="AN230" s="82"/>
      <c r="AO230" s="82">
        <v>6</v>
      </c>
      <c r="AP230" s="82"/>
      <c r="AQ230" s="82"/>
      <c r="AR230" s="82"/>
      <c r="AS230" s="82"/>
      <c r="AT230" s="82">
        <v>7</v>
      </c>
      <c r="AU230" s="82"/>
      <c r="AV230" s="82"/>
      <c r="AW230" s="82"/>
      <c r="AX230" s="82"/>
      <c r="AY230" s="82">
        <v>8</v>
      </c>
      <c r="AZ230" s="82"/>
      <c r="BA230" s="82"/>
      <c r="BB230" s="82"/>
      <c r="BC230" s="82"/>
      <c r="BD230" s="82">
        <v>9</v>
      </c>
      <c r="BE230" s="82"/>
      <c r="BF230" s="82"/>
      <c r="BG230" s="82"/>
      <c r="BH230" s="82"/>
      <c r="BI230" s="82">
        <v>10</v>
      </c>
      <c r="BJ230" s="82"/>
      <c r="BK230" s="82"/>
      <c r="BL230" s="82"/>
      <c r="BM230" s="82"/>
      <c r="BN230" s="82">
        <v>11</v>
      </c>
      <c r="BO230" s="82"/>
      <c r="BP230" s="82"/>
      <c r="BQ230" s="82"/>
      <c r="BR230" s="82"/>
    </row>
    <row r="231" spans="1:79" s="2" customFormat="1" ht="15.75" hidden="1" customHeight="1">
      <c r="A231" s="67" t="s">
        <v>78</v>
      </c>
      <c r="B231" s="68"/>
      <c r="C231" s="68"/>
      <c r="D231" s="68"/>
      <c r="E231" s="68"/>
      <c r="F231" s="68"/>
      <c r="G231" s="68"/>
      <c r="H231" s="68"/>
      <c r="I231" s="68"/>
      <c r="J231" s="68"/>
      <c r="K231" s="68"/>
      <c r="L231" s="68"/>
      <c r="M231" s="68"/>
      <c r="N231" s="68"/>
      <c r="O231" s="68"/>
      <c r="P231" s="68"/>
      <c r="Q231" s="68"/>
      <c r="R231" s="68"/>
      <c r="S231" s="68"/>
      <c r="T231" s="69"/>
      <c r="U231" s="81" t="s">
        <v>86</v>
      </c>
      <c r="V231" s="81"/>
      <c r="W231" s="81"/>
      <c r="X231" s="81"/>
      <c r="Y231" s="81"/>
      <c r="Z231" s="80" t="s">
        <v>87</v>
      </c>
      <c r="AA231" s="80"/>
      <c r="AB231" s="80"/>
      <c r="AC231" s="80"/>
      <c r="AD231" s="80"/>
      <c r="AE231" s="81" t="s">
        <v>88</v>
      </c>
      <c r="AF231" s="81"/>
      <c r="AG231" s="81"/>
      <c r="AH231" s="81"/>
      <c r="AI231" s="81"/>
      <c r="AJ231" s="80" t="s">
        <v>89</v>
      </c>
      <c r="AK231" s="80"/>
      <c r="AL231" s="80"/>
      <c r="AM231" s="80"/>
      <c r="AN231" s="80"/>
      <c r="AO231" s="81" t="s">
        <v>79</v>
      </c>
      <c r="AP231" s="81"/>
      <c r="AQ231" s="81"/>
      <c r="AR231" s="81"/>
      <c r="AS231" s="81"/>
      <c r="AT231" s="80" t="s">
        <v>80</v>
      </c>
      <c r="AU231" s="80"/>
      <c r="AV231" s="80"/>
      <c r="AW231" s="80"/>
      <c r="AX231" s="80"/>
      <c r="AY231" s="81" t="s">
        <v>81</v>
      </c>
      <c r="AZ231" s="81"/>
      <c r="BA231" s="81"/>
      <c r="BB231" s="81"/>
      <c r="BC231" s="81"/>
      <c r="BD231" s="80" t="s">
        <v>82</v>
      </c>
      <c r="BE231" s="80"/>
      <c r="BF231" s="80"/>
      <c r="BG231" s="80"/>
      <c r="BH231" s="80"/>
      <c r="BI231" s="81" t="s">
        <v>83</v>
      </c>
      <c r="BJ231" s="81"/>
      <c r="BK231" s="81"/>
      <c r="BL231" s="81"/>
      <c r="BM231" s="81"/>
      <c r="BN231" s="80" t="s">
        <v>84</v>
      </c>
      <c r="BO231" s="80"/>
      <c r="BP231" s="80"/>
      <c r="BQ231" s="80"/>
      <c r="BR231" s="80"/>
      <c r="CA231" t="s">
        <v>49</v>
      </c>
    </row>
    <row r="232" spans="1:79" s="9" customFormat="1" ht="12.75" customHeight="1">
      <c r="A232" s="55" t="s">
        <v>375</v>
      </c>
      <c r="B232" s="52"/>
      <c r="C232" s="52"/>
      <c r="D232" s="52"/>
      <c r="E232" s="52"/>
      <c r="F232" s="52"/>
      <c r="G232" s="52"/>
      <c r="H232" s="52"/>
      <c r="I232" s="52"/>
      <c r="J232" s="52"/>
      <c r="K232" s="52"/>
      <c r="L232" s="52"/>
      <c r="M232" s="52"/>
      <c r="N232" s="52"/>
      <c r="O232" s="52"/>
      <c r="P232" s="52"/>
      <c r="Q232" s="52"/>
      <c r="R232" s="52"/>
      <c r="S232" s="52"/>
      <c r="T232" s="53"/>
      <c r="U232" s="101">
        <v>135804574</v>
      </c>
      <c r="V232" s="101"/>
      <c r="W232" s="101"/>
      <c r="X232" s="101"/>
      <c r="Y232" s="101"/>
      <c r="Z232" s="101">
        <v>63287</v>
      </c>
      <c r="AA232" s="101"/>
      <c r="AB232" s="101"/>
      <c r="AC232" s="101"/>
      <c r="AD232" s="101"/>
      <c r="AE232" s="101">
        <v>143684751</v>
      </c>
      <c r="AF232" s="101"/>
      <c r="AG232" s="101"/>
      <c r="AH232" s="101"/>
      <c r="AI232" s="101"/>
      <c r="AJ232" s="101">
        <v>537600</v>
      </c>
      <c r="AK232" s="101"/>
      <c r="AL232" s="101"/>
      <c r="AM232" s="101"/>
      <c r="AN232" s="101"/>
      <c r="AO232" s="101">
        <v>159460662</v>
      </c>
      <c r="AP232" s="101"/>
      <c r="AQ232" s="101"/>
      <c r="AR232" s="101"/>
      <c r="AS232" s="101"/>
      <c r="AT232" s="101">
        <v>998600</v>
      </c>
      <c r="AU232" s="101"/>
      <c r="AV232" s="101"/>
      <c r="AW232" s="101"/>
      <c r="AX232" s="101"/>
      <c r="AY232" s="101">
        <v>216501102</v>
      </c>
      <c r="AZ232" s="101"/>
      <c r="BA232" s="101"/>
      <c r="BB232" s="101"/>
      <c r="BC232" s="101"/>
      <c r="BD232" s="101">
        <v>998600</v>
      </c>
      <c r="BE232" s="101"/>
      <c r="BF232" s="101"/>
      <c r="BG232" s="101"/>
      <c r="BH232" s="101"/>
      <c r="BI232" s="101">
        <v>217636860</v>
      </c>
      <c r="BJ232" s="101"/>
      <c r="BK232" s="101"/>
      <c r="BL232" s="101"/>
      <c r="BM232" s="101"/>
      <c r="BN232" s="101">
        <v>998600</v>
      </c>
      <c r="BO232" s="101"/>
      <c r="BP232" s="101"/>
      <c r="BQ232" s="101"/>
      <c r="BR232" s="101"/>
      <c r="CA232" s="9" t="s">
        <v>50</v>
      </c>
    </row>
    <row r="233" spans="1:79" s="44" customFormat="1" ht="12.75" customHeight="1">
      <c r="A233" s="60" t="s">
        <v>376</v>
      </c>
      <c r="B233" s="57"/>
      <c r="C233" s="57"/>
      <c r="D233" s="57"/>
      <c r="E233" s="57"/>
      <c r="F233" s="57"/>
      <c r="G233" s="57"/>
      <c r="H233" s="57"/>
      <c r="I233" s="57"/>
      <c r="J233" s="57"/>
      <c r="K233" s="57"/>
      <c r="L233" s="57"/>
      <c r="M233" s="57"/>
      <c r="N233" s="57"/>
      <c r="O233" s="57"/>
      <c r="P233" s="57"/>
      <c r="Q233" s="57"/>
      <c r="R233" s="57"/>
      <c r="S233" s="57"/>
      <c r="T233" s="58"/>
      <c r="U233" s="102">
        <v>84479620</v>
      </c>
      <c r="V233" s="102"/>
      <c r="W233" s="102"/>
      <c r="X233" s="102"/>
      <c r="Y233" s="102"/>
      <c r="Z233" s="102">
        <v>43542</v>
      </c>
      <c r="AA233" s="102"/>
      <c r="AB233" s="102"/>
      <c r="AC233" s="102"/>
      <c r="AD233" s="102"/>
      <c r="AE233" s="102">
        <v>88703600</v>
      </c>
      <c r="AF233" s="102"/>
      <c r="AG233" s="102"/>
      <c r="AH233" s="102"/>
      <c r="AI233" s="102"/>
      <c r="AJ233" s="102">
        <v>426848</v>
      </c>
      <c r="AK233" s="102"/>
      <c r="AL233" s="102"/>
      <c r="AM233" s="102"/>
      <c r="AN233" s="102"/>
      <c r="AO233" s="102">
        <v>102043496</v>
      </c>
      <c r="AP233" s="102"/>
      <c r="AQ233" s="102"/>
      <c r="AR233" s="102"/>
      <c r="AS233" s="102"/>
      <c r="AT233" s="102">
        <v>798000</v>
      </c>
      <c r="AU233" s="102"/>
      <c r="AV233" s="102"/>
      <c r="AW233" s="102"/>
      <c r="AX233" s="102"/>
      <c r="AY233" s="102">
        <v>139033860</v>
      </c>
      <c r="AZ233" s="102"/>
      <c r="BA233" s="102"/>
      <c r="BB233" s="102"/>
      <c r="BC233" s="102"/>
      <c r="BD233" s="102">
        <v>798000</v>
      </c>
      <c r="BE233" s="102"/>
      <c r="BF233" s="102"/>
      <c r="BG233" s="102"/>
      <c r="BH233" s="102"/>
      <c r="BI233" s="102">
        <v>132799126</v>
      </c>
      <c r="BJ233" s="102"/>
      <c r="BK233" s="102"/>
      <c r="BL233" s="102"/>
      <c r="BM233" s="102"/>
      <c r="BN233" s="102">
        <v>798000</v>
      </c>
      <c r="BO233" s="102"/>
      <c r="BP233" s="102"/>
      <c r="BQ233" s="102"/>
      <c r="BR233" s="102"/>
    </row>
    <row r="234" spans="1:79" s="44" customFormat="1" ht="12.75" customHeight="1">
      <c r="A234" s="60" t="s">
        <v>377</v>
      </c>
      <c r="B234" s="57"/>
      <c r="C234" s="57"/>
      <c r="D234" s="57"/>
      <c r="E234" s="57"/>
      <c r="F234" s="57"/>
      <c r="G234" s="57"/>
      <c r="H234" s="57"/>
      <c r="I234" s="57"/>
      <c r="J234" s="57"/>
      <c r="K234" s="57"/>
      <c r="L234" s="57"/>
      <c r="M234" s="57"/>
      <c r="N234" s="57"/>
      <c r="O234" s="57"/>
      <c r="P234" s="57"/>
      <c r="Q234" s="57"/>
      <c r="R234" s="57"/>
      <c r="S234" s="57"/>
      <c r="T234" s="58"/>
      <c r="U234" s="102">
        <v>2056633</v>
      </c>
      <c r="V234" s="102"/>
      <c r="W234" s="102"/>
      <c r="X234" s="102"/>
      <c r="Y234" s="102"/>
      <c r="Z234" s="102">
        <v>0</v>
      </c>
      <c r="AA234" s="102"/>
      <c r="AB234" s="102"/>
      <c r="AC234" s="102"/>
      <c r="AD234" s="102"/>
      <c r="AE234" s="102">
        <v>2159464</v>
      </c>
      <c r="AF234" s="102"/>
      <c r="AG234" s="102"/>
      <c r="AH234" s="102"/>
      <c r="AI234" s="102"/>
      <c r="AJ234" s="102">
        <v>0</v>
      </c>
      <c r="AK234" s="102"/>
      <c r="AL234" s="102"/>
      <c r="AM234" s="102"/>
      <c r="AN234" s="102"/>
      <c r="AO234" s="102">
        <v>10876667</v>
      </c>
      <c r="AP234" s="102"/>
      <c r="AQ234" s="102"/>
      <c r="AR234" s="102"/>
      <c r="AS234" s="102"/>
      <c r="AT234" s="102">
        <v>0</v>
      </c>
      <c r="AU234" s="102"/>
      <c r="AV234" s="102"/>
      <c r="AW234" s="102"/>
      <c r="AX234" s="102"/>
      <c r="AY234" s="102">
        <v>17071105</v>
      </c>
      <c r="AZ234" s="102"/>
      <c r="BA234" s="102"/>
      <c r="BB234" s="102"/>
      <c r="BC234" s="102"/>
      <c r="BD234" s="102">
        <v>0</v>
      </c>
      <c r="BE234" s="102"/>
      <c r="BF234" s="102"/>
      <c r="BG234" s="102"/>
      <c r="BH234" s="102"/>
      <c r="BI234" s="102">
        <v>19826376</v>
      </c>
      <c r="BJ234" s="102"/>
      <c r="BK234" s="102"/>
      <c r="BL234" s="102"/>
      <c r="BM234" s="102"/>
      <c r="BN234" s="102">
        <v>0</v>
      </c>
      <c r="BO234" s="102"/>
      <c r="BP234" s="102"/>
      <c r="BQ234" s="102"/>
      <c r="BR234" s="102"/>
    </row>
    <row r="235" spans="1:79" s="44" customFormat="1" ht="12.75" customHeight="1">
      <c r="A235" s="60" t="s">
        <v>378</v>
      </c>
      <c r="B235" s="57"/>
      <c r="C235" s="57"/>
      <c r="D235" s="57"/>
      <c r="E235" s="57"/>
      <c r="F235" s="57"/>
      <c r="G235" s="57"/>
      <c r="H235" s="57"/>
      <c r="I235" s="57"/>
      <c r="J235" s="57"/>
      <c r="K235" s="57"/>
      <c r="L235" s="57"/>
      <c r="M235" s="57"/>
      <c r="N235" s="57"/>
      <c r="O235" s="57"/>
      <c r="P235" s="57"/>
      <c r="Q235" s="57"/>
      <c r="R235" s="57"/>
      <c r="S235" s="57"/>
      <c r="T235" s="58"/>
      <c r="U235" s="102">
        <v>49268321</v>
      </c>
      <c r="V235" s="102"/>
      <c r="W235" s="102"/>
      <c r="X235" s="102"/>
      <c r="Y235" s="102"/>
      <c r="Z235" s="102">
        <v>19745</v>
      </c>
      <c r="AA235" s="102"/>
      <c r="AB235" s="102"/>
      <c r="AC235" s="102"/>
      <c r="AD235" s="102"/>
      <c r="AE235" s="102">
        <v>52821687</v>
      </c>
      <c r="AF235" s="102"/>
      <c r="AG235" s="102"/>
      <c r="AH235" s="102"/>
      <c r="AI235" s="102"/>
      <c r="AJ235" s="102">
        <v>110752</v>
      </c>
      <c r="AK235" s="102"/>
      <c r="AL235" s="102"/>
      <c r="AM235" s="102"/>
      <c r="AN235" s="102"/>
      <c r="AO235" s="102">
        <v>46540499</v>
      </c>
      <c r="AP235" s="102"/>
      <c r="AQ235" s="102"/>
      <c r="AR235" s="102"/>
      <c r="AS235" s="102"/>
      <c r="AT235" s="102">
        <v>200600</v>
      </c>
      <c r="AU235" s="102"/>
      <c r="AV235" s="102"/>
      <c r="AW235" s="102"/>
      <c r="AX235" s="102"/>
      <c r="AY235" s="102">
        <v>60396137</v>
      </c>
      <c r="AZ235" s="102"/>
      <c r="BA235" s="102"/>
      <c r="BB235" s="102"/>
      <c r="BC235" s="102"/>
      <c r="BD235" s="102">
        <v>200600</v>
      </c>
      <c r="BE235" s="102"/>
      <c r="BF235" s="102"/>
      <c r="BG235" s="102"/>
      <c r="BH235" s="102"/>
      <c r="BI235" s="102">
        <v>65011358</v>
      </c>
      <c r="BJ235" s="102"/>
      <c r="BK235" s="102"/>
      <c r="BL235" s="102"/>
      <c r="BM235" s="102"/>
      <c r="BN235" s="102">
        <v>200600</v>
      </c>
      <c r="BO235" s="102"/>
      <c r="BP235" s="102"/>
      <c r="BQ235" s="102"/>
      <c r="BR235" s="102"/>
    </row>
    <row r="236" spans="1:79" s="44" customFormat="1" ht="12.75" customHeight="1">
      <c r="A236" s="60" t="s">
        <v>379</v>
      </c>
      <c r="B236" s="57"/>
      <c r="C236" s="57"/>
      <c r="D236" s="57"/>
      <c r="E236" s="57"/>
      <c r="F236" s="57"/>
      <c r="G236" s="57"/>
      <c r="H236" s="57"/>
      <c r="I236" s="57"/>
      <c r="J236" s="57"/>
      <c r="K236" s="57"/>
      <c r="L236" s="57"/>
      <c r="M236" s="57"/>
      <c r="N236" s="57"/>
      <c r="O236" s="57"/>
      <c r="P236" s="57"/>
      <c r="Q236" s="57"/>
      <c r="R236" s="57"/>
      <c r="S236" s="57"/>
      <c r="T236" s="58"/>
      <c r="U236" s="102">
        <v>6305402</v>
      </c>
      <c r="V236" s="102"/>
      <c r="W236" s="102"/>
      <c r="X236" s="102"/>
      <c r="Y236" s="102"/>
      <c r="Z236" s="102">
        <v>0</v>
      </c>
      <c r="AA236" s="102"/>
      <c r="AB236" s="102"/>
      <c r="AC236" s="102"/>
      <c r="AD236" s="102"/>
      <c r="AE236" s="102">
        <v>6935942</v>
      </c>
      <c r="AF236" s="102"/>
      <c r="AG236" s="102"/>
      <c r="AH236" s="102"/>
      <c r="AI236" s="102"/>
      <c r="AJ236" s="102">
        <v>0</v>
      </c>
      <c r="AK236" s="102"/>
      <c r="AL236" s="102"/>
      <c r="AM236" s="102"/>
      <c r="AN236" s="102"/>
      <c r="AO236" s="102">
        <v>6895768</v>
      </c>
      <c r="AP236" s="102"/>
      <c r="AQ236" s="102"/>
      <c r="AR236" s="102"/>
      <c r="AS236" s="102"/>
      <c r="AT236" s="102">
        <v>0</v>
      </c>
      <c r="AU236" s="102"/>
      <c r="AV236" s="102"/>
      <c r="AW236" s="102"/>
      <c r="AX236" s="102"/>
      <c r="AY236" s="102">
        <v>11430574</v>
      </c>
      <c r="AZ236" s="102"/>
      <c r="BA236" s="102"/>
      <c r="BB236" s="102"/>
      <c r="BC236" s="102"/>
      <c r="BD236" s="102">
        <v>0</v>
      </c>
      <c r="BE236" s="102"/>
      <c r="BF236" s="102"/>
      <c r="BG236" s="102"/>
      <c r="BH236" s="102"/>
      <c r="BI236" s="102">
        <v>12180535</v>
      </c>
      <c r="BJ236" s="102"/>
      <c r="BK236" s="102"/>
      <c r="BL236" s="102"/>
      <c r="BM236" s="102"/>
      <c r="BN236" s="102">
        <v>0</v>
      </c>
      <c r="BO236" s="102"/>
      <c r="BP236" s="102"/>
      <c r="BQ236" s="102"/>
      <c r="BR236" s="102"/>
    </row>
    <row r="237" spans="1:79" s="9" customFormat="1" ht="12.75" customHeight="1">
      <c r="A237" s="55" t="s">
        <v>380</v>
      </c>
      <c r="B237" s="52"/>
      <c r="C237" s="52"/>
      <c r="D237" s="52"/>
      <c r="E237" s="52"/>
      <c r="F237" s="52"/>
      <c r="G237" s="52"/>
      <c r="H237" s="52"/>
      <c r="I237" s="52"/>
      <c r="J237" s="52"/>
      <c r="K237" s="52"/>
      <c r="L237" s="52"/>
      <c r="M237" s="52"/>
      <c r="N237" s="52"/>
      <c r="O237" s="52"/>
      <c r="P237" s="52"/>
      <c r="Q237" s="52"/>
      <c r="R237" s="52"/>
      <c r="S237" s="52"/>
      <c r="T237" s="53"/>
      <c r="U237" s="101">
        <v>6377047</v>
      </c>
      <c r="V237" s="101"/>
      <c r="W237" s="101"/>
      <c r="X237" s="101"/>
      <c r="Y237" s="101"/>
      <c r="Z237" s="101">
        <v>0</v>
      </c>
      <c r="AA237" s="101"/>
      <c r="AB237" s="101"/>
      <c r="AC237" s="101"/>
      <c r="AD237" s="101"/>
      <c r="AE237" s="101">
        <v>6695899</v>
      </c>
      <c r="AF237" s="101"/>
      <c r="AG237" s="101"/>
      <c r="AH237" s="101"/>
      <c r="AI237" s="101"/>
      <c r="AJ237" s="101">
        <v>0</v>
      </c>
      <c r="AK237" s="101"/>
      <c r="AL237" s="101"/>
      <c r="AM237" s="101"/>
      <c r="AN237" s="101"/>
      <c r="AO237" s="101">
        <v>11430574</v>
      </c>
      <c r="AP237" s="101"/>
      <c r="AQ237" s="101"/>
      <c r="AR237" s="101"/>
      <c r="AS237" s="101"/>
      <c r="AT237" s="101">
        <v>0</v>
      </c>
      <c r="AU237" s="101"/>
      <c r="AV237" s="101"/>
      <c r="AW237" s="101"/>
      <c r="AX237" s="101"/>
      <c r="AY237" s="101">
        <v>17958430</v>
      </c>
      <c r="AZ237" s="101"/>
      <c r="BA237" s="101"/>
      <c r="BB237" s="101"/>
      <c r="BC237" s="101"/>
      <c r="BD237" s="101">
        <v>0</v>
      </c>
      <c r="BE237" s="101"/>
      <c r="BF237" s="101"/>
      <c r="BG237" s="101"/>
      <c r="BH237" s="101"/>
      <c r="BI237" s="101">
        <v>19797581</v>
      </c>
      <c r="BJ237" s="101"/>
      <c r="BK237" s="101"/>
      <c r="BL237" s="101"/>
      <c r="BM237" s="101"/>
      <c r="BN237" s="101">
        <v>0</v>
      </c>
      <c r="BO237" s="101"/>
      <c r="BP237" s="101"/>
      <c r="BQ237" s="101"/>
      <c r="BR237" s="101"/>
    </row>
    <row r="238" spans="1:79" s="44" customFormat="1" ht="12.75" customHeight="1">
      <c r="A238" s="60" t="s">
        <v>381</v>
      </c>
      <c r="B238" s="57"/>
      <c r="C238" s="57"/>
      <c r="D238" s="57"/>
      <c r="E238" s="57"/>
      <c r="F238" s="57"/>
      <c r="G238" s="57"/>
      <c r="H238" s="57"/>
      <c r="I238" s="57"/>
      <c r="J238" s="57"/>
      <c r="K238" s="57"/>
      <c r="L238" s="57"/>
      <c r="M238" s="57"/>
      <c r="N238" s="57"/>
      <c r="O238" s="57"/>
      <c r="P238" s="57"/>
      <c r="Q238" s="57"/>
      <c r="R238" s="57"/>
      <c r="S238" s="57"/>
      <c r="T238" s="58"/>
      <c r="U238" s="102">
        <v>6377047</v>
      </c>
      <c r="V238" s="102"/>
      <c r="W238" s="102"/>
      <c r="X238" s="102"/>
      <c r="Y238" s="102"/>
      <c r="Z238" s="102">
        <v>0</v>
      </c>
      <c r="AA238" s="102"/>
      <c r="AB238" s="102"/>
      <c r="AC238" s="102"/>
      <c r="AD238" s="102"/>
      <c r="AE238" s="102">
        <v>6695899</v>
      </c>
      <c r="AF238" s="102"/>
      <c r="AG238" s="102"/>
      <c r="AH238" s="102"/>
      <c r="AI238" s="102"/>
      <c r="AJ238" s="102">
        <v>0</v>
      </c>
      <c r="AK238" s="102"/>
      <c r="AL238" s="102"/>
      <c r="AM238" s="102"/>
      <c r="AN238" s="102"/>
      <c r="AO238" s="102">
        <v>11430574</v>
      </c>
      <c r="AP238" s="102"/>
      <c r="AQ238" s="102"/>
      <c r="AR238" s="102"/>
      <c r="AS238" s="102"/>
      <c r="AT238" s="102">
        <v>0</v>
      </c>
      <c r="AU238" s="102"/>
      <c r="AV238" s="102"/>
      <c r="AW238" s="102"/>
      <c r="AX238" s="102"/>
      <c r="AY238" s="102">
        <v>17958430</v>
      </c>
      <c r="AZ238" s="102"/>
      <c r="BA238" s="102"/>
      <c r="BB238" s="102"/>
      <c r="BC238" s="102"/>
      <c r="BD238" s="102">
        <v>0</v>
      </c>
      <c r="BE238" s="102"/>
      <c r="BF238" s="102"/>
      <c r="BG238" s="102"/>
      <c r="BH238" s="102"/>
      <c r="BI238" s="102">
        <v>19797581</v>
      </c>
      <c r="BJ238" s="102"/>
      <c r="BK238" s="102"/>
      <c r="BL238" s="102"/>
      <c r="BM238" s="102"/>
      <c r="BN238" s="102">
        <v>0</v>
      </c>
      <c r="BO238" s="102"/>
      <c r="BP238" s="102"/>
      <c r="BQ238" s="102"/>
      <c r="BR238" s="102"/>
    </row>
    <row r="239" spans="1:79" s="44" customFormat="1" ht="12.75" customHeight="1">
      <c r="A239" s="60" t="s">
        <v>384</v>
      </c>
      <c r="B239" s="57"/>
      <c r="C239" s="57"/>
      <c r="D239" s="57"/>
      <c r="E239" s="57"/>
      <c r="F239" s="57"/>
      <c r="G239" s="57"/>
      <c r="H239" s="57"/>
      <c r="I239" s="57"/>
      <c r="J239" s="57"/>
      <c r="K239" s="57"/>
      <c r="L239" s="57"/>
      <c r="M239" s="57"/>
      <c r="N239" s="57"/>
      <c r="O239" s="57"/>
      <c r="P239" s="57"/>
      <c r="Q239" s="57"/>
      <c r="R239" s="57"/>
      <c r="S239" s="57"/>
      <c r="T239" s="58"/>
      <c r="U239" s="102">
        <v>12966203</v>
      </c>
      <c r="V239" s="102"/>
      <c r="W239" s="102"/>
      <c r="X239" s="102"/>
      <c r="Y239" s="102"/>
      <c r="Z239" s="102">
        <v>0</v>
      </c>
      <c r="AA239" s="102"/>
      <c r="AB239" s="102"/>
      <c r="AC239" s="102"/>
      <c r="AD239" s="102"/>
      <c r="AE239" s="102">
        <v>36772758</v>
      </c>
      <c r="AF239" s="102"/>
      <c r="AG239" s="102"/>
      <c r="AH239" s="102"/>
      <c r="AI239" s="102"/>
      <c r="AJ239" s="102">
        <v>0</v>
      </c>
      <c r="AK239" s="102"/>
      <c r="AL239" s="102"/>
      <c r="AM239" s="102"/>
      <c r="AN239" s="102"/>
      <c r="AO239" s="102">
        <v>34436396</v>
      </c>
      <c r="AP239" s="102"/>
      <c r="AQ239" s="102"/>
      <c r="AR239" s="102"/>
      <c r="AS239" s="102"/>
      <c r="AT239" s="102">
        <v>0</v>
      </c>
      <c r="AU239" s="102"/>
      <c r="AV239" s="102"/>
      <c r="AW239" s="102"/>
      <c r="AX239" s="102"/>
      <c r="AY239" s="102">
        <v>53641894</v>
      </c>
      <c r="AZ239" s="102"/>
      <c r="BA239" s="102"/>
      <c r="BB239" s="102"/>
      <c r="BC239" s="102"/>
      <c r="BD239" s="102">
        <v>0</v>
      </c>
      <c r="BE239" s="102"/>
      <c r="BF239" s="102"/>
      <c r="BG239" s="102"/>
      <c r="BH239" s="102"/>
      <c r="BI239" s="102">
        <v>57885024</v>
      </c>
      <c r="BJ239" s="102"/>
      <c r="BK239" s="102"/>
      <c r="BL239" s="102"/>
      <c r="BM239" s="102"/>
      <c r="BN239" s="102">
        <v>0</v>
      </c>
      <c r="BO239" s="102"/>
      <c r="BP239" s="102"/>
      <c r="BQ239" s="102"/>
      <c r="BR239" s="102"/>
    </row>
    <row r="240" spans="1:79" s="9" customFormat="1" ht="12.75" customHeight="1">
      <c r="A240" s="55" t="s">
        <v>179</v>
      </c>
      <c r="B240" s="52"/>
      <c r="C240" s="52"/>
      <c r="D240" s="52"/>
      <c r="E240" s="52"/>
      <c r="F240" s="52"/>
      <c r="G240" s="52"/>
      <c r="H240" s="52"/>
      <c r="I240" s="52"/>
      <c r="J240" s="52"/>
      <c r="K240" s="52"/>
      <c r="L240" s="52"/>
      <c r="M240" s="52"/>
      <c r="N240" s="52"/>
      <c r="O240" s="52"/>
      <c r="P240" s="52"/>
      <c r="Q240" s="52"/>
      <c r="R240" s="52"/>
      <c r="S240" s="52"/>
      <c r="T240" s="53"/>
      <c r="U240" s="101">
        <v>161453226</v>
      </c>
      <c r="V240" s="101"/>
      <c r="W240" s="101"/>
      <c r="X240" s="101"/>
      <c r="Y240" s="101"/>
      <c r="Z240" s="101">
        <v>63287</v>
      </c>
      <c r="AA240" s="101"/>
      <c r="AB240" s="101"/>
      <c r="AC240" s="101"/>
      <c r="AD240" s="101"/>
      <c r="AE240" s="101">
        <v>194089350</v>
      </c>
      <c r="AF240" s="101"/>
      <c r="AG240" s="101"/>
      <c r="AH240" s="101"/>
      <c r="AI240" s="101"/>
      <c r="AJ240" s="101">
        <v>537600</v>
      </c>
      <c r="AK240" s="101"/>
      <c r="AL240" s="101"/>
      <c r="AM240" s="101"/>
      <c r="AN240" s="101"/>
      <c r="AO240" s="101">
        <v>212223400</v>
      </c>
      <c r="AP240" s="101"/>
      <c r="AQ240" s="101"/>
      <c r="AR240" s="101"/>
      <c r="AS240" s="101"/>
      <c r="AT240" s="101">
        <v>998600</v>
      </c>
      <c r="AU240" s="101"/>
      <c r="AV240" s="101"/>
      <c r="AW240" s="101"/>
      <c r="AX240" s="101"/>
      <c r="AY240" s="101">
        <v>299532000</v>
      </c>
      <c r="AZ240" s="101"/>
      <c r="BA240" s="101"/>
      <c r="BB240" s="101"/>
      <c r="BC240" s="101"/>
      <c r="BD240" s="101">
        <v>998600</v>
      </c>
      <c r="BE240" s="101"/>
      <c r="BF240" s="101"/>
      <c r="BG240" s="101"/>
      <c r="BH240" s="101"/>
      <c r="BI240" s="101">
        <v>307500000</v>
      </c>
      <c r="BJ240" s="101"/>
      <c r="BK240" s="101"/>
      <c r="BL240" s="101"/>
      <c r="BM240" s="101"/>
      <c r="BN240" s="101">
        <v>998600</v>
      </c>
      <c r="BO240" s="101"/>
      <c r="BP240" s="101"/>
      <c r="BQ240" s="101"/>
      <c r="BR240" s="101"/>
    </row>
    <row r="241" spans="1:79" s="44" customFormat="1" ht="38.25" customHeight="1">
      <c r="A241" s="60" t="s">
        <v>385</v>
      </c>
      <c r="B241" s="57"/>
      <c r="C241" s="57"/>
      <c r="D241" s="57"/>
      <c r="E241" s="57"/>
      <c r="F241" s="57"/>
      <c r="G241" s="57"/>
      <c r="H241" s="57"/>
      <c r="I241" s="57"/>
      <c r="J241" s="57"/>
      <c r="K241" s="57"/>
      <c r="L241" s="57"/>
      <c r="M241" s="57"/>
      <c r="N241" s="57"/>
      <c r="O241" s="57"/>
      <c r="P241" s="57"/>
      <c r="Q241" s="57"/>
      <c r="R241" s="57"/>
      <c r="S241" s="57"/>
      <c r="T241" s="58"/>
      <c r="U241" s="102" t="s">
        <v>318</v>
      </c>
      <c r="V241" s="102"/>
      <c r="W241" s="102"/>
      <c r="X241" s="102"/>
      <c r="Y241" s="102"/>
      <c r="Z241" s="102"/>
      <c r="AA241" s="102"/>
      <c r="AB241" s="102"/>
      <c r="AC241" s="102"/>
      <c r="AD241" s="102"/>
      <c r="AE241" s="102" t="s">
        <v>318</v>
      </c>
      <c r="AF241" s="102"/>
      <c r="AG241" s="102"/>
      <c r="AH241" s="102"/>
      <c r="AI241" s="102"/>
      <c r="AJ241" s="102"/>
      <c r="AK241" s="102"/>
      <c r="AL241" s="102"/>
      <c r="AM241" s="102"/>
      <c r="AN241" s="102"/>
      <c r="AO241" s="102" t="s">
        <v>318</v>
      </c>
      <c r="AP241" s="102"/>
      <c r="AQ241" s="102"/>
      <c r="AR241" s="102"/>
      <c r="AS241" s="102"/>
      <c r="AT241" s="102"/>
      <c r="AU241" s="102"/>
      <c r="AV241" s="102"/>
      <c r="AW241" s="102"/>
      <c r="AX241" s="102"/>
      <c r="AY241" s="102" t="s">
        <v>318</v>
      </c>
      <c r="AZ241" s="102"/>
      <c r="BA241" s="102"/>
      <c r="BB241" s="102"/>
      <c r="BC241" s="102"/>
      <c r="BD241" s="102"/>
      <c r="BE241" s="102"/>
      <c r="BF241" s="102"/>
      <c r="BG241" s="102"/>
      <c r="BH241" s="102"/>
      <c r="BI241" s="102" t="s">
        <v>318</v>
      </c>
      <c r="BJ241" s="102"/>
      <c r="BK241" s="102"/>
      <c r="BL241" s="102"/>
      <c r="BM241" s="102"/>
      <c r="BN241" s="102"/>
      <c r="BO241" s="102"/>
      <c r="BP241" s="102"/>
      <c r="BQ241" s="102"/>
      <c r="BR241" s="102"/>
    </row>
    <row r="244" spans="1:79" ht="14.25" customHeight="1">
      <c r="A244" s="127" t="s">
        <v>156</v>
      </c>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row>
    <row r="245" spans="1:79" ht="15" customHeight="1">
      <c r="A245" s="137" t="s">
        <v>7</v>
      </c>
      <c r="B245" s="138"/>
      <c r="C245" s="138"/>
      <c r="D245" s="137" t="s">
        <v>11</v>
      </c>
      <c r="E245" s="138"/>
      <c r="F245" s="138"/>
      <c r="G245" s="138"/>
      <c r="H245" s="138"/>
      <c r="I245" s="138"/>
      <c r="J245" s="138"/>
      <c r="K245" s="138"/>
      <c r="L245" s="138"/>
      <c r="M245" s="138"/>
      <c r="N245" s="138"/>
      <c r="O245" s="138"/>
      <c r="P245" s="138"/>
      <c r="Q245" s="138"/>
      <c r="R245" s="138"/>
      <c r="S245" s="138"/>
      <c r="T245" s="138"/>
      <c r="U245" s="138"/>
      <c r="V245" s="139"/>
      <c r="W245" s="82" t="s">
        <v>309</v>
      </c>
      <c r="X245" s="82"/>
      <c r="Y245" s="82"/>
      <c r="Z245" s="82"/>
      <c r="AA245" s="82"/>
      <c r="AB245" s="82"/>
      <c r="AC245" s="82"/>
      <c r="AD245" s="82"/>
      <c r="AE245" s="82"/>
      <c r="AF245" s="82"/>
      <c r="AG245" s="82"/>
      <c r="AH245" s="82"/>
      <c r="AI245" s="82" t="s">
        <v>397</v>
      </c>
      <c r="AJ245" s="82"/>
      <c r="AK245" s="82"/>
      <c r="AL245" s="82"/>
      <c r="AM245" s="82"/>
      <c r="AN245" s="82"/>
      <c r="AO245" s="82"/>
      <c r="AP245" s="82"/>
      <c r="AQ245" s="82"/>
      <c r="AR245" s="82"/>
      <c r="AS245" s="82"/>
      <c r="AT245" s="82"/>
      <c r="AU245" s="82" t="s">
        <v>407</v>
      </c>
      <c r="AV245" s="82"/>
      <c r="AW245" s="82"/>
      <c r="AX245" s="82"/>
      <c r="AY245" s="82"/>
      <c r="AZ245" s="82"/>
      <c r="BA245" s="82" t="s">
        <v>413</v>
      </c>
      <c r="BB245" s="82"/>
      <c r="BC245" s="82"/>
      <c r="BD245" s="82"/>
      <c r="BE245" s="82"/>
      <c r="BF245" s="82"/>
      <c r="BG245" s="82" t="s">
        <v>421</v>
      </c>
      <c r="BH245" s="82"/>
      <c r="BI245" s="82"/>
      <c r="BJ245" s="82"/>
      <c r="BK245" s="82"/>
      <c r="BL245" s="82"/>
    </row>
    <row r="246" spans="1:79" ht="15" customHeight="1">
      <c r="A246" s="147"/>
      <c r="B246" s="148"/>
      <c r="C246" s="148"/>
      <c r="D246" s="147"/>
      <c r="E246" s="148"/>
      <c r="F246" s="148"/>
      <c r="G246" s="148"/>
      <c r="H246" s="148"/>
      <c r="I246" s="148"/>
      <c r="J246" s="148"/>
      <c r="K246" s="148"/>
      <c r="L246" s="148"/>
      <c r="M246" s="148"/>
      <c r="N246" s="148"/>
      <c r="O246" s="148"/>
      <c r="P246" s="148"/>
      <c r="Q246" s="148"/>
      <c r="R246" s="148"/>
      <c r="S246" s="148"/>
      <c r="T246" s="148"/>
      <c r="U246" s="148"/>
      <c r="V246" s="149"/>
      <c r="W246" s="82" t="s">
        <v>5</v>
      </c>
      <c r="X246" s="82"/>
      <c r="Y246" s="82"/>
      <c r="Z246" s="82"/>
      <c r="AA246" s="82"/>
      <c r="AB246" s="82"/>
      <c r="AC246" s="82" t="s">
        <v>4</v>
      </c>
      <c r="AD246" s="82"/>
      <c r="AE246" s="82"/>
      <c r="AF246" s="82"/>
      <c r="AG246" s="82"/>
      <c r="AH246" s="82"/>
      <c r="AI246" s="82" t="s">
        <v>5</v>
      </c>
      <c r="AJ246" s="82"/>
      <c r="AK246" s="82"/>
      <c r="AL246" s="82"/>
      <c r="AM246" s="82"/>
      <c r="AN246" s="82"/>
      <c r="AO246" s="82" t="s">
        <v>4</v>
      </c>
      <c r="AP246" s="82"/>
      <c r="AQ246" s="82"/>
      <c r="AR246" s="82"/>
      <c r="AS246" s="82"/>
      <c r="AT246" s="82"/>
      <c r="AU246" s="129" t="s">
        <v>5</v>
      </c>
      <c r="AV246" s="129"/>
      <c r="AW246" s="129"/>
      <c r="AX246" s="129" t="s">
        <v>4</v>
      </c>
      <c r="AY246" s="129"/>
      <c r="AZ246" s="129"/>
      <c r="BA246" s="129" t="s">
        <v>5</v>
      </c>
      <c r="BB246" s="129"/>
      <c r="BC246" s="129"/>
      <c r="BD246" s="129" t="s">
        <v>4</v>
      </c>
      <c r="BE246" s="129"/>
      <c r="BF246" s="129"/>
      <c r="BG246" s="129" t="s">
        <v>5</v>
      </c>
      <c r="BH246" s="129"/>
      <c r="BI246" s="129"/>
      <c r="BJ246" s="129" t="s">
        <v>4</v>
      </c>
      <c r="BK246" s="129"/>
      <c r="BL246" s="129"/>
    </row>
    <row r="247" spans="1:79" ht="57" customHeight="1">
      <c r="A247" s="140"/>
      <c r="B247" s="141"/>
      <c r="C247" s="141"/>
      <c r="D247" s="140"/>
      <c r="E247" s="141"/>
      <c r="F247" s="141"/>
      <c r="G247" s="141"/>
      <c r="H247" s="141"/>
      <c r="I247" s="141"/>
      <c r="J247" s="141"/>
      <c r="K247" s="141"/>
      <c r="L247" s="141"/>
      <c r="M247" s="141"/>
      <c r="N247" s="141"/>
      <c r="O247" s="141"/>
      <c r="P247" s="141"/>
      <c r="Q247" s="141"/>
      <c r="R247" s="141"/>
      <c r="S247" s="141"/>
      <c r="T247" s="141"/>
      <c r="U247" s="141"/>
      <c r="V247" s="142"/>
      <c r="W247" s="82" t="s">
        <v>13</v>
      </c>
      <c r="X247" s="82"/>
      <c r="Y247" s="82"/>
      <c r="Z247" s="82" t="s">
        <v>12</v>
      </c>
      <c r="AA247" s="82"/>
      <c r="AB247" s="82"/>
      <c r="AC247" s="82" t="s">
        <v>13</v>
      </c>
      <c r="AD247" s="82"/>
      <c r="AE247" s="82"/>
      <c r="AF247" s="82" t="s">
        <v>12</v>
      </c>
      <c r="AG247" s="82"/>
      <c r="AH247" s="82"/>
      <c r="AI247" s="82" t="s">
        <v>13</v>
      </c>
      <c r="AJ247" s="82"/>
      <c r="AK247" s="82"/>
      <c r="AL247" s="82" t="s">
        <v>12</v>
      </c>
      <c r="AM247" s="82"/>
      <c r="AN247" s="82"/>
      <c r="AO247" s="82" t="s">
        <v>13</v>
      </c>
      <c r="AP247" s="82"/>
      <c r="AQ247" s="82"/>
      <c r="AR247" s="82" t="s">
        <v>12</v>
      </c>
      <c r="AS247" s="82"/>
      <c r="AT247" s="82"/>
      <c r="AU247" s="129"/>
      <c r="AV247" s="129"/>
      <c r="AW247" s="129"/>
      <c r="AX247" s="129"/>
      <c r="AY247" s="129"/>
      <c r="AZ247" s="129"/>
      <c r="BA247" s="129"/>
      <c r="BB247" s="129"/>
      <c r="BC247" s="129"/>
      <c r="BD247" s="129"/>
      <c r="BE247" s="129"/>
      <c r="BF247" s="129"/>
      <c r="BG247" s="129"/>
      <c r="BH247" s="129"/>
      <c r="BI247" s="129"/>
      <c r="BJ247" s="129"/>
      <c r="BK247" s="129"/>
      <c r="BL247" s="129"/>
    </row>
    <row r="248" spans="1:79" ht="15" customHeight="1">
      <c r="A248" s="76">
        <v>1</v>
      </c>
      <c r="B248" s="77"/>
      <c r="C248" s="77"/>
      <c r="D248" s="76">
        <v>2</v>
      </c>
      <c r="E248" s="77"/>
      <c r="F248" s="77"/>
      <c r="G248" s="77"/>
      <c r="H248" s="77"/>
      <c r="I248" s="77"/>
      <c r="J248" s="77"/>
      <c r="K248" s="77"/>
      <c r="L248" s="77"/>
      <c r="M248" s="77"/>
      <c r="N248" s="77"/>
      <c r="O248" s="77"/>
      <c r="P248" s="77"/>
      <c r="Q248" s="77"/>
      <c r="R248" s="77"/>
      <c r="S248" s="77"/>
      <c r="T248" s="77"/>
      <c r="U248" s="77"/>
      <c r="V248" s="78"/>
      <c r="W248" s="82">
        <v>3</v>
      </c>
      <c r="X248" s="82"/>
      <c r="Y248" s="82"/>
      <c r="Z248" s="82">
        <v>4</v>
      </c>
      <c r="AA248" s="82"/>
      <c r="AB248" s="82"/>
      <c r="AC248" s="82">
        <v>5</v>
      </c>
      <c r="AD248" s="82"/>
      <c r="AE248" s="82"/>
      <c r="AF248" s="82">
        <v>6</v>
      </c>
      <c r="AG248" s="82"/>
      <c r="AH248" s="82"/>
      <c r="AI248" s="82">
        <v>7</v>
      </c>
      <c r="AJ248" s="82"/>
      <c r="AK248" s="82"/>
      <c r="AL248" s="82">
        <v>8</v>
      </c>
      <c r="AM248" s="82"/>
      <c r="AN248" s="82"/>
      <c r="AO248" s="82">
        <v>9</v>
      </c>
      <c r="AP248" s="82"/>
      <c r="AQ248" s="82"/>
      <c r="AR248" s="82">
        <v>10</v>
      </c>
      <c r="AS248" s="82"/>
      <c r="AT248" s="82"/>
      <c r="AU248" s="82">
        <v>11</v>
      </c>
      <c r="AV248" s="82"/>
      <c r="AW248" s="82"/>
      <c r="AX248" s="82">
        <v>12</v>
      </c>
      <c r="AY248" s="82"/>
      <c r="AZ248" s="82"/>
      <c r="BA248" s="82">
        <v>13</v>
      </c>
      <c r="BB248" s="82"/>
      <c r="BC248" s="82"/>
      <c r="BD248" s="82">
        <v>14</v>
      </c>
      <c r="BE248" s="82"/>
      <c r="BF248" s="82"/>
      <c r="BG248" s="82">
        <v>15</v>
      </c>
      <c r="BH248" s="82"/>
      <c r="BI248" s="82"/>
      <c r="BJ248" s="82">
        <v>16</v>
      </c>
      <c r="BK248" s="82"/>
      <c r="BL248" s="82"/>
    </row>
    <row r="249" spans="1:79" s="2" customFormat="1" ht="12.75" hidden="1" customHeight="1">
      <c r="A249" s="67" t="s">
        <v>90</v>
      </c>
      <c r="B249" s="68"/>
      <c r="C249" s="68"/>
      <c r="D249" s="67" t="s">
        <v>78</v>
      </c>
      <c r="E249" s="68"/>
      <c r="F249" s="68"/>
      <c r="G249" s="68"/>
      <c r="H249" s="68"/>
      <c r="I249" s="68"/>
      <c r="J249" s="68"/>
      <c r="K249" s="68"/>
      <c r="L249" s="68"/>
      <c r="M249" s="68"/>
      <c r="N249" s="68"/>
      <c r="O249" s="68"/>
      <c r="P249" s="68"/>
      <c r="Q249" s="68"/>
      <c r="R249" s="68"/>
      <c r="S249" s="68"/>
      <c r="T249" s="68"/>
      <c r="U249" s="68"/>
      <c r="V249" s="69"/>
      <c r="W249" s="81" t="s">
        <v>93</v>
      </c>
      <c r="X249" s="81"/>
      <c r="Y249" s="81"/>
      <c r="Z249" s="81" t="s">
        <v>94</v>
      </c>
      <c r="AA249" s="81"/>
      <c r="AB249" s="81"/>
      <c r="AC249" s="80" t="s">
        <v>95</v>
      </c>
      <c r="AD249" s="80"/>
      <c r="AE249" s="80"/>
      <c r="AF249" s="80" t="s">
        <v>96</v>
      </c>
      <c r="AG249" s="80"/>
      <c r="AH249" s="80"/>
      <c r="AI249" s="81" t="s">
        <v>97</v>
      </c>
      <c r="AJ249" s="81"/>
      <c r="AK249" s="81"/>
      <c r="AL249" s="81" t="s">
        <v>98</v>
      </c>
      <c r="AM249" s="81"/>
      <c r="AN249" s="81"/>
      <c r="AO249" s="80" t="s">
        <v>127</v>
      </c>
      <c r="AP249" s="80"/>
      <c r="AQ249" s="80"/>
      <c r="AR249" s="80" t="s">
        <v>99</v>
      </c>
      <c r="AS249" s="80"/>
      <c r="AT249" s="80"/>
      <c r="AU249" s="81" t="s">
        <v>133</v>
      </c>
      <c r="AV249" s="81"/>
      <c r="AW249" s="81"/>
      <c r="AX249" s="80" t="s">
        <v>134</v>
      </c>
      <c r="AY249" s="80"/>
      <c r="AZ249" s="80"/>
      <c r="BA249" s="81" t="s">
        <v>135</v>
      </c>
      <c r="BB249" s="81"/>
      <c r="BC249" s="81"/>
      <c r="BD249" s="80" t="s">
        <v>136</v>
      </c>
      <c r="BE249" s="80"/>
      <c r="BF249" s="80"/>
      <c r="BG249" s="81" t="s">
        <v>137</v>
      </c>
      <c r="BH249" s="81"/>
      <c r="BI249" s="81"/>
      <c r="BJ249" s="80" t="s">
        <v>138</v>
      </c>
      <c r="BK249" s="80"/>
      <c r="BL249" s="80"/>
      <c r="CA249" s="2" t="s">
        <v>126</v>
      </c>
    </row>
    <row r="250" spans="1:79" s="44" customFormat="1" ht="12.75" customHeight="1">
      <c r="A250" s="106">
        <v>1</v>
      </c>
      <c r="B250" s="107"/>
      <c r="C250" s="107"/>
      <c r="D250" s="60" t="s">
        <v>387</v>
      </c>
      <c r="E250" s="57"/>
      <c r="F250" s="57"/>
      <c r="G250" s="57"/>
      <c r="H250" s="57"/>
      <c r="I250" s="57"/>
      <c r="J250" s="57"/>
      <c r="K250" s="57"/>
      <c r="L250" s="57"/>
      <c r="M250" s="57"/>
      <c r="N250" s="57"/>
      <c r="O250" s="57"/>
      <c r="P250" s="57"/>
      <c r="Q250" s="57"/>
      <c r="R250" s="57"/>
      <c r="S250" s="57"/>
      <c r="T250" s="57"/>
      <c r="U250" s="57"/>
      <c r="V250" s="58"/>
      <c r="W250" s="104">
        <v>218.68</v>
      </c>
      <c r="X250" s="104"/>
      <c r="Y250" s="104"/>
      <c r="Z250" s="104">
        <v>218.68</v>
      </c>
      <c r="AA250" s="104"/>
      <c r="AB250" s="104"/>
      <c r="AC250" s="104"/>
      <c r="AD250" s="104"/>
      <c r="AE250" s="104"/>
      <c r="AF250" s="104"/>
      <c r="AG250" s="104"/>
      <c r="AH250" s="104"/>
      <c r="AI250" s="104">
        <v>218.25</v>
      </c>
      <c r="AJ250" s="104"/>
      <c r="AK250" s="104"/>
      <c r="AL250" s="104">
        <v>218.25</v>
      </c>
      <c r="AM250" s="104"/>
      <c r="AN250" s="104"/>
      <c r="AO250" s="104">
        <v>0</v>
      </c>
      <c r="AP250" s="104"/>
      <c r="AQ250" s="104"/>
      <c r="AR250" s="104">
        <v>0</v>
      </c>
      <c r="AS250" s="104"/>
      <c r="AT250" s="104"/>
      <c r="AU250" s="104">
        <v>217.75</v>
      </c>
      <c r="AV250" s="104"/>
      <c r="AW250" s="104"/>
      <c r="AX250" s="104">
        <v>3</v>
      </c>
      <c r="AY250" s="104"/>
      <c r="AZ250" s="104"/>
      <c r="BA250" s="104">
        <v>217</v>
      </c>
      <c r="BB250" s="104"/>
      <c r="BC250" s="104"/>
      <c r="BD250" s="104">
        <v>3</v>
      </c>
      <c r="BE250" s="104"/>
      <c r="BF250" s="104"/>
      <c r="BG250" s="104">
        <v>217</v>
      </c>
      <c r="BH250" s="104"/>
      <c r="BI250" s="104"/>
      <c r="BJ250" s="104">
        <v>3</v>
      </c>
      <c r="BK250" s="104"/>
      <c r="BL250" s="104"/>
      <c r="CA250" s="44" t="s">
        <v>51</v>
      </c>
    </row>
    <row r="251" spans="1:79" s="44" customFormat="1" ht="12.75" customHeight="1">
      <c r="A251" s="106">
        <v>2</v>
      </c>
      <c r="B251" s="107"/>
      <c r="C251" s="107"/>
      <c r="D251" s="60" t="s">
        <v>462</v>
      </c>
      <c r="E251" s="57"/>
      <c r="F251" s="57"/>
      <c r="G251" s="57"/>
      <c r="H251" s="57"/>
      <c r="I251" s="57"/>
      <c r="J251" s="57"/>
      <c r="K251" s="57"/>
      <c r="L251" s="57"/>
      <c r="M251" s="57"/>
      <c r="N251" s="57"/>
      <c r="O251" s="57"/>
      <c r="P251" s="57"/>
      <c r="Q251" s="57"/>
      <c r="R251" s="57"/>
      <c r="S251" s="57"/>
      <c r="T251" s="57"/>
      <c r="U251" s="57"/>
      <c r="V251" s="58"/>
      <c r="W251" s="104">
        <v>91.12</v>
      </c>
      <c r="X251" s="104"/>
      <c r="Y251" s="104"/>
      <c r="Z251" s="104">
        <v>91.12</v>
      </c>
      <c r="AA251" s="104"/>
      <c r="AB251" s="104"/>
      <c r="AC251" s="104">
        <v>2.2999999999999998</v>
      </c>
      <c r="AD251" s="104"/>
      <c r="AE251" s="104"/>
      <c r="AF251" s="104">
        <v>2.2999999999999998</v>
      </c>
      <c r="AG251" s="104"/>
      <c r="AH251" s="104"/>
      <c r="AI251" s="104">
        <v>82.95</v>
      </c>
      <c r="AJ251" s="104"/>
      <c r="AK251" s="104"/>
      <c r="AL251" s="104">
        <v>82.95</v>
      </c>
      <c r="AM251" s="104"/>
      <c r="AN251" s="104"/>
      <c r="AO251" s="104">
        <v>3.22</v>
      </c>
      <c r="AP251" s="104"/>
      <c r="AQ251" s="104"/>
      <c r="AR251" s="104">
        <v>3.22</v>
      </c>
      <c r="AS251" s="104"/>
      <c r="AT251" s="104"/>
      <c r="AU251" s="104">
        <v>91.18</v>
      </c>
      <c r="AV251" s="104"/>
      <c r="AW251" s="104"/>
      <c r="AX251" s="104">
        <v>3.22</v>
      </c>
      <c r="AY251" s="104"/>
      <c r="AZ251" s="104"/>
      <c r="BA251" s="104">
        <v>90</v>
      </c>
      <c r="BB251" s="104"/>
      <c r="BC251" s="104"/>
      <c r="BD251" s="104">
        <v>3.22</v>
      </c>
      <c r="BE251" s="104"/>
      <c r="BF251" s="104"/>
      <c r="BG251" s="104">
        <v>90</v>
      </c>
      <c r="BH251" s="104"/>
      <c r="BI251" s="104"/>
      <c r="BJ251" s="104">
        <v>3.22</v>
      </c>
      <c r="BK251" s="104"/>
      <c r="BL251" s="104"/>
    </row>
    <row r="252" spans="1:79" s="44" customFormat="1" ht="12.75" customHeight="1">
      <c r="A252" s="106">
        <v>3</v>
      </c>
      <c r="B252" s="107"/>
      <c r="C252" s="107"/>
      <c r="D252" s="60" t="s">
        <v>463</v>
      </c>
      <c r="E252" s="57"/>
      <c r="F252" s="57"/>
      <c r="G252" s="57"/>
      <c r="H252" s="57"/>
      <c r="I252" s="57"/>
      <c r="J252" s="57"/>
      <c r="K252" s="57"/>
      <c r="L252" s="57"/>
      <c r="M252" s="57"/>
      <c r="N252" s="57"/>
      <c r="O252" s="57"/>
      <c r="P252" s="57"/>
      <c r="Q252" s="57"/>
      <c r="R252" s="57"/>
      <c r="S252" s="57"/>
      <c r="T252" s="57"/>
      <c r="U252" s="57"/>
      <c r="V252" s="58"/>
      <c r="W252" s="104">
        <v>594.75</v>
      </c>
      <c r="X252" s="104"/>
      <c r="Y252" s="104"/>
      <c r="Z252" s="104">
        <v>594.75</v>
      </c>
      <c r="AA252" s="104"/>
      <c r="AB252" s="104"/>
      <c r="AC252" s="104"/>
      <c r="AD252" s="104"/>
      <c r="AE252" s="104"/>
      <c r="AF252" s="104"/>
      <c r="AG252" s="104"/>
      <c r="AH252" s="104"/>
      <c r="AI252" s="104">
        <v>593.25</v>
      </c>
      <c r="AJ252" s="104"/>
      <c r="AK252" s="104"/>
      <c r="AL252" s="104">
        <v>593.25</v>
      </c>
      <c r="AM252" s="104"/>
      <c r="AN252" s="104"/>
      <c r="AO252" s="104">
        <v>0</v>
      </c>
      <c r="AP252" s="104"/>
      <c r="AQ252" s="104"/>
      <c r="AR252" s="104">
        <v>0</v>
      </c>
      <c r="AS252" s="104"/>
      <c r="AT252" s="104"/>
      <c r="AU252" s="104">
        <v>595.25</v>
      </c>
      <c r="AV252" s="104"/>
      <c r="AW252" s="104"/>
      <c r="AX252" s="104">
        <v>3</v>
      </c>
      <c r="AY252" s="104"/>
      <c r="AZ252" s="104"/>
      <c r="BA252" s="104">
        <v>595</v>
      </c>
      <c r="BB252" s="104"/>
      <c r="BC252" s="104"/>
      <c r="BD252" s="104">
        <v>3</v>
      </c>
      <c r="BE252" s="104"/>
      <c r="BF252" s="104"/>
      <c r="BG252" s="104">
        <v>595</v>
      </c>
      <c r="BH252" s="104"/>
      <c r="BI252" s="104"/>
      <c r="BJ252" s="104">
        <v>3</v>
      </c>
      <c r="BK252" s="104"/>
      <c r="BL252" s="104"/>
    </row>
    <row r="253" spans="1:79" s="9" customFormat="1" ht="12.75" customHeight="1">
      <c r="A253" s="108">
        <v>4</v>
      </c>
      <c r="B253" s="109"/>
      <c r="C253" s="109"/>
      <c r="D253" s="55" t="s">
        <v>388</v>
      </c>
      <c r="E253" s="52"/>
      <c r="F253" s="52"/>
      <c r="G253" s="52"/>
      <c r="H253" s="52"/>
      <c r="I253" s="52"/>
      <c r="J253" s="52"/>
      <c r="K253" s="52"/>
      <c r="L253" s="52"/>
      <c r="M253" s="52"/>
      <c r="N253" s="52"/>
      <c r="O253" s="52"/>
      <c r="P253" s="52"/>
      <c r="Q253" s="52"/>
      <c r="R253" s="52"/>
      <c r="S253" s="52"/>
      <c r="T253" s="52"/>
      <c r="U253" s="52"/>
      <c r="V253" s="53"/>
      <c r="W253" s="105">
        <v>904.55</v>
      </c>
      <c r="X253" s="105"/>
      <c r="Y253" s="105"/>
      <c r="Z253" s="105">
        <v>904.55</v>
      </c>
      <c r="AA253" s="105"/>
      <c r="AB253" s="105"/>
      <c r="AC253" s="105">
        <v>2.2999999999999998</v>
      </c>
      <c r="AD253" s="105"/>
      <c r="AE253" s="105"/>
      <c r="AF253" s="105">
        <v>2.2999999999999998</v>
      </c>
      <c r="AG253" s="105"/>
      <c r="AH253" s="105"/>
      <c r="AI253" s="105">
        <v>894.45</v>
      </c>
      <c r="AJ253" s="105"/>
      <c r="AK253" s="105"/>
      <c r="AL253" s="105">
        <v>894.45</v>
      </c>
      <c r="AM253" s="105"/>
      <c r="AN253" s="105"/>
      <c r="AO253" s="105">
        <v>3.22</v>
      </c>
      <c r="AP253" s="105"/>
      <c r="AQ253" s="105"/>
      <c r="AR253" s="105">
        <v>3.22</v>
      </c>
      <c r="AS253" s="105"/>
      <c r="AT253" s="105"/>
      <c r="AU253" s="105">
        <v>904.18</v>
      </c>
      <c r="AV253" s="105"/>
      <c r="AW253" s="105"/>
      <c r="AX253" s="105">
        <v>9.2200000000000006</v>
      </c>
      <c r="AY253" s="105"/>
      <c r="AZ253" s="105"/>
      <c r="BA253" s="105">
        <v>902</v>
      </c>
      <c r="BB253" s="105"/>
      <c r="BC253" s="105"/>
      <c r="BD253" s="105">
        <v>9.2200000000000006</v>
      </c>
      <c r="BE253" s="105"/>
      <c r="BF253" s="105"/>
      <c r="BG253" s="105">
        <v>902</v>
      </c>
      <c r="BH253" s="105"/>
      <c r="BI253" s="105"/>
      <c r="BJ253" s="105">
        <v>9.2200000000000006</v>
      </c>
      <c r="BK253" s="105"/>
      <c r="BL253" s="105"/>
    </row>
    <row r="254" spans="1:79" s="44" customFormat="1" ht="25.5" customHeight="1">
      <c r="A254" s="106">
        <v>5</v>
      </c>
      <c r="B254" s="107"/>
      <c r="C254" s="107"/>
      <c r="D254" s="60" t="s">
        <v>389</v>
      </c>
      <c r="E254" s="57"/>
      <c r="F254" s="57"/>
      <c r="G254" s="57"/>
      <c r="H254" s="57"/>
      <c r="I254" s="57"/>
      <c r="J254" s="57"/>
      <c r="K254" s="57"/>
      <c r="L254" s="57"/>
      <c r="M254" s="57"/>
      <c r="N254" s="57"/>
      <c r="O254" s="57"/>
      <c r="P254" s="57"/>
      <c r="Q254" s="57"/>
      <c r="R254" s="57"/>
      <c r="S254" s="57"/>
      <c r="T254" s="57"/>
      <c r="U254" s="57"/>
      <c r="V254" s="58"/>
      <c r="W254" s="104" t="s">
        <v>318</v>
      </c>
      <c r="X254" s="104"/>
      <c r="Y254" s="104"/>
      <c r="Z254" s="104" t="s">
        <v>318</v>
      </c>
      <c r="AA254" s="104"/>
      <c r="AB254" s="104"/>
      <c r="AC254" s="104"/>
      <c r="AD254" s="104"/>
      <c r="AE254" s="104"/>
      <c r="AF254" s="104"/>
      <c r="AG254" s="104"/>
      <c r="AH254" s="104"/>
      <c r="AI254" s="104" t="s">
        <v>318</v>
      </c>
      <c r="AJ254" s="104"/>
      <c r="AK254" s="104"/>
      <c r="AL254" s="104" t="s">
        <v>318</v>
      </c>
      <c r="AM254" s="104"/>
      <c r="AN254" s="104"/>
      <c r="AO254" s="104"/>
      <c r="AP254" s="104"/>
      <c r="AQ254" s="104"/>
      <c r="AR254" s="104"/>
      <c r="AS254" s="104"/>
      <c r="AT254" s="104"/>
      <c r="AU254" s="104" t="s">
        <v>318</v>
      </c>
      <c r="AV254" s="104"/>
      <c r="AW254" s="104"/>
      <c r="AX254" s="104"/>
      <c r="AY254" s="104"/>
      <c r="AZ254" s="104"/>
      <c r="BA254" s="104" t="s">
        <v>318</v>
      </c>
      <c r="BB254" s="104"/>
      <c r="BC254" s="104"/>
      <c r="BD254" s="104"/>
      <c r="BE254" s="104"/>
      <c r="BF254" s="104"/>
      <c r="BG254" s="104" t="s">
        <v>318</v>
      </c>
      <c r="BH254" s="104"/>
      <c r="BI254" s="104"/>
      <c r="BJ254" s="104"/>
      <c r="BK254" s="104"/>
      <c r="BL254" s="104"/>
    </row>
    <row r="257" spans="1:79" ht="14.25" customHeight="1">
      <c r="A257" s="127" t="s">
        <v>185</v>
      </c>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row>
    <row r="258" spans="1:79" ht="14.25" customHeight="1">
      <c r="A258" s="127" t="s">
        <v>408</v>
      </c>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row>
    <row r="259" spans="1:79" ht="15" customHeight="1">
      <c r="A259" s="84" t="s">
        <v>308</v>
      </c>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row>
    <row r="260" spans="1:79" ht="15" customHeight="1">
      <c r="A260" s="82" t="s">
        <v>7</v>
      </c>
      <c r="B260" s="82"/>
      <c r="C260" s="82"/>
      <c r="D260" s="82"/>
      <c r="E260" s="82"/>
      <c r="F260" s="82"/>
      <c r="G260" s="82" t="s">
        <v>157</v>
      </c>
      <c r="H260" s="82"/>
      <c r="I260" s="82"/>
      <c r="J260" s="82"/>
      <c r="K260" s="82"/>
      <c r="L260" s="82"/>
      <c r="M260" s="82"/>
      <c r="N260" s="82"/>
      <c r="O260" s="82"/>
      <c r="P260" s="82"/>
      <c r="Q260" s="82"/>
      <c r="R260" s="82"/>
      <c r="S260" s="82"/>
      <c r="T260" s="82" t="s">
        <v>14</v>
      </c>
      <c r="U260" s="82"/>
      <c r="V260" s="82"/>
      <c r="W260" s="82"/>
      <c r="X260" s="82"/>
      <c r="Y260" s="82"/>
      <c r="Z260" s="82"/>
      <c r="AA260" s="76" t="s">
        <v>309</v>
      </c>
      <c r="AB260" s="145"/>
      <c r="AC260" s="145"/>
      <c r="AD260" s="145"/>
      <c r="AE260" s="145"/>
      <c r="AF260" s="145"/>
      <c r="AG260" s="145"/>
      <c r="AH260" s="145"/>
      <c r="AI260" s="145"/>
      <c r="AJ260" s="145"/>
      <c r="AK260" s="145"/>
      <c r="AL260" s="145"/>
      <c r="AM260" s="145"/>
      <c r="AN260" s="145"/>
      <c r="AO260" s="146"/>
      <c r="AP260" s="76" t="s">
        <v>310</v>
      </c>
      <c r="AQ260" s="77"/>
      <c r="AR260" s="77"/>
      <c r="AS260" s="77"/>
      <c r="AT260" s="77"/>
      <c r="AU260" s="77"/>
      <c r="AV260" s="77"/>
      <c r="AW260" s="77"/>
      <c r="AX260" s="77"/>
      <c r="AY260" s="77"/>
      <c r="AZ260" s="77"/>
      <c r="BA260" s="77"/>
      <c r="BB260" s="77"/>
      <c r="BC260" s="77"/>
      <c r="BD260" s="78"/>
      <c r="BE260" s="76" t="s">
        <v>311</v>
      </c>
      <c r="BF260" s="77"/>
      <c r="BG260" s="77"/>
      <c r="BH260" s="77"/>
      <c r="BI260" s="77"/>
      <c r="BJ260" s="77"/>
      <c r="BK260" s="77"/>
      <c r="BL260" s="77"/>
      <c r="BM260" s="77"/>
      <c r="BN260" s="77"/>
      <c r="BO260" s="77"/>
      <c r="BP260" s="77"/>
      <c r="BQ260" s="77"/>
      <c r="BR260" s="77"/>
      <c r="BS260" s="78"/>
    </row>
    <row r="261" spans="1:79" ht="32.1"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t="s">
        <v>5</v>
      </c>
      <c r="AB261" s="82"/>
      <c r="AC261" s="82"/>
      <c r="AD261" s="82"/>
      <c r="AE261" s="82"/>
      <c r="AF261" s="82" t="s">
        <v>4</v>
      </c>
      <c r="AG261" s="82"/>
      <c r="AH261" s="82"/>
      <c r="AI261" s="82"/>
      <c r="AJ261" s="82"/>
      <c r="AK261" s="82" t="s">
        <v>111</v>
      </c>
      <c r="AL261" s="82"/>
      <c r="AM261" s="82"/>
      <c r="AN261" s="82"/>
      <c r="AO261" s="82"/>
      <c r="AP261" s="82" t="s">
        <v>5</v>
      </c>
      <c r="AQ261" s="82"/>
      <c r="AR261" s="82"/>
      <c r="AS261" s="82"/>
      <c r="AT261" s="82"/>
      <c r="AU261" s="82" t="s">
        <v>4</v>
      </c>
      <c r="AV261" s="82"/>
      <c r="AW261" s="82"/>
      <c r="AX261" s="82"/>
      <c r="AY261" s="82"/>
      <c r="AZ261" s="82" t="s">
        <v>118</v>
      </c>
      <c r="BA261" s="82"/>
      <c r="BB261" s="82"/>
      <c r="BC261" s="82"/>
      <c r="BD261" s="82"/>
      <c r="BE261" s="82" t="s">
        <v>5</v>
      </c>
      <c r="BF261" s="82"/>
      <c r="BG261" s="82"/>
      <c r="BH261" s="82"/>
      <c r="BI261" s="82"/>
      <c r="BJ261" s="82" t="s">
        <v>4</v>
      </c>
      <c r="BK261" s="82"/>
      <c r="BL261" s="82"/>
      <c r="BM261" s="82"/>
      <c r="BN261" s="82"/>
      <c r="BO261" s="82" t="s">
        <v>158</v>
      </c>
      <c r="BP261" s="82"/>
      <c r="BQ261" s="82"/>
      <c r="BR261" s="82"/>
      <c r="BS261" s="82"/>
    </row>
    <row r="262" spans="1:79" ht="15" customHeight="1">
      <c r="A262" s="82">
        <v>1</v>
      </c>
      <c r="B262" s="82"/>
      <c r="C262" s="82"/>
      <c r="D262" s="82"/>
      <c r="E262" s="82"/>
      <c r="F262" s="82"/>
      <c r="G262" s="82">
        <v>2</v>
      </c>
      <c r="H262" s="82"/>
      <c r="I262" s="82"/>
      <c r="J262" s="82"/>
      <c r="K262" s="82"/>
      <c r="L262" s="82"/>
      <c r="M262" s="82"/>
      <c r="N262" s="82"/>
      <c r="O262" s="82"/>
      <c r="P262" s="82"/>
      <c r="Q262" s="82"/>
      <c r="R262" s="82"/>
      <c r="S262" s="82"/>
      <c r="T262" s="82">
        <v>3</v>
      </c>
      <c r="U262" s="82"/>
      <c r="V262" s="82"/>
      <c r="W262" s="82"/>
      <c r="X262" s="82"/>
      <c r="Y262" s="82"/>
      <c r="Z262" s="82"/>
      <c r="AA262" s="82">
        <v>4</v>
      </c>
      <c r="AB262" s="82"/>
      <c r="AC262" s="82"/>
      <c r="AD262" s="82"/>
      <c r="AE262" s="82"/>
      <c r="AF262" s="82">
        <v>5</v>
      </c>
      <c r="AG262" s="82"/>
      <c r="AH262" s="82"/>
      <c r="AI262" s="82"/>
      <c r="AJ262" s="82"/>
      <c r="AK262" s="82">
        <v>6</v>
      </c>
      <c r="AL262" s="82"/>
      <c r="AM262" s="82"/>
      <c r="AN262" s="82"/>
      <c r="AO262" s="82"/>
      <c r="AP262" s="82">
        <v>7</v>
      </c>
      <c r="AQ262" s="82"/>
      <c r="AR262" s="82"/>
      <c r="AS262" s="82"/>
      <c r="AT262" s="82"/>
      <c r="AU262" s="82">
        <v>8</v>
      </c>
      <c r="AV262" s="82"/>
      <c r="AW262" s="82"/>
      <c r="AX262" s="82"/>
      <c r="AY262" s="82"/>
      <c r="AZ262" s="82">
        <v>9</v>
      </c>
      <c r="BA262" s="82"/>
      <c r="BB262" s="82"/>
      <c r="BC262" s="82"/>
      <c r="BD262" s="82"/>
      <c r="BE262" s="82">
        <v>10</v>
      </c>
      <c r="BF262" s="82"/>
      <c r="BG262" s="82"/>
      <c r="BH262" s="82"/>
      <c r="BI262" s="82"/>
      <c r="BJ262" s="82">
        <v>11</v>
      </c>
      <c r="BK262" s="82"/>
      <c r="BL262" s="82"/>
      <c r="BM262" s="82"/>
      <c r="BN262" s="82"/>
      <c r="BO262" s="82">
        <v>12</v>
      </c>
      <c r="BP262" s="82"/>
      <c r="BQ262" s="82"/>
      <c r="BR262" s="82"/>
      <c r="BS262" s="82"/>
    </row>
    <row r="263" spans="1:79" s="2" customFormat="1" ht="15" hidden="1" customHeight="1">
      <c r="A263" s="81" t="s">
        <v>90</v>
      </c>
      <c r="B263" s="81"/>
      <c r="C263" s="81"/>
      <c r="D263" s="81"/>
      <c r="E263" s="81"/>
      <c r="F263" s="81"/>
      <c r="G263" s="128" t="s">
        <v>78</v>
      </c>
      <c r="H263" s="128"/>
      <c r="I263" s="128"/>
      <c r="J263" s="128"/>
      <c r="K263" s="128"/>
      <c r="L263" s="128"/>
      <c r="M263" s="128"/>
      <c r="N263" s="128"/>
      <c r="O263" s="128"/>
      <c r="P263" s="128"/>
      <c r="Q263" s="128"/>
      <c r="R263" s="128"/>
      <c r="S263" s="128"/>
      <c r="T263" s="128" t="s">
        <v>100</v>
      </c>
      <c r="U263" s="128"/>
      <c r="V263" s="128"/>
      <c r="W263" s="128"/>
      <c r="X263" s="128"/>
      <c r="Y263" s="128"/>
      <c r="Z263" s="128"/>
      <c r="AA263" s="80" t="s">
        <v>86</v>
      </c>
      <c r="AB263" s="80"/>
      <c r="AC263" s="80"/>
      <c r="AD263" s="80"/>
      <c r="AE263" s="80"/>
      <c r="AF263" s="80" t="s">
        <v>87</v>
      </c>
      <c r="AG263" s="80"/>
      <c r="AH263" s="80"/>
      <c r="AI263" s="80"/>
      <c r="AJ263" s="80"/>
      <c r="AK263" s="143" t="s">
        <v>153</v>
      </c>
      <c r="AL263" s="143"/>
      <c r="AM263" s="143"/>
      <c r="AN263" s="143"/>
      <c r="AO263" s="143"/>
      <c r="AP263" s="80" t="s">
        <v>88</v>
      </c>
      <c r="AQ263" s="80"/>
      <c r="AR263" s="80"/>
      <c r="AS263" s="80"/>
      <c r="AT263" s="80"/>
      <c r="AU263" s="80" t="s">
        <v>89</v>
      </c>
      <c r="AV263" s="80"/>
      <c r="AW263" s="80"/>
      <c r="AX263" s="80"/>
      <c r="AY263" s="80"/>
      <c r="AZ263" s="143" t="s">
        <v>153</v>
      </c>
      <c r="BA263" s="143"/>
      <c r="BB263" s="143"/>
      <c r="BC263" s="143"/>
      <c r="BD263" s="143"/>
      <c r="BE263" s="80" t="s">
        <v>79</v>
      </c>
      <c r="BF263" s="80"/>
      <c r="BG263" s="80"/>
      <c r="BH263" s="80"/>
      <c r="BI263" s="80"/>
      <c r="BJ263" s="80" t="s">
        <v>80</v>
      </c>
      <c r="BK263" s="80"/>
      <c r="BL263" s="80"/>
      <c r="BM263" s="80"/>
      <c r="BN263" s="80"/>
      <c r="BO263" s="143" t="s">
        <v>153</v>
      </c>
      <c r="BP263" s="143"/>
      <c r="BQ263" s="143"/>
      <c r="BR263" s="143"/>
      <c r="BS263" s="143"/>
      <c r="CA263" s="2" t="s">
        <v>52</v>
      </c>
    </row>
    <row r="264" spans="1:79" s="44" customFormat="1" ht="45" customHeight="1">
      <c r="A264" s="103">
        <v>1</v>
      </c>
      <c r="B264" s="103"/>
      <c r="C264" s="103"/>
      <c r="D264" s="103"/>
      <c r="E264" s="103"/>
      <c r="F264" s="103"/>
      <c r="G264" s="60" t="s">
        <v>504</v>
      </c>
      <c r="H264" s="57"/>
      <c r="I264" s="57"/>
      <c r="J264" s="57"/>
      <c r="K264" s="57"/>
      <c r="L264" s="57"/>
      <c r="M264" s="57"/>
      <c r="N264" s="57"/>
      <c r="O264" s="57"/>
      <c r="P264" s="57"/>
      <c r="Q264" s="57"/>
      <c r="R264" s="57"/>
      <c r="S264" s="58"/>
      <c r="T264" s="182" t="s">
        <v>505</v>
      </c>
      <c r="U264" s="183"/>
      <c r="V264" s="183"/>
      <c r="W264" s="183"/>
      <c r="X264" s="183"/>
      <c r="Y264" s="183"/>
      <c r="Z264" s="184"/>
      <c r="AA264" s="102">
        <v>0</v>
      </c>
      <c r="AB264" s="102"/>
      <c r="AC264" s="102"/>
      <c r="AD264" s="102"/>
      <c r="AE264" s="102"/>
      <c r="AF264" s="102">
        <v>0</v>
      </c>
      <c r="AG264" s="102"/>
      <c r="AH264" s="102"/>
      <c r="AI264" s="102"/>
      <c r="AJ264" s="102"/>
      <c r="AK264" s="102">
        <f>IF(ISNUMBER(AA264),AA264,0)+IF(ISNUMBER(AF264),AF264,0)</f>
        <v>0</v>
      </c>
      <c r="AL264" s="102"/>
      <c r="AM264" s="102"/>
      <c r="AN264" s="102"/>
      <c r="AO264" s="102"/>
      <c r="AP264" s="102">
        <v>1270000</v>
      </c>
      <c r="AQ264" s="102"/>
      <c r="AR264" s="102"/>
      <c r="AS264" s="102"/>
      <c r="AT264" s="102"/>
      <c r="AU264" s="102">
        <v>0</v>
      </c>
      <c r="AV264" s="102"/>
      <c r="AW264" s="102"/>
      <c r="AX264" s="102"/>
      <c r="AY264" s="102"/>
      <c r="AZ264" s="102">
        <f>IF(ISNUMBER(AP264),AP264,0)+IF(ISNUMBER(AU264),AU264,0)</f>
        <v>1270000</v>
      </c>
      <c r="BA264" s="102"/>
      <c r="BB264" s="102"/>
      <c r="BC264" s="102"/>
      <c r="BD264" s="102"/>
      <c r="BE264" s="102">
        <v>1300000</v>
      </c>
      <c r="BF264" s="102"/>
      <c r="BG264" s="102"/>
      <c r="BH264" s="102"/>
      <c r="BI264" s="102"/>
      <c r="BJ264" s="102">
        <v>0</v>
      </c>
      <c r="BK264" s="102"/>
      <c r="BL264" s="102"/>
      <c r="BM264" s="102"/>
      <c r="BN264" s="102"/>
      <c r="BO264" s="102">
        <f>IF(ISNUMBER(BE264),BE264,0)+IF(ISNUMBER(BJ264),BJ264,0)</f>
        <v>1300000</v>
      </c>
      <c r="BP264" s="102"/>
      <c r="BQ264" s="102"/>
      <c r="BR264" s="102"/>
      <c r="BS264" s="102"/>
      <c r="CA264" s="44" t="s">
        <v>53</v>
      </c>
    </row>
    <row r="265" spans="1:79" s="9" customFormat="1" ht="12.75" customHeight="1">
      <c r="A265" s="100"/>
      <c r="B265" s="100"/>
      <c r="C265" s="100"/>
      <c r="D265" s="100"/>
      <c r="E265" s="100"/>
      <c r="F265" s="100"/>
      <c r="G265" s="55" t="s">
        <v>179</v>
      </c>
      <c r="H265" s="52"/>
      <c r="I265" s="52"/>
      <c r="J265" s="52"/>
      <c r="K265" s="52"/>
      <c r="L265" s="52"/>
      <c r="M265" s="52"/>
      <c r="N265" s="52"/>
      <c r="O265" s="52"/>
      <c r="P265" s="52"/>
      <c r="Q265" s="52"/>
      <c r="R265" s="52"/>
      <c r="S265" s="53"/>
      <c r="T265" s="177"/>
      <c r="U265" s="178"/>
      <c r="V265" s="178"/>
      <c r="W265" s="178"/>
      <c r="X265" s="178"/>
      <c r="Y265" s="178"/>
      <c r="Z265" s="179"/>
      <c r="AA265" s="101">
        <v>0</v>
      </c>
      <c r="AB265" s="101"/>
      <c r="AC265" s="101"/>
      <c r="AD265" s="101"/>
      <c r="AE265" s="101"/>
      <c r="AF265" s="101">
        <v>0</v>
      </c>
      <c r="AG265" s="101"/>
      <c r="AH265" s="101"/>
      <c r="AI265" s="101"/>
      <c r="AJ265" s="101"/>
      <c r="AK265" s="101">
        <f>IF(ISNUMBER(AA265),AA265,0)+IF(ISNUMBER(AF265),AF265,0)</f>
        <v>0</v>
      </c>
      <c r="AL265" s="101"/>
      <c r="AM265" s="101"/>
      <c r="AN265" s="101"/>
      <c r="AO265" s="101"/>
      <c r="AP265" s="101">
        <v>1270000</v>
      </c>
      <c r="AQ265" s="101"/>
      <c r="AR265" s="101"/>
      <c r="AS265" s="101"/>
      <c r="AT265" s="101"/>
      <c r="AU265" s="101">
        <v>0</v>
      </c>
      <c r="AV265" s="101"/>
      <c r="AW265" s="101"/>
      <c r="AX265" s="101"/>
      <c r="AY265" s="101"/>
      <c r="AZ265" s="101">
        <f>IF(ISNUMBER(AP265),AP265,0)+IF(ISNUMBER(AU265),AU265,0)</f>
        <v>1270000</v>
      </c>
      <c r="BA265" s="101"/>
      <c r="BB265" s="101"/>
      <c r="BC265" s="101"/>
      <c r="BD265" s="101"/>
      <c r="BE265" s="101">
        <v>1300000</v>
      </c>
      <c r="BF265" s="101"/>
      <c r="BG265" s="101"/>
      <c r="BH265" s="101"/>
      <c r="BI265" s="101"/>
      <c r="BJ265" s="101">
        <v>0</v>
      </c>
      <c r="BK265" s="101"/>
      <c r="BL265" s="101"/>
      <c r="BM265" s="101"/>
      <c r="BN265" s="101"/>
      <c r="BO265" s="101">
        <f>IF(ISNUMBER(BE265),BE265,0)+IF(ISNUMBER(BJ265),BJ265,0)</f>
        <v>1300000</v>
      </c>
      <c r="BP265" s="101"/>
      <c r="BQ265" s="101"/>
      <c r="BR265" s="101"/>
      <c r="BS265" s="101"/>
    </row>
    <row r="267" spans="1:79" ht="13.5" customHeight="1">
      <c r="A267" s="127" t="s">
        <v>422</v>
      </c>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row>
    <row r="268" spans="1:79" ht="15" customHeight="1">
      <c r="A268" s="135" t="s">
        <v>308</v>
      </c>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135"/>
      <c r="BB268" s="135"/>
      <c r="BC268" s="135"/>
      <c r="BD268" s="135"/>
    </row>
    <row r="269" spans="1:79" ht="15" customHeight="1">
      <c r="A269" s="82" t="s">
        <v>7</v>
      </c>
      <c r="B269" s="82"/>
      <c r="C269" s="82"/>
      <c r="D269" s="82"/>
      <c r="E269" s="82"/>
      <c r="F269" s="82"/>
      <c r="G269" s="82" t="s">
        <v>157</v>
      </c>
      <c r="H269" s="82"/>
      <c r="I269" s="82"/>
      <c r="J269" s="82"/>
      <c r="K269" s="82"/>
      <c r="L269" s="82"/>
      <c r="M269" s="82"/>
      <c r="N269" s="82"/>
      <c r="O269" s="82"/>
      <c r="P269" s="82"/>
      <c r="Q269" s="82"/>
      <c r="R269" s="82"/>
      <c r="S269" s="82"/>
      <c r="T269" s="82" t="s">
        <v>14</v>
      </c>
      <c r="U269" s="82"/>
      <c r="V269" s="82"/>
      <c r="W269" s="82"/>
      <c r="X269" s="82"/>
      <c r="Y269" s="82"/>
      <c r="Z269" s="82"/>
      <c r="AA269" s="76" t="s">
        <v>312</v>
      </c>
      <c r="AB269" s="145"/>
      <c r="AC269" s="145"/>
      <c r="AD269" s="145"/>
      <c r="AE269" s="145"/>
      <c r="AF269" s="145"/>
      <c r="AG269" s="145"/>
      <c r="AH269" s="145"/>
      <c r="AI269" s="145"/>
      <c r="AJ269" s="145"/>
      <c r="AK269" s="145"/>
      <c r="AL269" s="145"/>
      <c r="AM269" s="145"/>
      <c r="AN269" s="145"/>
      <c r="AO269" s="146"/>
      <c r="AP269" s="76" t="s">
        <v>314</v>
      </c>
      <c r="AQ269" s="77"/>
      <c r="AR269" s="77"/>
      <c r="AS269" s="77"/>
      <c r="AT269" s="77"/>
      <c r="AU269" s="77"/>
      <c r="AV269" s="77"/>
      <c r="AW269" s="77"/>
      <c r="AX269" s="77"/>
      <c r="AY269" s="77"/>
      <c r="AZ269" s="77"/>
      <c r="BA269" s="77"/>
      <c r="BB269" s="77"/>
      <c r="BC269" s="77"/>
      <c r="BD269" s="78"/>
    </row>
    <row r="270" spans="1:79" ht="32.1"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t="s">
        <v>5</v>
      </c>
      <c r="AB270" s="82"/>
      <c r="AC270" s="82"/>
      <c r="AD270" s="82"/>
      <c r="AE270" s="82"/>
      <c r="AF270" s="82" t="s">
        <v>4</v>
      </c>
      <c r="AG270" s="82"/>
      <c r="AH270" s="82"/>
      <c r="AI270" s="82"/>
      <c r="AJ270" s="82"/>
      <c r="AK270" s="82" t="s">
        <v>111</v>
      </c>
      <c r="AL270" s="82"/>
      <c r="AM270" s="82"/>
      <c r="AN270" s="82"/>
      <c r="AO270" s="82"/>
      <c r="AP270" s="82" t="s">
        <v>5</v>
      </c>
      <c r="AQ270" s="82"/>
      <c r="AR270" s="82"/>
      <c r="AS270" s="82"/>
      <c r="AT270" s="82"/>
      <c r="AU270" s="82" t="s">
        <v>4</v>
      </c>
      <c r="AV270" s="82"/>
      <c r="AW270" s="82"/>
      <c r="AX270" s="82"/>
      <c r="AY270" s="82"/>
      <c r="AZ270" s="82" t="s">
        <v>118</v>
      </c>
      <c r="BA270" s="82"/>
      <c r="BB270" s="82"/>
      <c r="BC270" s="82"/>
      <c r="BD270" s="82"/>
    </row>
    <row r="271" spans="1:79" ht="15" customHeight="1">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c r="AA271" s="82">
        <v>4</v>
      </c>
      <c r="AB271" s="82"/>
      <c r="AC271" s="82"/>
      <c r="AD271" s="82"/>
      <c r="AE271" s="82"/>
      <c r="AF271" s="82">
        <v>5</v>
      </c>
      <c r="AG271" s="82"/>
      <c r="AH271" s="82"/>
      <c r="AI271" s="82"/>
      <c r="AJ271" s="82"/>
      <c r="AK271" s="82">
        <v>6</v>
      </c>
      <c r="AL271" s="82"/>
      <c r="AM271" s="82"/>
      <c r="AN271" s="82"/>
      <c r="AO271" s="82"/>
      <c r="AP271" s="82">
        <v>7</v>
      </c>
      <c r="AQ271" s="82"/>
      <c r="AR271" s="82"/>
      <c r="AS271" s="82"/>
      <c r="AT271" s="82"/>
      <c r="AU271" s="82">
        <v>8</v>
      </c>
      <c r="AV271" s="82"/>
      <c r="AW271" s="82"/>
      <c r="AX271" s="82"/>
      <c r="AY271" s="82"/>
      <c r="AZ271" s="82">
        <v>9</v>
      </c>
      <c r="BA271" s="82"/>
      <c r="BB271" s="82"/>
      <c r="BC271" s="82"/>
      <c r="BD271" s="82"/>
    </row>
    <row r="272" spans="1:79" s="2" customFormat="1" ht="12" hidden="1" customHeight="1">
      <c r="A272" s="81" t="s">
        <v>90</v>
      </c>
      <c r="B272" s="81"/>
      <c r="C272" s="81"/>
      <c r="D272" s="81"/>
      <c r="E272" s="81"/>
      <c r="F272" s="81"/>
      <c r="G272" s="128" t="s">
        <v>78</v>
      </c>
      <c r="H272" s="128"/>
      <c r="I272" s="128"/>
      <c r="J272" s="128"/>
      <c r="K272" s="128"/>
      <c r="L272" s="128"/>
      <c r="M272" s="128"/>
      <c r="N272" s="128"/>
      <c r="O272" s="128"/>
      <c r="P272" s="128"/>
      <c r="Q272" s="128"/>
      <c r="R272" s="128"/>
      <c r="S272" s="128"/>
      <c r="T272" s="128" t="s">
        <v>100</v>
      </c>
      <c r="U272" s="128"/>
      <c r="V272" s="128"/>
      <c r="W272" s="128"/>
      <c r="X272" s="128"/>
      <c r="Y272" s="128"/>
      <c r="Z272" s="128"/>
      <c r="AA272" s="80" t="s">
        <v>81</v>
      </c>
      <c r="AB272" s="80"/>
      <c r="AC272" s="80"/>
      <c r="AD272" s="80"/>
      <c r="AE272" s="80"/>
      <c r="AF272" s="80" t="s">
        <v>82</v>
      </c>
      <c r="AG272" s="80"/>
      <c r="AH272" s="80"/>
      <c r="AI272" s="80"/>
      <c r="AJ272" s="80"/>
      <c r="AK272" s="143" t="s">
        <v>153</v>
      </c>
      <c r="AL272" s="143"/>
      <c r="AM272" s="143"/>
      <c r="AN272" s="143"/>
      <c r="AO272" s="143"/>
      <c r="AP272" s="80" t="s">
        <v>83</v>
      </c>
      <c r="AQ272" s="80"/>
      <c r="AR272" s="80"/>
      <c r="AS272" s="80"/>
      <c r="AT272" s="80"/>
      <c r="AU272" s="80" t="s">
        <v>84</v>
      </c>
      <c r="AV272" s="80"/>
      <c r="AW272" s="80"/>
      <c r="AX272" s="80"/>
      <c r="AY272" s="80"/>
      <c r="AZ272" s="143" t="s">
        <v>153</v>
      </c>
      <c r="BA272" s="143"/>
      <c r="BB272" s="143"/>
      <c r="BC272" s="143"/>
      <c r="BD272" s="143"/>
      <c r="CA272" s="2" t="s">
        <v>54</v>
      </c>
    </row>
    <row r="273" spans="1:79" s="44" customFormat="1" ht="45" customHeight="1">
      <c r="A273" s="103">
        <v>1</v>
      </c>
      <c r="B273" s="103"/>
      <c r="C273" s="103"/>
      <c r="D273" s="103"/>
      <c r="E273" s="103"/>
      <c r="F273" s="103"/>
      <c r="G273" s="60" t="s">
        <v>504</v>
      </c>
      <c r="H273" s="57"/>
      <c r="I273" s="57"/>
      <c r="J273" s="57"/>
      <c r="K273" s="57"/>
      <c r="L273" s="57"/>
      <c r="M273" s="57"/>
      <c r="N273" s="57"/>
      <c r="O273" s="57"/>
      <c r="P273" s="57"/>
      <c r="Q273" s="57"/>
      <c r="R273" s="57"/>
      <c r="S273" s="58"/>
      <c r="T273" s="182" t="s">
        <v>505</v>
      </c>
      <c r="U273" s="183"/>
      <c r="V273" s="183"/>
      <c r="W273" s="183"/>
      <c r="X273" s="183"/>
      <c r="Y273" s="183"/>
      <c r="Z273" s="184"/>
      <c r="AA273" s="102">
        <v>1400000</v>
      </c>
      <c r="AB273" s="102"/>
      <c r="AC273" s="102"/>
      <c r="AD273" s="102"/>
      <c r="AE273" s="102"/>
      <c r="AF273" s="102">
        <v>0</v>
      </c>
      <c r="AG273" s="102"/>
      <c r="AH273" s="102"/>
      <c r="AI273" s="102"/>
      <c r="AJ273" s="102"/>
      <c r="AK273" s="102">
        <f>IF(ISNUMBER(AA273),AA273,0)+IF(ISNUMBER(AF273),AF273,0)</f>
        <v>1400000</v>
      </c>
      <c r="AL273" s="102"/>
      <c r="AM273" s="102"/>
      <c r="AN273" s="102"/>
      <c r="AO273" s="102"/>
      <c r="AP273" s="102">
        <v>0</v>
      </c>
      <c r="AQ273" s="102"/>
      <c r="AR273" s="102"/>
      <c r="AS273" s="102"/>
      <c r="AT273" s="102"/>
      <c r="AU273" s="102">
        <v>0</v>
      </c>
      <c r="AV273" s="102"/>
      <c r="AW273" s="102"/>
      <c r="AX273" s="102"/>
      <c r="AY273" s="102"/>
      <c r="AZ273" s="102">
        <f>IF(ISNUMBER(AP273),AP273,0)+IF(ISNUMBER(AU273),AU273,0)</f>
        <v>0</v>
      </c>
      <c r="BA273" s="102"/>
      <c r="BB273" s="102"/>
      <c r="BC273" s="102"/>
      <c r="BD273" s="102"/>
      <c r="CA273" s="44" t="s">
        <v>55</v>
      </c>
    </row>
    <row r="274" spans="1:79" s="9" customFormat="1">
      <c r="A274" s="100"/>
      <c r="B274" s="100"/>
      <c r="C274" s="100"/>
      <c r="D274" s="100"/>
      <c r="E274" s="100"/>
      <c r="F274" s="100"/>
      <c r="G274" s="55" t="s">
        <v>179</v>
      </c>
      <c r="H274" s="52"/>
      <c r="I274" s="52"/>
      <c r="J274" s="52"/>
      <c r="K274" s="52"/>
      <c r="L274" s="52"/>
      <c r="M274" s="52"/>
      <c r="N274" s="52"/>
      <c r="O274" s="52"/>
      <c r="P274" s="52"/>
      <c r="Q274" s="52"/>
      <c r="R274" s="52"/>
      <c r="S274" s="53"/>
      <c r="T274" s="177"/>
      <c r="U274" s="178"/>
      <c r="V274" s="178"/>
      <c r="W274" s="178"/>
      <c r="X274" s="178"/>
      <c r="Y274" s="178"/>
      <c r="Z274" s="179"/>
      <c r="AA274" s="101">
        <v>1400000</v>
      </c>
      <c r="AB274" s="101"/>
      <c r="AC274" s="101"/>
      <c r="AD274" s="101"/>
      <c r="AE274" s="101"/>
      <c r="AF274" s="101">
        <v>0</v>
      </c>
      <c r="AG274" s="101"/>
      <c r="AH274" s="101"/>
      <c r="AI274" s="101"/>
      <c r="AJ274" s="101"/>
      <c r="AK274" s="101">
        <f>IF(ISNUMBER(AA274),AA274,0)+IF(ISNUMBER(AF274),AF274,0)</f>
        <v>1400000</v>
      </c>
      <c r="AL274" s="101"/>
      <c r="AM274" s="101"/>
      <c r="AN274" s="101"/>
      <c r="AO274" s="101"/>
      <c r="AP274" s="101">
        <v>0</v>
      </c>
      <c r="AQ274" s="101"/>
      <c r="AR274" s="101"/>
      <c r="AS274" s="101"/>
      <c r="AT274" s="101"/>
      <c r="AU274" s="101">
        <v>0</v>
      </c>
      <c r="AV274" s="101"/>
      <c r="AW274" s="101"/>
      <c r="AX274" s="101"/>
      <c r="AY274" s="101"/>
      <c r="AZ274" s="101">
        <f>IF(ISNUMBER(AP274),AP274,0)+IF(ISNUMBER(AU274),AU274,0)</f>
        <v>0</v>
      </c>
      <c r="BA274" s="101"/>
      <c r="BB274" s="101"/>
      <c r="BC274" s="101"/>
      <c r="BD274" s="101"/>
    </row>
    <row r="277" spans="1:79" ht="14.25" customHeight="1">
      <c r="A277" s="127" t="s">
        <v>423</v>
      </c>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row>
    <row r="278" spans="1:79" ht="15" customHeight="1">
      <c r="A278" s="135" t="s">
        <v>308</v>
      </c>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row>
    <row r="279" spans="1:79" ht="23.1" customHeight="1">
      <c r="A279" s="82" t="s">
        <v>159</v>
      </c>
      <c r="B279" s="82"/>
      <c r="C279" s="82"/>
      <c r="D279" s="82"/>
      <c r="E279" s="82"/>
      <c r="F279" s="82"/>
      <c r="G279" s="82"/>
      <c r="H279" s="82"/>
      <c r="I279" s="82"/>
      <c r="J279" s="82"/>
      <c r="K279" s="82"/>
      <c r="L279" s="82"/>
      <c r="M279" s="82"/>
      <c r="N279" s="137" t="s">
        <v>160</v>
      </c>
      <c r="O279" s="138"/>
      <c r="P279" s="138"/>
      <c r="Q279" s="138"/>
      <c r="R279" s="138"/>
      <c r="S279" s="138"/>
      <c r="T279" s="138"/>
      <c r="U279" s="139"/>
      <c r="V279" s="137" t="s">
        <v>161</v>
      </c>
      <c r="W279" s="138"/>
      <c r="X279" s="138"/>
      <c r="Y279" s="138"/>
      <c r="Z279" s="139"/>
      <c r="AA279" s="82" t="s">
        <v>309</v>
      </c>
      <c r="AB279" s="82"/>
      <c r="AC279" s="82"/>
      <c r="AD279" s="82"/>
      <c r="AE279" s="82"/>
      <c r="AF279" s="82"/>
      <c r="AG279" s="82"/>
      <c r="AH279" s="82"/>
      <c r="AI279" s="82"/>
      <c r="AJ279" s="82" t="s">
        <v>310</v>
      </c>
      <c r="AK279" s="82"/>
      <c r="AL279" s="82"/>
      <c r="AM279" s="82"/>
      <c r="AN279" s="82"/>
      <c r="AO279" s="82"/>
      <c r="AP279" s="82"/>
      <c r="AQ279" s="82"/>
      <c r="AR279" s="82"/>
      <c r="AS279" s="82" t="s">
        <v>311</v>
      </c>
      <c r="AT279" s="82"/>
      <c r="AU279" s="82"/>
      <c r="AV279" s="82"/>
      <c r="AW279" s="82"/>
      <c r="AX279" s="82"/>
      <c r="AY279" s="82"/>
      <c r="AZ279" s="82"/>
      <c r="BA279" s="82"/>
      <c r="BB279" s="82" t="s">
        <v>312</v>
      </c>
      <c r="BC279" s="82"/>
      <c r="BD279" s="82"/>
      <c r="BE279" s="82"/>
      <c r="BF279" s="82"/>
      <c r="BG279" s="82"/>
      <c r="BH279" s="82"/>
      <c r="BI279" s="82"/>
      <c r="BJ279" s="82"/>
      <c r="BK279" s="82" t="s">
        <v>314</v>
      </c>
      <c r="BL279" s="82"/>
      <c r="BM279" s="82"/>
      <c r="BN279" s="82"/>
      <c r="BO279" s="82"/>
      <c r="BP279" s="82"/>
      <c r="BQ279" s="82"/>
      <c r="BR279" s="82"/>
      <c r="BS279" s="82"/>
    </row>
    <row r="280" spans="1:79" ht="95.25" customHeight="1">
      <c r="A280" s="82"/>
      <c r="B280" s="82"/>
      <c r="C280" s="82"/>
      <c r="D280" s="82"/>
      <c r="E280" s="82"/>
      <c r="F280" s="82"/>
      <c r="G280" s="82"/>
      <c r="H280" s="82"/>
      <c r="I280" s="82"/>
      <c r="J280" s="82"/>
      <c r="K280" s="82"/>
      <c r="L280" s="82"/>
      <c r="M280" s="82"/>
      <c r="N280" s="140"/>
      <c r="O280" s="141"/>
      <c r="P280" s="141"/>
      <c r="Q280" s="141"/>
      <c r="R280" s="141"/>
      <c r="S280" s="141"/>
      <c r="T280" s="141"/>
      <c r="U280" s="142"/>
      <c r="V280" s="140"/>
      <c r="W280" s="141"/>
      <c r="X280" s="141"/>
      <c r="Y280" s="141"/>
      <c r="Z280" s="142"/>
      <c r="AA280" s="129" t="s">
        <v>164</v>
      </c>
      <c r="AB280" s="129"/>
      <c r="AC280" s="129"/>
      <c r="AD280" s="129"/>
      <c r="AE280" s="129"/>
      <c r="AF280" s="129" t="s">
        <v>165</v>
      </c>
      <c r="AG280" s="129"/>
      <c r="AH280" s="129"/>
      <c r="AI280" s="129"/>
      <c r="AJ280" s="129" t="s">
        <v>164</v>
      </c>
      <c r="AK280" s="129"/>
      <c r="AL280" s="129"/>
      <c r="AM280" s="129"/>
      <c r="AN280" s="129"/>
      <c r="AO280" s="129" t="s">
        <v>165</v>
      </c>
      <c r="AP280" s="129"/>
      <c r="AQ280" s="129"/>
      <c r="AR280" s="129"/>
      <c r="AS280" s="129" t="s">
        <v>164</v>
      </c>
      <c r="AT280" s="129"/>
      <c r="AU280" s="129"/>
      <c r="AV280" s="129"/>
      <c r="AW280" s="129"/>
      <c r="AX280" s="129" t="s">
        <v>165</v>
      </c>
      <c r="AY280" s="129"/>
      <c r="AZ280" s="129"/>
      <c r="BA280" s="129"/>
      <c r="BB280" s="129" t="s">
        <v>164</v>
      </c>
      <c r="BC280" s="129"/>
      <c r="BD280" s="129"/>
      <c r="BE280" s="129"/>
      <c r="BF280" s="129"/>
      <c r="BG280" s="129" t="s">
        <v>165</v>
      </c>
      <c r="BH280" s="129"/>
      <c r="BI280" s="129"/>
      <c r="BJ280" s="129"/>
      <c r="BK280" s="129" t="s">
        <v>164</v>
      </c>
      <c r="BL280" s="129"/>
      <c r="BM280" s="129"/>
      <c r="BN280" s="129"/>
      <c r="BO280" s="129"/>
      <c r="BP280" s="129" t="s">
        <v>165</v>
      </c>
      <c r="BQ280" s="129"/>
      <c r="BR280" s="129"/>
      <c r="BS280" s="129"/>
    </row>
    <row r="281" spans="1:79" ht="15" customHeight="1">
      <c r="A281" s="82">
        <v>1</v>
      </c>
      <c r="B281" s="82"/>
      <c r="C281" s="82"/>
      <c r="D281" s="82"/>
      <c r="E281" s="82"/>
      <c r="F281" s="82"/>
      <c r="G281" s="82"/>
      <c r="H281" s="82"/>
      <c r="I281" s="82"/>
      <c r="J281" s="82"/>
      <c r="K281" s="82"/>
      <c r="L281" s="82"/>
      <c r="M281" s="82"/>
      <c r="N281" s="76">
        <v>2</v>
      </c>
      <c r="O281" s="77"/>
      <c r="P281" s="77"/>
      <c r="Q281" s="77"/>
      <c r="R281" s="77"/>
      <c r="S281" s="77"/>
      <c r="T281" s="77"/>
      <c r="U281" s="78"/>
      <c r="V281" s="82">
        <v>3</v>
      </c>
      <c r="W281" s="82"/>
      <c r="X281" s="82"/>
      <c r="Y281" s="82"/>
      <c r="Z281" s="82"/>
      <c r="AA281" s="82">
        <v>4</v>
      </c>
      <c r="AB281" s="82"/>
      <c r="AC281" s="82"/>
      <c r="AD281" s="82"/>
      <c r="AE281" s="82"/>
      <c r="AF281" s="82">
        <v>5</v>
      </c>
      <c r="AG281" s="82"/>
      <c r="AH281" s="82"/>
      <c r="AI281" s="82"/>
      <c r="AJ281" s="82">
        <v>6</v>
      </c>
      <c r="AK281" s="82"/>
      <c r="AL281" s="82"/>
      <c r="AM281" s="82"/>
      <c r="AN281" s="82"/>
      <c r="AO281" s="82">
        <v>7</v>
      </c>
      <c r="AP281" s="82"/>
      <c r="AQ281" s="82"/>
      <c r="AR281" s="82"/>
      <c r="AS281" s="82">
        <v>8</v>
      </c>
      <c r="AT281" s="82"/>
      <c r="AU281" s="82"/>
      <c r="AV281" s="82"/>
      <c r="AW281" s="82"/>
      <c r="AX281" s="82">
        <v>9</v>
      </c>
      <c r="AY281" s="82"/>
      <c r="AZ281" s="82"/>
      <c r="BA281" s="82"/>
      <c r="BB281" s="82">
        <v>10</v>
      </c>
      <c r="BC281" s="82"/>
      <c r="BD281" s="82"/>
      <c r="BE281" s="82"/>
      <c r="BF281" s="82"/>
      <c r="BG281" s="82">
        <v>11</v>
      </c>
      <c r="BH281" s="82"/>
      <c r="BI281" s="82"/>
      <c r="BJ281" s="82"/>
      <c r="BK281" s="82">
        <v>12</v>
      </c>
      <c r="BL281" s="82"/>
      <c r="BM281" s="82"/>
      <c r="BN281" s="82"/>
      <c r="BO281" s="82"/>
      <c r="BP281" s="82">
        <v>13</v>
      </c>
      <c r="BQ281" s="82"/>
      <c r="BR281" s="82"/>
      <c r="BS281" s="82"/>
    </row>
    <row r="282" spans="1:79" s="2" customFormat="1" ht="12" hidden="1" customHeight="1">
      <c r="A282" s="128" t="s">
        <v>177</v>
      </c>
      <c r="B282" s="128"/>
      <c r="C282" s="128"/>
      <c r="D282" s="128"/>
      <c r="E282" s="128"/>
      <c r="F282" s="128"/>
      <c r="G282" s="128"/>
      <c r="H282" s="128"/>
      <c r="I282" s="128"/>
      <c r="J282" s="128"/>
      <c r="K282" s="128"/>
      <c r="L282" s="128"/>
      <c r="M282" s="128"/>
      <c r="N282" s="81" t="s">
        <v>162</v>
      </c>
      <c r="O282" s="81"/>
      <c r="P282" s="81"/>
      <c r="Q282" s="81"/>
      <c r="R282" s="81"/>
      <c r="S282" s="81"/>
      <c r="T282" s="81"/>
      <c r="U282" s="81"/>
      <c r="V282" s="81" t="s">
        <v>163</v>
      </c>
      <c r="W282" s="81"/>
      <c r="X282" s="81"/>
      <c r="Y282" s="81"/>
      <c r="Z282" s="81"/>
      <c r="AA282" s="80" t="s">
        <v>86</v>
      </c>
      <c r="AB282" s="80"/>
      <c r="AC282" s="80"/>
      <c r="AD282" s="80"/>
      <c r="AE282" s="80"/>
      <c r="AF282" s="80" t="s">
        <v>87</v>
      </c>
      <c r="AG282" s="80"/>
      <c r="AH282" s="80"/>
      <c r="AI282" s="80"/>
      <c r="AJ282" s="80" t="s">
        <v>88</v>
      </c>
      <c r="AK282" s="80"/>
      <c r="AL282" s="80"/>
      <c r="AM282" s="80"/>
      <c r="AN282" s="80"/>
      <c r="AO282" s="80" t="s">
        <v>89</v>
      </c>
      <c r="AP282" s="80"/>
      <c r="AQ282" s="80"/>
      <c r="AR282" s="80"/>
      <c r="AS282" s="80" t="s">
        <v>79</v>
      </c>
      <c r="AT282" s="80"/>
      <c r="AU282" s="80"/>
      <c r="AV282" s="80"/>
      <c r="AW282" s="80"/>
      <c r="AX282" s="80" t="s">
        <v>80</v>
      </c>
      <c r="AY282" s="80"/>
      <c r="AZ282" s="80"/>
      <c r="BA282" s="80"/>
      <c r="BB282" s="80" t="s">
        <v>81</v>
      </c>
      <c r="BC282" s="80"/>
      <c r="BD282" s="80"/>
      <c r="BE282" s="80"/>
      <c r="BF282" s="80"/>
      <c r="BG282" s="80" t="s">
        <v>82</v>
      </c>
      <c r="BH282" s="80"/>
      <c r="BI282" s="80"/>
      <c r="BJ282" s="80"/>
      <c r="BK282" s="80" t="s">
        <v>83</v>
      </c>
      <c r="BL282" s="80"/>
      <c r="BM282" s="80"/>
      <c r="BN282" s="80"/>
      <c r="BO282" s="80"/>
      <c r="BP282" s="80" t="s">
        <v>84</v>
      </c>
      <c r="BQ282" s="80"/>
      <c r="BR282" s="80"/>
      <c r="BS282" s="80"/>
      <c r="CA282" s="2" t="s">
        <v>56</v>
      </c>
    </row>
    <row r="283" spans="1:79" s="9" customFormat="1" ht="12.75" customHeight="1">
      <c r="A283" s="98" t="s">
        <v>179</v>
      </c>
      <c r="B283" s="98"/>
      <c r="C283" s="98"/>
      <c r="D283" s="98"/>
      <c r="E283" s="98"/>
      <c r="F283" s="98"/>
      <c r="G283" s="98"/>
      <c r="H283" s="98"/>
      <c r="I283" s="98"/>
      <c r="J283" s="98"/>
      <c r="K283" s="98"/>
      <c r="L283" s="98"/>
      <c r="M283" s="98"/>
      <c r="N283" s="108"/>
      <c r="O283" s="109"/>
      <c r="P283" s="109"/>
      <c r="Q283" s="109"/>
      <c r="R283" s="109"/>
      <c r="S283" s="109"/>
      <c r="T283" s="109"/>
      <c r="U283" s="123"/>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1"/>
      <c r="BQ283" s="132"/>
      <c r="BR283" s="132"/>
      <c r="BS283" s="133"/>
      <c r="CA283" s="9" t="s">
        <v>57</v>
      </c>
    </row>
    <row r="286" spans="1:79" ht="35.25" customHeight="1">
      <c r="A286" s="127" t="s">
        <v>424</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row>
    <row r="287" spans="1:79" ht="120" customHeight="1">
      <c r="A287" s="89" t="s">
        <v>509</v>
      </c>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row>
    <row r="288" spans="1:79" ht="1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0" spans="1:79" ht="28.5" customHeight="1">
      <c r="A290" s="83" t="s">
        <v>409</v>
      </c>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row>
    <row r="291" spans="1:79" ht="14.25" customHeight="1">
      <c r="A291" s="127" t="s">
        <v>395</v>
      </c>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row>
    <row r="292" spans="1:79" ht="15" customHeight="1">
      <c r="A292" s="84" t="s">
        <v>308</v>
      </c>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79" ht="42.95" customHeight="1">
      <c r="A293" s="129" t="s">
        <v>166</v>
      </c>
      <c r="B293" s="129"/>
      <c r="C293" s="129"/>
      <c r="D293" s="129"/>
      <c r="E293" s="129"/>
      <c r="F293" s="129"/>
      <c r="G293" s="82" t="s">
        <v>20</v>
      </c>
      <c r="H293" s="82"/>
      <c r="I293" s="82"/>
      <c r="J293" s="82"/>
      <c r="K293" s="82"/>
      <c r="L293" s="82"/>
      <c r="M293" s="82"/>
      <c r="N293" s="82"/>
      <c r="O293" s="82"/>
      <c r="P293" s="82"/>
      <c r="Q293" s="82"/>
      <c r="R293" s="82"/>
      <c r="S293" s="82"/>
      <c r="T293" s="82" t="s">
        <v>16</v>
      </c>
      <c r="U293" s="82"/>
      <c r="V293" s="82"/>
      <c r="W293" s="82"/>
      <c r="X293" s="82"/>
      <c r="Y293" s="82"/>
      <c r="Z293" s="82" t="s">
        <v>15</v>
      </c>
      <c r="AA293" s="82"/>
      <c r="AB293" s="82"/>
      <c r="AC293" s="82"/>
      <c r="AD293" s="82"/>
      <c r="AE293" s="82" t="s">
        <v>167</v>
      </c>
      <c r="AF293" s="82"/>
      <c r="AG293" s="82"/>
      <c r="AH293" s="82"/>
      <c r="AI293" s="82"/>
      <c r="AJ293" s="82"/>
      <c r="AK293" s="82" t="s">
        <v>168</v>
      </c>
      <c r="AL293" s="82"/>
      <c r="AM293" s="82"/>
      <c r="AN293" s="82"/>
      <c r="AO293" s="82"/>
      <c r="AP293" s="82"/>
      <c r="AQ293" s="82" t="s">
        <v>169</v>
      </c>
      <c r="AR293" s="82"/>
      <c r="AS293" s="82"/>
      <c r="AT293" s="82"/>
      <c r="AU293" s="82"/>
      <c r="AV293" s="82"/>
      <c r="AW293" s="82" t="s">
        <v>120</v>
      </c>
      <c r="AX293" s="82"/>
      <c r="AY293" s="82"/>
      <c r="AZ293" s="82"/>
      <c r="BA293" s="82"/>
      <c r="BB293" s="82"/>
      <c r="BC293" s="82"/>
      <c r="BD293" s="82"/>
      <c r="BE293" s="82"/>
      <c r="BF293" s="82"/>
      <c r="BG293" s="82" t="s">
        <v>170</v>
      </c>
      <c r="BH293" s="82"/>
      <c r="BI293" s="82"/>
      <c r="BJ293" s="82"/>
      <c r="BK293" s="82"/>
      <c r="BL293" s="82"/>
    </row>
    <row r="294" spans="1:79" ht="39.950000000000003" customHeight="1">
      <c r="A294" s="129"/>
      <c r="B294" s="129"/>
      <c r="C294" s="129"/>
      <c r="D294" s="129"/>
      <c r="E294" s="129"/>
      <c r="F294" s="129"/>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t="s">
        <v>18</v>
      </c>
      <c r="AX294" s="82"/>
      <c r="AY294" s="82"/>
      <c r="AZ294" s="82"/>
      <c r="BA294" s="82"/>
      <c r="BB294" s="82" t="s">
        <v>17</v>
      </c>
      <c r="BC294" s="82"/>
      <c r="BD294" s="82"/>
      <c r="BE294" s="82"/>
      <c r="BF294" s="82"/>
      <c r="BG294" s="82"/>
      <c r="BH294" s="82"/>
      <c r="BI294" s="82"/>
      <c r="BJ294" s="82"/>
      <c r="BK294" s="82"/>
      <c r="BL294" s="82"/>
    </row>
    <row r="295" spans="1:79" ht="15" customHeight="1">
      <c r="A295" s="82">
        <v>1</v>
      </c>
      <c r="B295" s="82"/>
      <c r="C295" s="82"/>
      <c r="D295" s="82"/>
      <c r="E295" s="82"/>
      <c r="F295" s="82"/>
      <c r="G295" s="82">
        <v>2</v>
      </c>
      <c r="H295" s="82"/>
      <c r="I295" s="82"/>
      <c r="J295" s="82"/>
      <c r="K295" s="82"/>
      <c r="L295" s="82"/>
      <c r="M295" s="82"/>
      <c r="N295" s="82"/>
      <c r="O295" s="82"/>
      <c r="P295" s="82"/>
      <c r="Q295" s="82"/>
      <c r="R295" s="82"/>
      <c r="S295" s="82"/>
      <c r="T295" s="82">
        <v>3</v>
      </c>
      <c r="U295" s="82"/>
      <c r="V295" s="82"/>
      <c r="W295" s="82"/>
      <c r="X295" s="82"/>
      <c r="Y295" s="82"/>
      <c r="Z295" s="82">
        <v>4</v>
      </c>
      <c r="AA295" s="82"/>
      <c r="AB295" s="82"/>
      <c r="AC295" s="82"/>
      <c r="AD295" s="82"/>
      <c r="AE295" s="82">
        <v>5</v>
      </c>
      <c r="AF295" s="82"/>
      <c r="AG295" s="82"/>
      <c r="AH295" s="82"/>
      <c r="AI295" s="82"/>
      <c r="AJ295" s="82"/>
      <c r="AK295" s="82">
        <v>6</v>
      </c>
      <c r="AL295" s="82"/>
      <c r="AM295" s="82"/>
      <c r="AN295" s="82"/>
      <c r="AO295" s="82"/>
      <c r="AP295" s="82"/>
      <c r="AQ295" s="82">
        <v>7</v>
      </c>
      <c r="AR295" s="82"/>
      <c r="AS295" s="82"/>
      <c r="AT295" s="82"/>
      <c r="AU295" s="82"/>
      <c r="AV295" s="82"/>
      <c r="AW295" s="82">
        <v>8</v>
      </c>
      <c r="AX295" s="82"/>
      <c r="AY295" s="82"/>
      <c r="AZ295" s="82"/>
      <c r="BA295" s="82"/>
      <c r="BB295" s="82">
        <v>9</v>
      </c>
      <c r="BC295" s="82"/>
      <c r="BD295" s="82"/>
      <c r="BE295" s="82"/>
      <c r="BF295" s="82"/>
      <c r="BG295" s="82">
        <v>10</v>
      </c>
      <c r="BH295" s="82"/>
      <c r="BI295" s="82"/>
      <c r="BJ295" s="82"/>
      <c r="BK295" s="82"/>
      <c r="BL295" s="82"/>
    </row>
    <row r="296" spans="1:79" s="2" customFormat="1" ht="12" hidden="1" customHeight="1">
      <c r="A296" s="81" t="s">
        <v>85</v>
      </c>
      <c r="B296" s="81"/>
      <c r="C296" s="81"/>
      <c r="D296" s="81"/>
      <c r="E296" s="81"/>
      <c r="F296" s="81"/>
      <c r="G296" s="128" t="s">
        <v>78</v>
      </c>
      <c r="H296" s="128"/>
      <c r="I296" s="128"/>
      <c r="J296" s="128"/>
      <c r="K296" s="128"/>
      <c r="L296" s="128"/>
      <c r="M296" s="128"/>
      <c r="N296" s="128"/>
      <c r="O296" s="128"/>
      <c r="P296" s="128"/>
      <c r="Q296" s="128"/>
      <c r="R296" s="128"/>
      <c r="S296" s="128"/>
      <c r="T296" s="80" t="s">
        <v>101</v>
      </c>
      <c r="U296" s="80"/>
      <c r="V296" s="80"/>
      <c r="W296" s="80"/>
      <c r="X296" s="80"/>
      <c r="Y296" s="80"/>
      <c r="Z296" s="80" t="s">
        <v>102</v>
      </c>
      <c r="AA296" s="80"/>
      <c r="AB296" s="80"/>
      <c r="AC296" s="80"/>
      <c r="AD296" s="80"/>
      <c r="AE296" s="80" t="s">
        <v>103</v>
      </c>
      <c r="AF296" s="80"/>
      <c r="AG296" s="80"/>
      <c r="AH296" s="80"/>
      <c r="AI296" s="80"/>
      <c r="AJ296" s="80"/>
      <c r="AK296" s="80" t="s">
        <v>104</v>
      </c>
      <c r="AL296" s="80"/>
      <c r="AM296" s="80"/>
      <c r="AN296" s="80"/>
      <c r="AO296" s="80"/>
      <c r="AP296" s="80"/>
      <c r="AQ296" s="130" t="s">
        <v>122</v>
      </c>
      <c r="AR296" s="80"/>
      <c r="AS296" s="80"/>
      <c r="AT296" s="80"/>
      <c r="AU296" s="80"/>
      <c r="AV296" s="80"/>
      <c r="AW296" s="80" t="s">
        <v>105</v>
      </c>
      <c r="AX296" s="80"/>
      <c r="AY296" s="80"/>
      <c r="AZ296" s="80"/>
      <c r="BA296" s="80"/>
      <c r="BB296" s="80" t="s">
        <v>106</v>
      </c>
      <c r="BC296" s="80"/>
      <c r="BD296" s="80"/>
      <c r="BE296" s="80"/>
      <c r="BF296" s="80"/>
      <c r="BG296" s="130" t="s">
        <v>123</v>
      </c>
      <c r="BH296" s="80"/>
      <c r="BI296" s="80"/>
      <c r="BJ296" s="80"/>
      <c r="BK296" s="80"/>
      <c r="BL296" s="80"/>
      <c r="CA296" s="2" t="s">
        <v>58</v>
      </c>
    </row>
    <row r="297" spans="1:79" s="44" customFormat="1" ht="12.75" customHeight="1">
      <c r="A297" s="103">
        <v>2111</v>
      </c>
      <c r="B297" s="103"/>
      <c r="C297" s="103"/>
      <c r="D297" s="103"/>
      <c r="E297" s="103"/>
      <c r="F297" s="103"/>
      <c r="G297" s="60" t="s">
        <v>319</v>
      </c>
      <c r="H297" s="57"/>
      <c r="I297" s="57"/>
      <c r="J297" s="57"/>
      <c r="K297" s="57"/>
      <c r="L297" s="57"/>
      <c r="M297" s="57"/>
      <c r="N297" s="57"/>
      <c r="O297" s="57"/>
      <c r="P297" s="57"/>
      <c r="Q297" s="57"/>
      <c r="R297" s="57"/>
      <c r="S297" s="58"/>
      <c r="T297" s="102">
        <v>161735360</v>
      </c>
      <c r="U297" s="102"/>
      <c r="V297" s="102"/>
      <c r="W297" s="102"/>
      <c r="X297" s="102"/>
      <c r="Y297" s="102"/>
      <c r="Z297" s="102">
        <v>161453226</v>
      </c>
      <c r="AA297" s="102"/>
      <c r="AB297" s="102"/>
      <c r="AC297" s="102"/>
      <c r="AD297" s="102"/>
      <c r="AE297" s="102">
        <v>0</v>
      </c>
      <c r="AF297" s="102"/>
      <c r="AG297" s="102"/>
      <c r="AH297" s="102"/>
      <c r="AI297" s="102"/>
      <c r="AJ297" s="102"/>
      <c r="AK297" s="102">
        <v>0</v>
      </c>
      <c r="AL297" s="102"/>
      <c r="AM297" s="102"/>
      <c r="AN297" s="102"/>
      <c r="AO297" s="102"/>
      <c r="AP297" s="102"/>
      <c r="AQ297" s="102">
        <f t="shared" ref="AQ297:AQ311" si="10">IF(ISNUMBER(AK297),AK297,0)-IF(ISNUMBER(AE297),AE297,0)</f>
        <v>0</v>
      </c>
      <c r="AR297" s="102"/>
      <c r="AS297" s="102"/>
      <c r="AT297" s="102"/>
      <c r="AU297" s="102"/>
      <c r="AV297" s="102"/>
      <c r="AW297" s="102">
        <v>0</v>
      </c>
      <c r="AX297" s="102"/>
      <c r="AY297" s="102"/>
      <c r="AZ297" s="102"/>
      <c r="BA297" s="102"/>
      <c r="BB297" s="102">
        <v>0</v>
      </c>
      <c r="BC297" s="102"/>
      <c r="BD297" s="102"/>
      <c r="BE297" s="102"/>
      <c r="BF297" s="102"/>
      <c r="BG297" s="102">
        <f t="shared" ref="BG297:BG311" si="11">IF(ISNUMBER(Z297),Z297,0)+IF(ISNUMBER(AK297),AK297,0)</f>
        <v>161453226</v>
      </c>
      <c r="BH297" s="102"/>
      <c r="BI297" s="102"/>
      <c r="BJ297" s="102"/>
      <c r="BK297" s="102"/>
      <c r="BL297" s="102"/>
      <c r="CA297" s="44" t="s">
        <v>59</v>
      </c>
    </row>
    <row r="298" spans="1:79" s="44" customFormat="1" ht="12.75" customHeight="1">
      <c r="A298" s="103">
        <v>2120</v>
      </c>
      <c r="B298" s="103"/>
      <c r="C298" s="103"/>
      <c r="D298" s="103"/>
      <c r="E298" s="103"/>
      <c r="F298" s="103"/>
      <c r="G298" s="60" t="s">
        <v>320</v>
      </c>
      <c r="H298" s="57"/>
      <c r="I298" s="57"/>
      <c r="J298" s="57"/>
      <c r="K298" s="57"/>
      <c r="L298" s="57"/>
      <c r="M298" s="57"/>
      <c r="N298" s="57"/>
      <c r="O298" s="57"/>
      <c r="P298" s="57"/>
      <c r="Q298" s="57"/>
      <c r="R298" s="57"/>
      <c r="S298" s="58"/>
      <c r="T298" s="102">
        <v>35930380</v>
      </c>
      <c r="U298" s="102"/>
      <c r="V298" s="102"/>
      <c r="W298" s="102"/>
      <c r="X298" s="102"/>
      <c r="Y298" s="102"/>
      <c r="Z298" s="102">
        <v>35662217</v>
      </c>
      <c r="AA298" s="102"/>
      <c r="AB298" s="102"/>
      <c r="AC298" s="102"/>
      <c r="AD298" s="102"/>
      <c r="AE298" s="102">
        <v>0</v>
      </c>
      <c r="AF298" s="102"/>
      <c r="AG298" s="102"/>
      <c r="AH298" s="102"/>
      <c r="AI298" s="102"/>
      <c r="AJ298" s="102"/>
      <c r="AK298" s="102">
        <v>0</v>
      </c>
      <c r="AL298" s="102"/>
      <c r="AM298" s="102"/>
      <c r="AN298" s="102"/>
      <c r="AO298" s="102"/>
      <c r="AP298" s="102"/>
      <c r="AQ298" s="102">
        <f t="shared" si="10"/>
        <v>0</v>
      </c>
      <c r="AR298" s="102"/>
      <c r="AS298" s="102"/>
      <c r="AT298" s="102"/>
      <c r="AU298" s="102"/>
      <c r="AV298" s="102"/>
      <c r="AW298" s="102">
        <v>0</v>
      </c>
      <c r="AX298" s="102"/>
      <c r="AY298" s="102"/>
      <c r="AZ298" s="102"/>
      <c r="BA298" s="102"/>
      <c r="BB298" s="102">
        <v>0</v>
      </c>
      <c r="BC298" s="102"/>
      <c r="BD298" s="102"/>
      <c r="BE298" s="102"/>
      <c r="BF298" s="102"/>
      <c r="BG298" s="102">
        <f t="shared" si="11"/>
        <v>35662217</v>
      </c>
      <c r="BH298" s="102"/>
      <c r="BI298" s="102"/>
      <c r="BJ298" s="102"/>
      <c r="BK298" s="102"/>
      <c r="BL298" s="102"/>
    </row>
    <row r="299" spans="1:79" s="44" customFormat="1" ht="25.5" customHeight="1">
      <c r="A299" s="103">
        <v>2210</v>
      </c>
      <c r="B299" s="103"/>
      <c r="C299" s="103"/>
      <c r="D299" s="103"/>
      <c r="E299" s="103"/>
      <c r="F299" s="103"/>
      <c r="G299" s="60" t="s">
        <v>321</v>
      </c>
      <c r="H299" s="57"/>
      <c r="I299" s="57"/>
      <c r="J299" s="57"/>
      <c r="K299" s="57"/>
      <c r="L299" s="57"/>
      <c r="M299" s="57"/>
      <c r="N299" s="57"/>
      <c r="O299" s="57"/>
      <c r="P299" s="57"/>
      <c r="Q299" s="57"/>
      <c r="R299" s="57"/>
      <c r="S299" s="58"/>
      <c r="T299" s="102">
        <v>6876100</v>
      </c>
      <c r="U299" s="102"/>
      <c r="V299" s="102"/>
      <c r="W299" s="102"/>
      <c r="X299" s="102"/>
      <c r="Y299" s="102"/>
      <c r="Z299" s="102">
        <v>6318700</v>
      </c>
      <c r="AA299" s="102"/>
      <c r="AB299" s="102"/>
      <c r="AC299" s="102"/>
      <c r="AD299" s="102"/>
      <c r="AE299" s="102">
        <v>0</v>
      </c>
      <c r="AF299" s="102"/>
      <c r="AG299" s="102"/>
      <c r="AH299" s="102"/>
      <c r="AI299" s="102"/>
      <c r="AJ299" s="102"/>
      <c r="AK299" s="102">
        <v>490902</v>
      </c>
      <c r="AL299" s="102"/>
      <c r="AM299" s="102"/>
      <c r="AN299" s="102"/>
      <c r="AO299" s="102"/>
      <c r="AP299" s="102"/>
      <c r="AQ299" s="102">
        <f t="shared" si="10"/>
        <v>490902</v>
      </c>
      <c r="AR299" s="102"/>
      <c r="AS299" s="102"/>
      <c r="AT299" s="102"/>
      <c r="AU299" s="102"/>
      <c r="AV299" s="102"/>
      <c r="AW299" s="102">
        <v>490902</v>
      </c>
      <c r="AX299" s="102"/>
      <c r="AY299" s="102"/>
      <c r="AZ299" s="102"/>
      <c r="BA299" s="102"/>
      <c r="BB299" s="102">
        <v>0</v>
      </c>
      <c r="BC299" s="102"/>
      <c r="BD299" s="102"/>
      <c r="BE299" s="102"/>
      <c r="BF299" s="102"/>
      <c r="BG299" s="102">
        <f t="shared" si="11"/>
        <v>6809602</v>
      </c>
      <c r="BH299" s="102"/>
      <c r="BI299" s="102"/>
      <c r="BJ299" s="102"/>
      <c r="BK299" s="102"/>
      <c r="BL299" s="102"/>
    </row>
    <row r="300" spans="1:79" s="44" customFormat="1" ht="25.5" customHeight="1">
      <c r="A300" s="103">
        <v>2220</v>
      </c>
      <c r="B300" s="103"/>
      <c r="C300" s="103"/>
      <c r="D300" s="103"/>
      <c r="E300" s="103"/>
      <c r="F300" s="103"/>
      <c r="G300" s="60" t="s">
        <v>436</v>
      </c>
      <c r="H300" s="57"/>
      <c r="I300" s="57"/>
      <c r="J300" s="57"/>
      <c r="K300" s="57"/>
      <c r="L300" s="57"/>
      <c r="M300" s="57"/>
      <c r="N300" s="57"/>
      <c r="O300" s="57"/>
      <c r="P300" s="57"/>
      <c r="Q300" s="57"/>
      <c r="R300" s="57"/>
      <c r="S300" s="58"/>
      <c r="T300" s="102">
        <v>359100</v>
      </c>
      <c r="U300" s="102"/>
      <c r="V300" s="102"/>
      <c r="W300" s="102"/>
      <c r="X300" s="102"/>
      <c r="Y300" s="102"/>
      <c r="Z300" s="102">
        <v>349722</v>
      </c>
      <c r="AA300" s="102"/>
      <c r="AB300" s="102"/>
      <c r="AC300" s="102"/>
      <c r="AD300" s="102"/>
      <c r="AE300" s="102">
        <v>0</v>
      </c>
      <c r="AF300" s="102"/>
      <c r="AG300" s="102"/>
      <c r="AH300" s="102"/>
      <c r="AI300" s="102"/>
      <c r="AJ300" s="102"/>
      <c r="AK300" s="102">
        <v>0</v>
      </c>
      <c r="AL300" s="102"/>
      <c r="AM300" s="102"/>
      <c r="AN300" s="102"/>
      <c r="AO300" s="102"/>
      <c r="AP300" s="102"/>
      <c r="AQ300" s="102">
        <f t="shared" si="10"/>
        <v>0</v>
      </c>
      <c r="AR300" s="102"/>
      <c r="AS300" s="102"/>
      <c r="AT300" s="102"/>
      <c r="AU300" s="102"/>
      <c r="AV300" s="102"/>
      <c r="AW300" s="102">
        <v>0</v>
      </c>
      <c r="AX300" s="102"/>
      <c r="AY300" s="102"/>
      <c r="AZ300" s="102"/>
      <c r="BA300" s="102"/>
      <c r="BB300" s="102">
        <v>0</v>
      </c>
      <c r="BC300" s="102"/>
      <c r="BD300" s="102"/>
      <c r="BE300" s="102"/>
      <c r="BF300" s="102"/>
      <c r="BG300" s="102">
        <f t="shared" si="11"/>
        <v>349722</v>
      </c>
      <c r="BH300" s="102"/>
      <c r="BI300" s="102"/>
      <c r="BJ300" s="102"/>
      <c r="BK300" s="102"/>
      <c r="BL300" s="102"/>
    </row>
    <row r="301" spans="1:79" s="44" customFormat="1" ht="12.75" customHeight="1">
      <c r="A301" s="103">
        <v>2230</v>
      </c>
      <c r="B301" s="103"/>
      <c r="C301" s="103"/>
      <c r="D301" s="103"/>
      <c r="E301" s="103"/>
      <c r="F301" s="103"/>
      <c r="G301" s="60" t="s">
        <v>437</v>
      </c>
      <c r="H301" s="57"/>
      <c r="I301" s="57"/>
      <c r="J301" s="57"/>
      <c r="K301" s="57"/>
      <c r="L301" s="57"/>
      <c r="M301" s="57"/>
      <c r="N301" s="57"/>
      <c r="O301" s="57"/>
      <c r="P301" s="57"/>
      <c r="Q301" s="57"/>
      <c r="R301" s="57"/>
      <c r="S301" s="58"/>
      <c r="T301" s="102">
        <v>7996700</v>
      </c>
      <c r="U301" s="102"/>
      <c r="V301" s="102"/>
      <c r="W301" s="102"/>
      <c r="X301" s="102"/>
      <c r="Y301" s="102"/>
      <c r="Z301" s="102">
        <v>6962045</v>
      </c>
      <c r="AA301" s="102"/>
      <c r="AB301" s="102"/>
      <c r="AC301" s="102"/>
      <c r="AD301" s="102"/>
      <c r="AE301" s="102">
        <v>0</v>
      </c>
      <c r="AF301" s="102"/>
      <c r="AG301" s="102"/>
      <c r="AH301" s="102"/>
      <c r="AI301" s="102"/>
      <c r="AJ301" s="102"/>
      <c r="AK301" s="102">
        <v>0</v>
      </c>
      <c r="AL301" s="102"/>
      <c r="AM301" s="102"/>
      <c r="AN301" s="102"/>
      <c r="AO301" s="102"/>
      <c r="AP301" s="102"/>
      <c r="AQ301" s="102">
        <f t="shared" si="10"/>
        <v>0</v>
      </c>
      <c r="AR301" s="102"/>
      <c r="AS301" s="102"/>
      <c r="AT301" s="102"/>
      <c r="AU301" s="102"/>
      <c r="AV301" s="102"/>
      <c r="AW301" s="102">
        <v>0</v>
      </c>
      <c r="AX301" s="102"/>
      <c r="AY301" s="102"/>
      <c r="AZ301" s="102"/>
      <c r="BA301" s="102"/>
      <c r="BB301" s="102">
        <v>0</v>
      </c>
      <c r="BC301" s="102"/>
      <c r="BD301" s="102"/>
      <c r="BE301" s="102"/>
      <c r="BF301" s="102"/>
      <c r="BG301" s="102">
        <f t="shared" si="11"/>
        <v>6962045</v>
      </c>
      <c r="BH301" s="102"/>
      <c r="BI301" s="102"/>
      <c r="BJ301" s="102"/>
      <c r="BK301" s="102"/>
      <c r="BL301" s="102"/>
    </row>
    <row r="302" spans="1:79" s="44" customFormat="1" ht="12.75" customHeight="1">
      <c r="A302" s="103">
        <v>2240</v>
      </c>
      <c r="B302" s="103"/>
      <c r="C302" s="103"/>
      <c r="D302" s="103"/>
      <c r="E302" s="103"/>
      <c r="F302" s="103"/>
      <c r="G302" s="60" t="s">
        <v>322</v>
      </c>
      <c r="H302" s="57"/>
      <c r="I302" s="57"/>
      <c r="J302" s="57"/>
      <c r="K302" s="57"/>
      <c r="L302" s="57"/>
      <c r="M302" s="57"/>
      <c r="N302" s="57"/>
      <c r="O302" s="57"/>
      <c r="P302" s="57"/>
      <c r="Q302" s="57"/>
      <c r="R302" s="57"/>
      <c r="S302" s="58"/>
      <c r="T302" s="102">
        <v>23721300</v>
      </c>
      <c r="U302" s="102"/>
      <c r="V302" s="102"/>
      <c r="W302" s="102"/>
      <c r="X302" s="102"/>
      <c r="Y302" s="102"/>
      <c r="Z302" s="102">
        <v>20071687</v>
      </c>
      <c r="AA302" s="102"/>
      <c r="AB302" s="102"/>
      <c r="AC302" s="102"/>
      <c r="AD302" s="102"/>
      <c r="AE302" s="102">
        <v>0</v>
      </c>
      <c r="AF302" s="102"/>
      <c r="AG302" s="102"/>
      <c r="AH302" s="102"/>
      <c r="AI302" s="102"/>
      <c r="AJ302" s="102"/>
      <c r="AK302" s="102">
        <v>2532778</v>
      </c>
      <c r="AL302" s="102"/>
      <c r="AM302" s="102"/>
      <c r="AN302" s="102"/>
      <c r="AO302" s="102"/>
      <c r="AP302" s="102"/>
      <c r="AQ302" s="102">
        <f t="shared" si="10"/>
        <v>2532778</v>
      </c>
      <c r="AR302" s="102"/>
      <c r="AS302" s="102"/>
      <c r="AT302" s="102"/>
      <c r="AU302" s="102"/>
      <c r="AV302" s="102"/>
      <c r="AW302" s="102">
        <v>2532778</v>
      </c>
      <c r="AX302" s="102"/>
      <c r="AY302" s="102"/>
      <c r="AZ302" s="102"/>
      <c r="BA302" s="102"/>
      <c r="BB302" s="102">
        <v>0</v>
      </c>
      <c r="BC302" s="102"/>
      <c r="BD302" s="102"/>
      <c r="BE302" s="102"/>
      <c r="BF302" s="102"/>
      <c r="BG302" s="102">
        <f t="shared" si="11"/>
        <v>22604465</v>
      </c>
      <c r="BH302" s="102"/>
      <c r="BI302" s="102"/>
      <c r="BJ302" s="102"/>
      <c r="BK302" s="102"/>
      <c r="BL302" s="102"/>
    </row>
    <row r="303" spans="1:79" s="44" customFormat="1" ht="12.75" customHeight="1">
      <c r="A303" s="103">
        <v>2250</v>
      </c>
      <c r="B303" s="103"/>
      <c r="C303" s="103"/>
      <c r="D303" s="103"/>
      <c r="E303" s="103"/>
      <c r="F303" s="103"/>
      <c r="G303" s="60" t="s">
        <v>323</v>
      </c>
      <c r="H303" s="57"/>
      <c r="I303" s="57"/>
      <c r="J303" s="57"/>
      <c r="K303" s="57"/>
      <c r="L303" s="57"/>
      <c r="M303" s="57"/>
      <c r="N303" s="57"/>
      <c r="O303" s="57"/>
      <c r="P303" s="57"/>
      <c r="Q303" s="57"/>
      <c r="R303" s="57"/>
      <c r="S303" s="58"/>
      <c r="T303" s="102">
        <v>5000</v>
      </c>
      <c r="U303" s="102"/>
      <c r="V303" s="102"/>
      <c r="W303" s="102"/>
      <c r="X303" s="102"/>
      <c r="Y303" s="102"/>
      <c r="Z303" s="102">
        <v>0</v>
      </c>
      <c r="AA303" s="102"/>
      <c r="AB303" s="102"/>
      <c r="AC303" s="102"/>
      <c r="AD303" s="102"/>
      <c r="AE303" s="102">
        <v>0</v>
      </c>
      <c r="AF303" s="102"/>
      <c r="AG303" s="102"/>
      <c r="AH303" s="102"/>
      <c r="AI303" s="102"/>
      <c r="AJ303" s="102"/>
      <c r="AK303" s="102">
        <v>0</v>
      </c>
      <c r="AL303" s="102"/>
      <c r="AM303" s="102"/>
      <c r="AN303" s="102"/>
      <c r="AO303" s="102"/>
      <c r="AP303" s="102"/>
      <c r="AQ303" s="102">
        <f t="shared" si="10"/>
        <v>0</v>
      </c>
      <c r="AR303" s="102"/>
      <c r="AS303" s="102"/>
      <c r="AT303" s="102"/>
      <c r="AU303" s="102"/>
      <c r="AV303" s="102"/>
      <c r="AW303" s="102">
        <v>0</v>
      </c>
      <c r="AX303" s="102"/>
      <c r="AY303" s="102"/>
      <c r="AZ303" s="102"/>
      <c r="BA303" s="102"/>
      <c r="BB303" s="102">
        <v>0</v>
      </c>
      <c r="BC303" s="102"/>
      <c r="BD303" s="102"/>
      <c r="BE303" s="102"/>
      <c r="BF303" s="102"/>
      <c r="BG303" s="102">
        <f t="shared" si="11"/>
        <v>0</v>
      </c>
      <c r="BH303" s="102"/>
      <c r="BI303" s="102"/>
      <c r="BJ303" s="102"/>
      <c r="BK303" s="102"/>
      <c r="BL303" s="102"/>
    </row>
    <row r="304" spans="1:79" s="44" customFormat="1" ht="25.5" customHeight="1">
      <c r="A304" s="103">
        <v>2272</v>
      </c>
      <c r="B304" s="103"/>
      <c r="C304" s="103"/>
      <c r="D304" s="103"/>
      <c r="E304" s="103"/>
      <c r="F304" s="103"/>
      <c r="G304" s="60" t="s">
        <v>324</v>
      </c>
      <c r="H304" s="57"/>
      <c r="I304" s="57"/>
      <c r="J304" s="57"/>
      <c r="K304" s="57"/>
      <c r="L304" s="57"/>
      <c r="M304" s="57"/>
      <c r="N304" s="57"/>
      <c r="O304" s="57"/>
      <c r="P304" s="57"/>
      <c r="Q304" s="57"/>
      <c r="R304" s="57"/>
      <c r="S304" s="58"/>
      <c r="T304" s="102">
        <v>2515598</v>
      </c>
      <c r="U304" s="102"/>
      <c r="V304" s="102"/>
      <c r="W304" s="102"/>
      <c r="X304" s="102"/>
      <c r="Y304" s="102"/>
      <c r="Z304" s="102">
        <v>2084422</v>
      </c>
      <c r="AA304" s="102"/>
      <c r="AB304" s="102"/>
      <c r="AC304" s="102"/>
      <c r="AD304" s="102"/>
      <c r="AE304" s="102">
        <v>0</v>
      </c>
      <c r="AF304" s="102"/>
      <c r="AG304" s="102"/>
      <c r="AH304" s="102"/>
      <c r="AI304" s="102"/>
      <c r="AJ304" s="102"/>
      <c r="AK304" s="102">
        <v>16964</v>
      </c>
      <c r="AL304" s="102"/>
      <c r="AM304" s="102"/>
      <c r="AN304" s="102"/>
      <c r="AO304" s="102"/>
      <c r="AP304" s="102"/>
      <c r="AQ304" s="102">
        <f t="shared" si="10"/>
        <v>16964</v>
      </c>
      <c r="AR304" s="102"/>
      <c r="AS304" s="102"/>
      <c r="AT304" s="102"/>
      <c r="AU304" s="102"/>
      <c r="AV304" s="102"/>
      <c r="AW304" s="102">
        <v>16964</v>
      </c>
      <c r="AX304" s="102"/>
      <c r="AY304" s="102"/>
      <c r="AZ304" s="102"/>
      <c r="BA304" s="102"/>
      <c r="BB304" s="102">
        <v>0</v>
      </c>
      <c r="BC304" s="102"/>
      <c r="BD304" s="102"/>
      <c r="BE304" s="102"/>
      <c r="BF304" s="102"/>
      <c r="BG304" s="102">
        <f t="shared" si="11"/>
        <v>2101386</v>
      </c>
      <c r="BH304" s="102"/>
      <c r="BI304" s="102"/>
      <c r="BJ304" s="102"/>
      <c r="BK304" s="102"/>
      <c r="BL304" s="102"/>
    </row>
    <row r="305" spans="1:79" s="44" customFormat="1" ht="12.75" customHeight="1">
      <c r="A305" s="103">
        <v>2273</v>
      </c>
      <c r="B305" s="103"/>
      <c r="C305" s="103"/>
      <c r="D305" s="103"/>
      <c r="E305" s="103"/>
      <c r="F305" s="103"/>
      <c r="G305" s="60" t="s">
        <v>325</v>
      </c>
      <c r="H305" s="57"/>
      <c r="I305" s="57"/>
      <c r="J305" s="57"/>
      <c r="K305" s="57"/>
      <c r="L305" s="57"/>
      <c r="M305" s="57"/>
      <c r="N305" s="57"/>
      <c r="O305" s="57"/>
      <c r="P305" s="57"/>
      <c r="Q305" s="57"/>
      <c r="R305" s="57"/>
      <c r="S305" s="58"/>
      <c r="T305" s="102">
        <v>9069202</v>
      </c>
      <c r="U305" s="102"/>
      <c r="V305" s="102"/>
      <c r="W305" s="102"/>
      <c r="X305" s="102"/>
      <c r="Y305" s="102"/>
      <c r="Z305" s="102">
        <v>8212812</v>
      </c>
      <c r="AA305" s="102"/>
      <c r="AB305" s="102"/>
      <c r="AC305" s="102"/>
      <c r="AD305" s="102"/>
      <c r="AE305" s="102">
        <v>0</v>
      </c>
      <c r="AF305" s="102"/>
      <c r="AG305" s="102"/>
      <c r="AH305" s="102"/>
      <c r="AI305" s="102"/>
      <c r="AJ305" s="102"/>
      <c r="AK305" s="102">
        <v>0</v>
      </c>
      <c r="AL305" s="102"/>
      <c r="AM305" s="102"/>
      <c r="AN305" s="102"/>
      <c r="AO305" s="102"/>
      <c r="AP305" s="102"/>
      <c r="AQ305" s="102">
        <f t="shared" si="10"/>
        <v>0</v>
      </c>
      <c r="AR305" s="102"/>
      <c r="AS305" s="102"/>
      <c r="AT305" s="102"/>
      <c r="AU305" s="102"/>
      <c r="AV305" s="102"/>
      <c r="AW305" s="102">
        <v>0</v>
      </c>
      <c r="AX305" s="102"/>
      <c r="AY305" s="102"/>
      <c r="AZ305" s="102"/>
      <c r="BA305" s="102"/>
      <c r="BB305" s="102">
        <v>0</v>
      </c>
      <c r="BC305" s="102"/>
      <c r="BD305" s="102"/>
      <c r="BE305" s="102"/>
      <c r="BF305" s="102"/>
      <c r="BG305" s="102">
        <f t="shared" si="11"/>
        <v>8212812</v>
      </c>
      <c r="BH305" s="102"/>
      <c r="BI305" s="102"/>
      <c r="BJ305" s="102"/>
      <c r="BK305" s="102"/>
      <c r="BL305" s="102"/>
    </row>
    <row r="306" spans="1:79" s="44" customFormat="1" ht="12.75" customHeight="1">
      <c r="A306" s="103">
        <v>2274</v>
      </c>
      <c r="B306" s="103"/>
      <c r="C306" s="103"/>
      <c r="D306" s="103"/>
      <c r="E306" s="103"/>
      <c r="F306" s="103"/>
      <c r="G306" s="60" t="s">
        <v>326</v>
      </c>
      <c r="H306" s="57"/>
      <c r="I306" s="57"/>
      <c r="J306" s="57"/>
      <c r="K306" s="57"/>
      <c r="L306" s="57"/>
      <c r="M306" s="57"/>
      <c r="N306" s="57"/>
      <c r="O306" s="57"/>
      <c r="P306" s="57"/>
      <c r="Q306" s="57"/>
      <c r="R306" s="57"/>
      <c r="S306" s="58"/>
      <c r="T306" s="102">
        <v>32887124</v>
      </c>
      <c r="U306" s="102"/>
      <c r="V306" s="102"/>
      <c r="W306" s="102"/>
      <c r="X306" s="102"/>
      <c r="Y306" s="102"/>
      <c r="Z306" s="102">
        <v>27600014</v>
      </c>
      <c r="AA306" s="102"/>
      <c r="AB306" s="102"/>
      <c r="AC306" s="102"/>
      <c r="AD306" s="102"/>
      <c r="AE306" s="102">
        <v>0</v>
      </c>
      <c r="AF306" s="102"/>
      <c r="AG306" s="102"/>
      <c r="AH306" s="102"/>
      <c r="AI306" s="102"/>
      <c r="AJ306" s="102"/>
      <c r="AK306" s="102">
        <v>16284</v>
      </c>
      <c r="AL306" s="102"/>
      <c r="AM306" s="102"/>
      <c r="AN306" s="102"/>
      <c r="AO306" s="102"/>
      <c r="AP306" s="102"/>
      <c r="AQ306" s="102">
        <f t="shared" si="10"/>
        <v>16284</v>
      </c>
      <c r="AR306" s="102"/>
      <c r="AS306" s="102"/>
      <c r="AT306" s="102"/>
      <c r="AU306" s="102"/>
      <c r="AV306" s="102"/>
      <c r="AW306" s="102">
        <v>16284</v>
      </c>
      <c r="AX306" s="102"/>
      <c r="AY306" s="102"/>
      <c r="AZ306" s="102"/>
      <c r="BA306" s="102"/>
      <c r="BB306" s="102">
        <v>0</v>
      </c>
      <c r="BC306" s="102"/>
      <c r="BD306" s="102"/>
      <c r="BE306" s="102"/>
      <c r="BF306" s="102"/>
      <c r="BG306" s="102">
        <f t="shared" si="11"/>
        <v>27616298</v>
      </c>
      <c r="BH306" s="102"/>
      <c r="BI306" s="102"/>
      <c r="BJ306" s="102"/>
      <c r="BK306" s="102"/>
      <c r="BL306" s="102"/>
    </row>
    <row r="307" spans="1:79" s="44" customFormat="1" ht="25.5" customHeight="1">
      <c r="A307" s="103">
        <v>2275</v>
      </c>
      <c r="B307" s="103"/>
      <c r="C307" s="103"/>
      <c r="D307" s="103"/>
      <c r="E307" s="103"/>
      <c r="F307" s="103"/>
      <c r="G307" s="60" t="s">
        <v>438</v>
      </c>
      <c r="H307" s="57"/>
      <c r="I307" s="57"/>
      <c r="J307" s="57"/>
      <c r="K307" s="57"/>
      <c r="L307" s="57"/>
      <c r="M307" s="57"/>
      <c r="N307" s="57"/>
      <c r="O307" s="57"/>
      <c r="P307" s="57"/>
      <c r="Q307" s="57"/>
      <c r="R307" s="57"/>
      <c r="S307" s="58"/>
      <c r="T307" s="102">
        <v>1156023</v>
      </c>
      <c r="U307" s="102"/>
      <c r="V307" s="102"/>
      <c r="W307" s="102"/>
      <c r="X307" s="102"/>
      <c r="Y307" s="102"/>
      <c r="Z307" s="102">
        <v>918293</v>
      </c>
      <c r="AA307" s="102"/>
      <c r="AB307" s="102"/>
      <c r="AC307" s="102"/>
      <c r="AD307" s="102"/>
      <c r="AE307" s="102">
        <v>0</v>
      </c>
      <c r="AF307" s="102"/>
      <c r="AG307" s="102"/>
      <c r="AH307" s="102"/>
      <c r="AI307" s="102"/>
      <c r="AJ307" s="102"/>
      <c r="AK307" s="102">
        <v>0</v>
      </c>
      <c r="AL307" s="102"/>
      <c r="AM307" s="102"/>
      <c r="AN307" s="102"/>
      <c r="AO307" s="102"/>
      <c r="AP307" s="102"/>
      <c r="AQ307" s="102">
        <f t="shared" si="10"/>
        <v>0</v>
      </c>
      <c r="AR307" s="102"/>
      <c r="AS307" s="102"/>
      <c r="AT307" s="102"/>
      <c r="AU307" s="102"/>
      <c r="AV307" s="102"/>
      <c r="AW307" s="102">
        <v>0</v>
      </c>
      <c r="AX307" s="102"/>
      <c r="AY307" s="102"/>
      <c r="AZ307" s="102"/>
      <c r="BA307" s="102"/>
      <c r="BB307" s="102">
        <v>0</v>
      </c>
      <c r="BC307" s="102"/>
      <c r="BD307" s="102"/>
      <c r="BE307" s="102"/>
      <c r="BF307" s="102"/>
      <c r="BG307" s="102">
        <f t="shared" si="11"/>
        <v>918293</v>
      </c>
      <c r="BH307" s="102"/>
      <c r="BI307" s="102"/>
      <c r="BJ307" s="102"/>
      <c r="BK307" s="102"/>
      <c r="BL307" s="102"/>
    </row>
    <row r="308" spans="1:79" s="44" customFormat="1" ht="38.25" customHeight="1">
      <c r="A308" s="103">
        <v>2282</v>
      </c>
      <c r="B308" s="103"/>
      <c r="C308" s="103"/>
      <c r="D308" s="103"/>
      <c r="E308" s="103"/>
      <c r="F308" s="103"/>
      <c r="G308" s="60" t="s">
        <v>327</v>
      </c>
      <c r="H308" s="57"/>
      <c r="I308" s="57"/>
      <c r="J308" s="57"/>
      <c r="K308" s="57"/>
      <c r="L308" s="57"/>
      <c r="M308" s="57"/>
      <c r="N308" s="57"/>
      <c r="O308" s="57"/>
      <c r="P308" s="57"/>
      <c r="Q308" s="57"/>
      <c r="R308" s="57"/>
      <c r="S308" s="58"/>
      <c r="T308" s="102">
        <v>51300</v>
      </c>
      <c r="U308" s="102"/>
      <c r="V308" s="102"/>
      <c r="W308" s="102"/>
      <c r="X308" s="102"/>
      <c r="Y308" s="102"/>
      <c r="Z308" s="102">
        <v>9300</v>
      </c>
      <c r="AA308" s="102"/>
      <c r="AB308" s="102"/>
      <c r="AC308" s="102"/>
      <c r="AD308" s="102"/>
      <c r="AE308" s="102">
        <v>0</v>
      </c>
      <c r="AF308" s="102"/>
      <c r="AG308" s="102"/>
      <c r="AH308" s="102"/>
      <c r="AI308" s="102"/>
      <c r="AJ308" s="102"/>
      <c r="AK308" s="102">
        <v>2900</v>
      </c>
      <c r="AL308" s="102"/>
      <c r="AM308" s="102"/>
      <c r="AN308" s="102"/>
      <c r="AO308" s="102"/>
      <c r="AP308" s="102"/>
      <c r="AQ308" s="102">
        <f t="shared" si="10"/>
        <v>2900</v>
      </c>
      <c r="AR308" s="102"/>
      <c r="AS308" s="102"/>
      <c r="AT308" s="102"/>
      <c r="AU308" s="102"/>
      <c r="AV308" s="102"/>
      <c r="AW308" s="102">
        <v>2900</v>
      </c>
      <c r="AX308" s="102"/>
      <c r="AY308" s="102"/>
      <c r="AZ308" s="102"/>
      <c r="BA308" s="102"/>
      <c r="BB308" s="102">
        <v>0</v>
      </c>
      <c r="BC308" s="102"/>
      <c r="BD308" s="102"/>
      <c r="BE308" s="102"/>
      <c r="BF308" s="102"/>
      <c r="BG308" s="102">
        <f t="shared" si="11"/>
        <v>12200</v>
      </c>
      <c r="BH308" s="102"/>
      <c r="BI308" s="102"/>
      <c r="BJ308" s="102"/>
      <c r="BK308" s="102"/>
      <c r="BL308" s="102"/>
    </row>
    <row r="309" spans="1:79" s="44" customFormat="1" ht="12.75" customHeight="1">
      <c r="A309" s="103">
        <v>2730</v>
      </c>
      <c r="B309" s="103"/>
      <c r="C309" s="103"/>
      <c r="D309" s="103"/>
      <c r="E309" s="103"/>
      <c r="F309" s="103"/>
      <c r="G309" s="60" t="s">
        <v>476</v>
      </c>
      <c r="H309" s="57"/>
      <c r="I309" s="57"/>
      <c r="J309" s="57"/>
      <c r="K309" s="57"/>
      <c r="L309" s="57"/>
      <c r="M309" s="57"/>
      <c r="N309" s="57"/>
      <c r="O309" s="57"/>
      <c r="P309" s="57"/>
      <c r="Q309" s="57"/>
      <c r="R309" s="57"/>
      <c r="S309" s="58"/>
      <c r="T309" s="102">
        <v>15000</v>
      </c>
      <c r="U309" s="102"/>
      <c r="V309" s="102"/>
      <c r="W309" s="102"/>
      <c r="X309" s="102"/>
      <c r="Y309" s="102"/>
      <c r="Z309" s="102">
        <v>7000</v>
      </c>
      <c r="AA309" s="102"/>
      <c r="AB309" s="102"/>
      <c r="AC309" s="102"/>
      <c r="AD309" s="102"/>
      <c r="AE309" s="102">
        <v>0</v>
      </c>
      <c r="AF309" s="102"/>
      <c r="AG309" s="102"/>
      <c r="AH309" s="102"/>
      <c r="AI309" s="102"/>
      <c r="AJ309" s="102"/>
      <c r="AK309" s="102">
        <v>0</v>
      </c>
      <c r="AL309" s="102"/>
      <c r="AM309" s="102"/>
      <c r="AN309" s="102"/>
      <c r="AO309" s="102"/>
      <c r="AP309" s="102"/>
      <c r="AQ309" s="102">
        <f t="shared" si="10"/>
        <v>0</v>
      </c>
      <c r="AR309" s="102"/>
      <c r="AS309" s="102"/>
      <c r="AT309" s="102"/>
      <c r="AU309" s="102"/>
      <c r="AV309" s="102"/>
      <c r="AW309" s="102">
        <v>0</v>
      </c>
      <c r="AX309" s="102"/>
      <c r="AY309" s="102"/>
      <c r="AZ309" s="102"/>
      <c r="BA309" s="102"/>
      <c r="BB309" s="102">
        <v>0</v>
      </c>
      <c r="BC309" s="102"/>
      <c r="BD309" s="102"/>
      <c r="BE309" s="102"/>
      <c r="BF309" s="102"/>
      <c r="BG309" s="102">
        <f t="shared" si="11"/>
        <v>7000</v>
      </c>
      <c r="BH309" s="102"/>
      <c r="BI309" s="102"/>
      <c r="BJ309" s="102"/>
      <c r="BK309" s="102"/>
      <c r="BL309" s="102"/>
    </row>
    <row r="310" spans="1:79" s="44" customFormat="1" ht="12.75" customHeight="1">
      <c r="A310" s="103">
        <v>2800</v>
      </c>
      <c r="B310" s="103"/>
      <c r="C310" s="103"/>
      <c r="D310" s="103"/>
      <c r="E310" s="103"/>
      <c r="F310" s="103"/>
      <c r="G310" s="60" t="s">
        <v>328</v>
      </c>
      <c r="H310" s="57"/>
      <c r="I310" s="57"/>
      <c r="J310" s="57"/>
      <c r="K310" s="57"/>
      <c r="L310" s="57"/>
      <c r="M310" s="57"/>
      <c r="N310" s="57"/>
      <c r="O310" s="57"/>
      <c r="P310" s="57"/>
      <c r="Q310" s="57"/>
      <c r="R310" s="57"/>
      <c r="S310" s="58"/>
      <c r="T310" s="102">
        <v>157860</v>
      </c>
      <c r="U310" s="102"/>
      <c r="V310" s="102"/>
      <c r="W310" s="102"/>
      <c r="X310" s="102"/>
      <c r="Y310" s="102"/>
      <c r="Z310" s="102">
        <v>136426</v>
      </c>
      <c r="AA310" s="102"/>
      <c r="AB310" s="102"/>
      <c r="AC310" s="102"/>
      <c r="AD310" s="102"/>
      <c r="AE310" s="102">
        <v>0</v>
      </c>
      <c r="AF310" s="102"/>
      <c r="AG310" s="102"/>
      <c r="AH310" s="102"/>
      <c r="AI310" s="102"/>
      <c r="AJ310" s="102"/>
      <c r="AK310" s="102">
        <v>0</v>
      </c>
      <c r="AL310" s="102"/>
      <c r="AM310" s="102"/>
      <c r="AN310" s="102"/>
      <c r="AO310" s="102"/>
      <c r="AP310" s="102"/>
      <c r="AQ310" s="102">
        <f t="shared" si="10"/>
        <v>0</v>
      </c>
      <c r="AR310" s="102"/>
      <c r="AS310" s="102"/>
      <c r="AT310" s="102"/>
      <c r="AU310" s="102"/>
      <c r="AV310" s="102"/>
      <c r="AW310" s="102">
        <v>0</v>
      </c>
      <c r="AX310" s="102"/>
      <c r="AY310" s="102"/>
      <c r="AZ310" s="102"/>
      <c r="BA310" s="102"/>
      <c r="BB310" s="102">
        <v>0</v>
      </c>
      <c r="BC310" s="102"/>
      <c r="BD310" s="102"/>
      <c r="BE310" s="102"/>
      <c r="BF310" s="102"/>
      <c r="BG310" s="102">
        <f t="shared" si="11"/>
        <v>136426</v>
      </c>
      <c r="BH310" s="102"/>
      <c r="BI310" s="102"/>
      <c r="BJ310" s="102"/>
      <c r="BK310" s="102"/>
      <c r="BL310" s="102"/>
    </row>
    <row r="311" spans="1:79" s="9" customFormat="1" ht="12.75" customHeight="1">
      <c r="A311" s="100"/>
      <c r="B311" s="100"/>
      <c r="C311" s="100"/>
      <c r="D311" s="100"/>
      <c r="E311" s="100"/>
      <c r="F311" s="100"/>
      <c r="G311" s="55" t="s">
        <v>179</v>
      </c>
      <c r="H311" s="52"/>
      <c r="I311" s="52"/>
      <c r="J311" s="52"/>
      <c r="K311" s="52"/>
      <c r="L311" s="52"/>
      <c r="M311" s="52"/>
      <c r="N311" s="52"/>
      <c r="O311" s="52"/>
      <c r="P311" s="52"/>
      <c r="Q311" s="52"/>
      <c r="R311" s="52"/>
      <c r="S311" s="53"/>
      <c r="T311" s="101">
        <v>282476047</v>
      </c>
      <c r="U311" s="101"/>
      <c r="V311" s="101"/>
      <c r="W311" s="101"/>
      <c r="X311" s="101"/>
      <c r="Y311" s="101"/>
      <c r="Z311" s="101">
        <v>269785864</v>
      </c>
      <c r="AA311" s="101"/>
      <c r="AB311" s="101"/>
      <c r="AC311" s="101"/>
      <c r="AD311" s="101"/>
      <c r="AE311" s="101">
        <v>0</v>
      </c>
      <c r="AF311" s="101"/>
      <c r="AG311" s="101"/>
      <c r="AH311" s="101"/>
      <c r="AI311" s="101"/>
      <c r="AJ311" s="101"/>
      <c r="AK311" s="101">
        <v>3059828</v>
      </c>
      <c r="AL311" s="101"/>
      <c r="AM311" s="101"/>
      <c r="AN311" s="101"/>
      <c r="AO311" s="101"/>
      <c r="AP311" s="101"/>
      <c r="AQ311" s="101">
        <f t="shared" si="10"/>
        <v>3059828</v>
      </c>
      <c r="AR311" s="101"/>
      <c r="AS311" s="101"/>
      <c r="AT311" s="101"/>
      <c r="AU311" s="101"/>
      <c r="AV311" s="101"/>
      <c r="AW311" s="101">
        <v>3059828</v>
      </c>
      <c r="AX311" s="101"/>
      <c r="AY311" s="101"/>
      <c r="AZ311" s="101"/>
      <c r="BA311" s="101"/>
      <c r="BB311" s="101">
        <v>0</v>
      </c>
      <c r="BC311" s="101"/>
      <c r="BD311" s="101"/>
      <c r="BE311" s="101"/>
      <c r="BF311" s="101"/>
      <c r="BG311" s="101">
        <f t="shared" si="11"/>
        <v>272845692</v>
      </c>
      <c r="BH311" s="101"/>
      <c r="BI311" s="101"/>
      <c r="BJ311" s="101"/>
      <c r="BK311" s="101"/>
      <c r="BL311" s="101"/>
    </row>
    <row r="313" spans="1:79" ht="14.25" customHeight="1">
      <c r="A313" s="127" t="s">
        <v>410</v>
      </c>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row>
    <row r="314" spans="1:79" ht="15" customHeight="1">
      <c r="A314" s="84" t="s">
        <v>308</v>
      </c>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row>
    <row r="315" spans="1:79" ht="18" customHeight="1">
      <c r="A315" s="82" t="s">
        <v>166</v>
      </c>
      <c r="B315" s="82"/>
      <c r="C315" s="82"/>
      <c r="D315" s="82"/>
      <c r="E315" s="82"/>
      <c r="F315" s="82"/>
      <c r="G315" s="82" t="s">
        <v>20</v>
      </c>
      <c r="H315" s="82"/>
      <c r="I315" s="82"/>
      <c r="J315" s="82"/>
      <c r="K315" s="82"/>
      <c r="L315" s="82"/>
      <c r="M315" s="82"/>
      <c r="N315" s="82"/>
      <c r="O315" s="82"/>
      <c r="P315" s="82"/>
      <c r="Q315" s="82" t="s">
        <v>398</v>
      </c>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t="s">
        <v>407</v>
      </c>
      <c r="AP315" s="82"/>
      <c r="AQ315" s="82"/>
      <c r="AR315" s="82"/>
      <c r="AS315" s="82"/>
      <c r="AT315" s="82"/>
      <c r="AU315" s="82"/>
      <c r="AV315" s="82"/>
      <c r="AW315" s="82"/>
      <c r="AX315" s="82"/>
      <c r="AY315" s="82"/>
      <c r="AZ315" s="82"/>
      <c r="BA315" s="82"/>
      <c r="BB315" s="82"/>
      <c r="BC315" s="82"/>
      <c r="BD315" s="82"/>
      <c r="BE315" s="82"/>
      <c r="BF315" s="82"/>
      <c r="BG315" s="82"/>
      <c r="BH315" s="82"/>
      <c r="BI315" s="82"/>
      <c r="BJ315" s="82"/>
      <c r="BK315" s="82"/>
      <c r="BL315" s="82"/>
    </row>
    <row r="316" spans="1:79" ht="42.95" customHeight="1">
      <c r="A316" s="82"/>
      <c r="B316" s="82"/>
      <c r="C316" s="82"/>
      <c r="D316" s="82"/>
      <c r="E316" s="82"/>
      <c r="F316" s="82"/>
      <c r="G316" s="82"/>
      <c r="H316" s="82"/>
      <c r="I316" s="82"/>
      <c r="J316" s="82"/>
      <c r="K316" s="82"/>
      <c r="L316" s="82"/>
      <c r="M316" s="82"/>
      <c r="N316" s="82"/>
      <c r="O316" s="82"/>
      <c r="P316" s="82"/>
      <c r="Q316" s="82" t="s">
        <v>171</v>
      </c>
      <c r="R316" s="82"/>
      <c r="S316" s="82"/>
      <c r="T316" s="82"/>
      <c r="U316" s="82"/>
      <c r="V316" s="129" t="s">
        <v>172</v>
      </c>
      <c r="W316" s="129"/>
      <c r="X316" s="129"/>
      <c r="Y316" s="129"/>
      <c r="Z316" s="82" t="s">
        <v>173</v>
      </c>
      <c r="AA316" s="82"/>
      <c r="AB316" s="82"/>
      <c r="AC316" s="82"/>
      <c r="AD316" s="82"/>
      <c r="AE316" s="82"/>
      <c r="AF316" s="82"/>
      <c r="AG316" s="82"/>
      <c r="AH316" s="82"/>
      <c r="AI316" s="82"/>
      <c r="AJ316" s="82" t="s">
        <v>174</v>
      </c>
      <c r="AK316" s="82"/>
      <c r="AL316" s="82"/>
      <c r="AM316" s="82"/>
      <c r="AN316" s="82"/>
      <c r="AO316" s="82" t="s">
        <v>21</v>
      </c>
      <c r="AP316" s="82"/>
      <c r="AQ316" s="82"/>
      <c r="AR316" s="82"/>
      <c r="AS316" s="82"/>
      <c r="AT316" s="129" t="s">
        <v>175</v>
      </c>
      <c r="AU316" s="129"/>
      <c r="AV316" s="129"/>
      <c r="AW316" s="129"/>
      <c r="AX316" s="82" t="s">
        <v>173</v>
      </c>
      <c r="AY316" s="82"/>
      <c r="AZ316" s="82"/>
      <c r="BA316" s="82"/>
      <c r="BB316" s="82"/>
      <c r="BC316" s="82"/>
      <c r="BD316" s="82"/>
      <c r="BE316" s="82"/>
      <c r="BF316" s="82"/>
      <c r="BG316" s="82"/>
      <c r="BH316" s="82" t="s">
        <v>176</v>
      </c>
      <c r="BI316" s="82"/>
      <c r="BJ316" s="82"/>
      <c r="BK316" s="82"/>
      <c r="BL316" s="82"/>
    </row>
    <row r="317" spans="1:79" ht="63" customHeight="1">
      <c r="A317" s="82"/>
      <c r="B317" s="82"/>
      <c r="C317" s="82"/>
      <c r="D317" s="82"/>
      <c r="E317" s="82"/>
      <c r="F317" s="82"/>
      <c r="G317" s="82"/>
      <c r="H317" s="82"/>
      <c r="I317" s="82"/>
      <c r="J317" s="82"/>
      <c r="K317" s="82"/>
      <c r="L317" s="82"/>
      <c r="M317" s="82"/>
      <c r="N317" s="82"/>
      <c r="O317" s="82"/>
      <c r="P317" s="82"/>
      <c r="Q317" s="82"/>
      <c r="R317" s="82"/>
      <c r="S317" s="82"/>
      <c r="T317" s="82"/>
      <c r="U317" s="82"/>
      <c r="V317" s="129"/>
      <c r="W317" s="129"/>
      <c r="X317" s="129"/>
      <c r="Y317" s="129"/>
      <c r="Z317" s="82" t="s">
        <v>18</v>
      </c>
      <c r="AA317" s="82"/>
      <c r="AB317" s="82"/>
      <c r="AC317" s="82"/>
      <c r="AD317" s="82"/>
      <c r="AE317" s="82" t="s">
        <v>17</v>
      </c>
      <c r="AF317" s="82"/>
      <c r="AG317" s="82"/>
      <c r="AH317" s="82"/>
      <c r="AI317" s="82"/>
      <c r="AJ317" s="82"/>
      <c r="AK317" s="82"/>
      <c r="AL317" s="82"/>
      <c r="AM317" s="82"/>
      <c r="AN317" s="82"/>
      <c r="AO317" s="82"/>
      <c r="AP317" s="82"/>
      <c r="AQ317" s="82"/>
      <c r="AR317" s="82"/>
      <c r="AS317" s="82"/>
      <c r="AT317" s="129"/>
      <c r="AU317" s="129"/>
      <c r="AV317" s="129"/>
      <c r="AW317" s="129"/>
      <c r="AX317" s="82" t="s">
        <v>18</v>
      </c>
      <c r="AY317" s="82"/>
      <c r="AZ317" s="82"/>
      <c r="BA317" s="82"/>
      <c r="BB317" s="82"/>
      <c r="BC317" s="82" t="s">
        <v>17</v>
      </c>
      <c r="BD317" s="82"/>
      <c r="BE317" s="82"/>
      <c r="BF317" s="82"/>
      <c r="BG317" s="82"/>
      <c r="BH317" s="82"/>
      <c r="BI317" s="82"/>
      <c r="BJ317" s="82"/>
      <c r="BK317" s="82"/>
      <c r="BL317" s="82"/>
    </row>
    <row r="318" spans="1:79" ht="15" customHeight="1">
      <c r="A318" s="82">
        <v>1</v>
      </c>
      <c r="B318" s="82"/>
      <c r="C318" s="82"/>
      <c r="D318" s="82"/>
      <c r="E318" s="82"/>
      <c r="F318" s="82"/>
      <c r="G318" s="82">
        <v>2</v>
      </c>
      <c r="H318" s="82"/>
      <c r="I318" s="82"/>
      <c r="J318" s="82"/>
      <c r="K318" s="82"/>
      <c r="L318" s="82"/>
      <c r="M318" s="82"/>
      <c r="N318" s="82"/>
      <c r="O318" s="82"/>
      <c r="P318" s="82"/>
      <c r="Q318" s="82">
        <v>3</v>
      </c>
      <c r="R318" s="82"/>
      <c r="S318" s="82"/>
      <c r="T318" s="82"/>
      <c r="U318" s="82"/>
      <c r="V318" s="82">
        <v>4</v>
      </c>
      <c r="W318" s="82"/>
      <c r="X318" s="82"/>
      <c r="Y318" s="82"/>
      <c r="Z318" s="82">
        <v>5</v>
      </c>
      <c r="AA318" s="82"/>
      <c r="AB318" s="82"/>
      <c r="AC318" s="82"/>
      <c r="AD318" s="82"/>
      <c r="AE318" s="82">
        <v>6</v>
      </c>
      <c r="AF318" s="82"/>
      <c r="AG318" s="82"/>
      <c r="AH318" s="82"/>
      <c r="AI318" s="82"/>
      <c r="AJ318" s="82">
        <v>7</v>
      </c>
      <c r="AK318" s="82"/>
      <c r="AL318" s="82"/>
      <c r="AM318" s="82"/>
      <c r="AN318" s="82"/>
      <c r="AO318" s="82">
        <v>8</v>
      </c>
      <c r="AP318" s="82"/>
      <c r="AQ318" s="82"/>
      <c r="AR318" s="82"/>
      <c r="AS318" s="82"/>
      <c r="AT318" s="82">
        <v>9</v>
      </c>
      <c r="AU318" s="82"/>
      <c r="AV318" s="82"/>
      <c r="AW318" s="82"/>
      <c r="AX318" s="82">
        <v>10</v>
      </c>
      <c r="AY318" s="82"/>
      <c r="AZ318" s="82"/>
      <c r="BA318" s="82"/>
      <c r="BB318" s="82"/>
      <c r="BC318" s="82">
        <v>11</v>
      </c>
      <c r="BD318" s="82"/>
      <c r="BE318" s="82"/>
      <c r="BF318" s="82"/>
      <c r="BG318" s="82"/>
      <c r="BH318" s="82">
        <v>12</v>
      </c>
      <c r="BI318" s="82"/>
      <c r="BJ318" s="82"/>
      <c r="BK318" s="82"/>
      <c r="BL318" s="82"/>
    </row>
    <row r="319" spans="1:79" s="2" customFormat="1" ht="12" hidden="1" customHeight="1">
      <c r="A319" s="81" t="s">
        <v>85</v>
      </c>
      <c r="B319" s="81"/>
      <c r="C319" s="81"/>
      <c r="D319" s="81"/>
      <c r="E319" s="81"/>
      <c r="F319" s="81"/>
      <c r="G319" s="128" t="s">
        <v>78</v>
      </c>
      <c r="H319" s="128"/>
      <c r="I319" s="128"/>
      <c r="J319" s="128"/>
      <c r="K319" s="128"/>
      <c r="L319" s="128"/>
      <c r="M319" s="128"/>
      <c r="N319" s="128"/>
      <c r="O319" s="128"/>
      <c r="P319" s="128"/>
      <c r="Q319" s="80" t="s">
        <v>101</v>
      </c>
      <c r="R319" s="80"/>
      <c r="S319" s="80"/>
      <c r="T319" s="80"/>
      <c r="U319" s="80"/>
      <c r="V319" s="80" t="s">
        <v>102</v>
      </c>
      <c r="W319" s="80"/>
      <c r="X319" s="80"/>
      <c r="Y319" s="80"/>
      <c r="Z319" s="80" t="s">
        <v>103</v>
      </c>
      <c r="AA319" s="80"/>
      <c r="AB319" s="80"/>
      <c r="AC319" s="80"/>
      <c r="AD319" s="80"/>
      <c r="AE319" s="80" t="s">
        <v>104</v>
      </c>
      <c r="AF319" s="80"/>
      <c r="AG319" s="80"/>
      <c r="AH319" s="80"/>
      <c r="AI319" s="80"/>
      <c r="AJ319" s="130" t="s">
        <v>124</v>
      </c>
      <c r="AK319" s="80"/>
      <c r="AL319" s="80"/>
      <c r="AM319" s="80"/>
      <c r="AN319" s="80"/>
      <c r="AO319" s="80" t="s">
        <v>105</v>
      </c>
      <c r="AP319" s="80"/>
      <c r="AQ319" s="80"/>
      <c r="AR319" s="80"/>
      <c r="AS319" s="80"/>
      <c r="AT319" s="130" t="s">
        <v>125</v>
      </c>
      <c r="AU319" s="80"/>
      <c r="AV319" s="80"/>
      <c r="AW319" s="80"/>
      <c r="AX319" s="80" t="s">
        <v>106</v>
      </c>
      <c r="AY319" s="80"/>
      <c r="AZ319" s="80"/>
      <c r="BA319" s="80"/>
      <c r="BB319" s="80"/>
      <c r="BC319" s="80" t="s">
        <v>107</v>
      </c>
      <c r="BD319" s="80"/>
      <c r="BE319" s="80"/>
      <c r="BF319" s="80"/>
      <c r="BG319" s="80"/>
      <c r="BH319" s="130" t="s">
        <v>124</v>
      </c>
      <c r="BI319" s="80"/>
      <c r="BJ319" s="80"/>
      <c r="BK319" s="80"/>
      <c r="BL319" s="80"/>
      <c r="CA319" s="2" t="s">
        <v>60</v>
      </c>
    </row>
    <row r="320" spans="1:79" s="44" customFormat="1" ht="12.75" customHeight="1">
      <c r="A320" s="103">
        <v>2111</v>
      </c>
      <c r="B320" s="103"/>
      <c r="C320" s="103"/>
      <c r="D320" s="103"/>
      <c r="E320" s="103"/>
      <c r="F320" s="103"/>
      <c r="G320" s="60" t="s">
        <v>319</v>
      </c>
      <c r="H320" s="57"/>
      <c r="I320" s="57"/>
      <c r="J320" s="57"/>
      <c r="K320" s="57"/>
      <c r="L320" s="57"/>
      <c r="M320" s="57"/>
      <c r="N320" s="57"/>
      <c r="O320" s="57"/>
      <c r="P320" s="58"/>
      <c r="Q320" s="102">
        <v>194089350</v>
      </c>
      <c r="R320" s="102"/>
      <c r="S320" s="102"/>
      <c r="T320" s="102"/>
      <c r="U320" s="102"/>
      <c r="V320" s="102">
        <v>0</v>
      </c>
      <c r="W320" s="102"/>
      <c r="X320" s="102"/>
      <c r="Y320" s="102"/>
      <c r="Z320" s="102">
        <v>0</v>
      </c>
      <c r="AA320" s="102"/>
      <c r="AB320" s="102"/>
      <c r="AC320" s="102"/>
      <c r="AD320" s="102"/>
      <c r="AE320" s="102">
        <v>0</v>
      </c>
      <c r="AF320" s="102"/>
      <c r="AG320" s="102"/>
      <c r="AH320" s="102"/>
      <c r="AI320" s="102"/>
      <c r="AJ320" s="102">
        <f t="shared" ref="AJ320:AJ334" si="12">IF(ISNUMBER(Q320),Q320,0)-IF(ISNUMBER(Z320),Z320,0)</f>
        <v>194089350</v>
      </c>
      <c r="AK320" s="102"/>
      <c r="AL320" s="102"/>
      <c r="AM320" s="102"/>
      <c r="AN320" s="102"/>
      <c r="AO320" s="102">
        <v>212223400</v>
      </c>
      <c r="AP320" s="102"/>
      <c r="AQ320" s="102"/>
      <c r="AR320" s="102"/>
      <c r="AS320" s="102"/>
      <c r="AT320" s="102">
        <f t="shared" ref="AT320:AT334" si="13">IF(ISNUMBER(V320),V320,0)-IF(ISNUMBER(Z320),Z320,0)-IF(ISNUMBER(AE320),AE320,0)</f>
        <v>0</v>
      </c>
      <c r="AU320" s="102"/>
      <c r="AV320" s="102"/>
      <c r="AW320" s="102"/>
      <c r="AX320" s="102">
        <v>0</v>
      </c>
      <c r="AY320" s="102"/>
      <c r="AZ320" s="102"/>
      <c r="BA320" s="102"/>
      <c r="BB320" s="102"/>
      <c r="BC320" s="102">
        <v>0</v>
      </c>
      <c r="BD320" s="102"/>
      <c r="BE320" s="102"/>
      <c r="BF320" s="102"/>
      <c r="BG320" s="102"/>
      <c r="BH320" s="102">
        <f t="shared" ref="BH320:BH334" si="14">IF(ISNUMBER(AO320),AO320,0)-IF(ISNUMBER(AX320),AX320,0)</f>
        <v>212223400</v>
      </c>
      <c r="BI320" s="102"/>
      <c r="BJ320" s="102"/>
      <c r="BK320" s="102"/>
      <c r="BL320" s="102"/>
      <c r="CA320" s="44" t="s">
        <v>61</v>
      </c>
    </row>
    <row r="321" spans="1:64" s="44" customFormat="1" ht="12.75" customHeight="1">
      <c r="A321" s="103">
        <v>2120</v>
      </c>
      <c r="B321" s="103"/>
      <c r="C321" s="103"/>
      <c r="D321" s="103"/>
      <c r="E321" s="103"/>
      <c r="F321" s="103"/>
      <c r="G321" s="60" t="s">
        <v>320</v>
      </c>
      <c r="H321" s="57"/>
      <c r="I321" s="57"/>
      <c r="J321" s="57"/>
      <c r="K321" s="57"/>
      <c r="L321" s="57"/>
      <c r="M321" s="57"/>
      <c r="N321" s="57"/>
      <c r="O321" s="57"/>
      <c r="P321" s="58"/>
      <c r="Q321" s="102">
        <v>42808620</v>
      </c>
      <c r="R321" s="102"/>
      <c r="S321" s="102"/>
      <c r="T321" s="102"/>
      <c r="U321" s="102"/>
      <c r="V321" s="102">
        <v>0</v>
      </c>
      <c r="W321" s="102"/>
      <c r="X321" s="102"/>
      <c r="Y321" s="102"/>
      <c r="Z321" s="102">
        <v>0</v>
      </c>
      <c r="AA321" s="102"/>
      <c r="AB321" s="102"/>
      <c r="AC321" s="102"/>
      <c r="AD321" s="102"/>
      <c r="AE321" s="102">
        <v>0</v>
      </c>
      <c r="AF321" s="102"/>
      <c r="AG321" s="102"/>
      <c r="AH321" s="102"/>
      <c r="AI321" s="102"/>
      <c r="AJ321" s="102">
        <f t="shared" si="12"/>
        <v>42808620</v>
      </c>
      <c r="AK321" s="102"/>
      <c r="AL321" s="102"/>
      <c r="AM321" s="102"/>
      <c r="AN321" s="102"/>
      <c r="AO321" s="102">
        <v>46689200</v>
      </c>
      <c r="AP321" s="102"/>
      <c r="AQ321" s="102"/>
      <c r="AR321" s="102"/>
      <c r="AS321" s="102"/>
      <c r="AT321" s="102">
        <f t="shared" si="13"/>
        <v>0</v>
      </c>
      <c r="AU321" s="102"/>
      <c r="AV321" s="102"/>
      <c r="AW321" s="102"/>
      <c r="AX321" s="102">
        <v>0</v>
      </c>
      <c r="AY321" s="102"/>
      <c r="AZ321" s="102"/>
      <c r="BA321" s="102"/>
      <c r="BB321" s="102"/>
      <c r="BC321" s="102">
        <v>0</v>
      </c>
      <c r="BD321" s="102"/>
      <c r="BE321" s="102"/>
      <c r="BF321" s="102"/>
      <c r="BG321" s="102"/>
      <c r="BH321" s="102">
        <f t="shared" si="14"/>
        <v>46689200</v>
      </c>
      <c r="BI321" s="102"/>
      <c r="BJ321" s="102"/>
      <c r="BK321" s="102"/>
      <c r="BL321" s="102"/>
    </row>
    <row r="322" spans="1:64" s="44" customFormat="1" ht="25.5" customHeight="1">
      <c r="A322" s="103">
        <v>2210</v>
      </c>
      <c r="B322" s="103"/>
      <c r="C322" s="103"/>
      <c r="D322" s="103"/>
      <c r="E322" s="103"/>
      <c r="F322" s="103"/>
      <c r="G322" s="60" t="s">
        <v>321</v>
      </c>
      <c r="H322" s="57"/>
      <c r="I322" s="57"/>
      <c r="J322" s="57"/>
      <c r="K322" s="57"/>
      <c r="L322" s="57"/>
      <c r="M322" s="57"/>
      <c r="N322" s="57"/>
      <c r="O322" s="57"/>
      <c r="P322" s="58"/>
      <c r="Q322" s="102">
        <v>7748322</v>
      </c>
      <c r="R322" s="102"/>
      <c r="S322" s="102"/>
      <c r="T322" s="102"/>
      <c r="U322" s="102"/>
      <c r="V322" s="102">
        <v>490902</v>
      </c>
      <c r="W322" s="102"/>
      <c r="X322" s="102"/>
      <c r="Y322" s="102"/>
      <c r="Z322" s="102">
        <v>490902</v>
      </c>
      <c r="AA322" s="102"/>
      <c r="AB322" s="102"/>
      <c r="AC322" s="102"/>
      <c r="AD322" s="102"/>
      <c r="AE322" s="102">
        <v>0</v>
      </c>
      <c r="AF322" s="102"/>
      <c r="AG322" s="102"/>
      <c r="AH322" s="102"/>
      <c r="AI322" s="102"/>
      <c r="AJ322" s="102">
        <f t="shared" si="12"/>
        <v>7257420</v>
      </c>
      <c r="AK322" s="102"/>
      <c r="AL322" s="102"/>
      <c r="AM322" s="102"/>
      <c r="AN322" s="102"/>
      <c r="AO322" s="102">
        <v>7750000</v>
      </c>
      <c r="AP322" s="102"/>
      <c r="AQ322" s="102"/>
      <c r="AR322" s="102"/>
      <c r="AS322" s="102"/>
      <c r="AT322" s="102">
        <f t="shared" si="13"/>
        <v>0</v>
      </c>
      <c r="AU322" s="102"/>
      <c r="AV322" s="102"/>
      <c r="AW322" s="102"/>
      <c r="AX322" s="102">
        <v>0</v>
      </c>
      <c r="AY322" s="102"/>
      <c r="AZ322" s="102"/>
      <c r="BA322" s="102"/>
      <c r="BB322" s="102"/>
      <c r="BC322" s="102">
        <v>0</v>
      </c>
      <c r="BD322" s="102"/>
      <c r="BE322" s="102"/>
      <c r="BF322" s="102"/>
      <c r="BG322" s="102"/>
      <c r="BH322" s="102">
        <f t="shared" si="14"/>
        <v>7750000</v>
      </c>
      <c r="BI322" s="102"/>
      <c r="BJ322" s="102"/>
      <c r="BK322" s="102"/>
      <c r="BL322" s="102"/>
    </row>
    <row r="323" spans="1:64" s="44" customFormat="1" ht="25.5" customHeight="1">
      <c r="A323" s="103">
        <v>2220</v>
      </c>
      <c r="B323" s="103"/>
      <c r="C323" s="103"/>
      <c r="D323" s="103"/>
      <c r="E323" s="103"/>
      <c r="F323" s="103"/>
      <c r="G323" s="60" t="s">
        <v>436</v>
      </c>
      <c r="H323" s="57"/>
      <c r="I323" s="57"/>
      <c r="J323" s="57"/>
      <c r="K323" s="57"/>
      <c r="L323" s="57"/>
      <c r="M323" s="57"/>
      <c r="N323" s="57"/>
      <c r="O323" s="57"/>
      <c r="P323" s="58"/>
      <c r="Q323" s="102">
        <v>506500</v>
      </c>
      <c r="R323" s="102"/>
      <c r="S323" s="102"/>
      <c r="T323" s="102"/>
      <c r="U323" s="102"/>
      <c r="V323" s="102">
        <v>0</v>
      </c>
      <c r="W323" s="102"/>
      <c r="X323" s="102"/>
      <c r="Y323" s="102"/>
      <c r="Z323" s="102">
        <v>0</v>
      </c>
      <c r="AA323" s="102"/>
      <c r="AB323" s="102"/>
      <c r="AC323" s="102"/>
      <c r="AD323" s="102"/>
      <c r="AE323" s="102">
        <v>0</v>
      </c>
      <c r="AF323" s="102"/>
      <c r="AG323" s="102"/>
      <c r="AH323" s="102"/>
      <c r="AI323" s="102"/>
      <c r="AJ323" s="102">
        <f t="shared" si="12"/>
        <v>506500</v>
      </c>
      <c r="AK323" s="102"/>
      <c r="AL323" s="102"/>
      <c r="AM323" s="102"/>
      <c r="AN323" s="102"/>
      <c r="AO323" s="102">
        <v>510000</v>
      </c>
      <c r="AP323" s="102"/>
      <c r="AQ323" s="102"/>
      <c r="AR323" s="102"/>
      <c r="AS323" s="102"/>
      <c r="AT323" s="102">
        <f t="shared" si="13"/>
        <v>0</v>
      </c>
      <c r="AU323" s="102"/>
      <c r="AV323" s="102"/>
      <c r="AW323" s="102"/>
      <c r="AX323" s="102">
        <v>0</v>
      </c>
      <c r="AY323" s="102"/>
      <c r="AZ323" s="102"/>
      <c r="BA323" s="102"/>
      <c r="BB323" s="102"/>
      <c r="BC323" s="102">
        <v>0</v>
      </c>
      <c r="BD323" s="102"/>
      <c r="BE323" s="102"/>
      <c r="BF323" s="102"/>
      <c r="BG323" s="102"/>
      <c r="BH323" s="102">
        <f t="shared" si="14"/>
        <v>510000</v>
      </c>
      <c r="BI323" s="102"/>
      <c r="BJ323" s="102"/>
      <c r="BK323" s="102"/>
      <c r="BL323" s="102"/>
    </row>
    <row r="324" spans="1:64" s="44" customFormat="1" ht="12.75" customHeight="1">
      <c r="A324" s="103">
        <v>2230</v>
      </c>
      <c r="B324" s="103"/>
      <c r="C324" s="103"/>
      <c r="D324" s="103"/>
      <c r="E324" s="103"/>
      <c r="F324" s="103"/>
      <c r="G324" s="60" t="s">
        <v>437</v>
      </c>
      <c r="H324" s="57"/>
      <c r="I324" s="57"/>
      <c r="J324" s="57"/>
      <c r="K324" s="57"/>
      <c r="L324" s="57"/>
      <c r="M324" s="57"/>
      <c r="N324" s="57"/>
      <c r="O324" s="57"/>
      <c r="P324" s="58"/>
      <c r="Q324" s="102">
        <v>23610891</v>
      </c>
      <c r="R324" s="102"/>
      <c r="S324" s="102"/>
      <c r="T324" s="102"/>
      <c r="U324" s="102"/>
      <c r="V324" s="102">
        <v>0</v>
      </c>
      <c r="W324" s="102"/>
      <c r="X324" s="102"/>
      <c r="Y324" s="102"/>
      <c r="Z324" s="102">
        <v>0</v>
      </c>
      <c r="AA324" s="102"/>
      <c r="AB324" s="102"/>
      <c r="AC324" s="102"/>
      <c r="AD324" s="102"/>
      <c r="AE324" s="102">
        <v>0</v>
      </c>
      <c r="AF324" s="102"/>
      <c r="AG324" s="102"/>
      <c r="AH324" s="102"/>
      <c r="AI324" s="102"/>
      <c r="AJ324" s="102">
        <f t="shared" si="12"/>
        <v>23610891</v>
      </c>
      <c r="AK324" s="102"/>
      <c r="AL324" s="102"/>
      <c r="AM324" s="102"/>
      <c r="AN324" s="102"/>
      <c r="AO324" s="102">
        <v>25000000</v>
      </c>
      <c r="AP324" s="102"/>
      <c r="AQ324" s="102"/>
      <c r="AR324" s="102"/>
      <c r="AS324" s="102"/>
      <c r="AT324" s="102">
        <f t="shared" si="13"/>
        <v>0</v>
      </c>
      <c r="AU324" s="102"/>
      <c r="AV324" s="102"/>
      <c r="AW324" s="102"/>
      <c r="AX324" s="102">
        <v>0</v>
      </c>
      <c r="AY324" s="102"/>
      <c r="AZ324" s="102"/>
      <c r="BA324" s="102"/>
      <c r="BB324" s="102"/>
      <c r="BC324" s="102">
        <v>0</v>
      </c>
      <c r="BD324" s="102"/>
      <c r="BE324" s="102"/>
      <c r="BF324" s="102"/>
      <c r="BG324" s="102"/>
      <c r="BH324" s="102">
        <f t="shared" si="14"/>
        <v>25000000</v>
      </c>
      <c r="BI324" s="102"/>
      <c r="BJ324" s="102"/>
      <c r="BK324" s="102"/>
      <c r="BL324" s="102"/>
    </row>
    <row r="325" spans="1:64" s="44" customFormat="1" ht="25.5" customHeight="1">
      <c r="A325" s="103">
        <v>2240</v>
      </c>
      <c r="B325" s="103"/>
      <c r="C325" s="103"/>
      <c r="D325" s="103"/>
      <c r="E325" s="103"/>
      <c r="F325" s="103"/>
      <c r="G325" s="60" t="s">
        <v>322</v>
      </c>
      <c r="H325" s="57"/>
      <c r="I325" s="57"/>
      <c r="J325" s="57"/>
      <c r="K325" s="57"/>
      <c r="L325" s="57"/>
      <c r="M325" s="57"/>
      <c r="N325" s="57"/>
      <c r="O325" s="57"/>
      <c r="P325" s="58"/>
      <c r="Q325" s="102">
        <v>20170778</v>
      </c>
      <c r="R325" s="102"/>
      <c r="S325" s="102"/>
      <c r="T325" s="102"/>
      <c r="U325" s="102"/>
      <c r="V325" s="102">
        <v>2532778</v>
      </c>
      <c r="W325" s="102"/>
      <c r="X325" s="102"/>
      <c r="Y325" s="102"/>
      <c r="Z325" s="102">
        <v>2532778</v>
      </c>
      <c r="AA325" s="102"/>
      <c r="AB325" s="102"/>
      <c r="AC325" s="102"/>
      <c r="AD325" s="102"/>
      <c r="AE325" s="102">
        <v>0</v>
      </c>
      <c r="AF325" s="102"/>
      <c r="AG325" s="102"/>
      <c r="AH325" s="102"/>
      <c r="AI325" s="102"/>
      <c r="AJ325" s="102">
        <f t="shared" si="12"/>
        <v>17638000</v>
      </c>
      <c r="AK325" s="102"/>
      <c r="AL325" s="102"/>
      <c r="AM325" s="102"/>
      <c r="AN325" s="102"/>
      <c r="AO325" s="102">
        <v>16870000</v>
      </c>
      <c r="AP325" s="102"/>
      <c r="AQ325" s="102"/>
      <c r="AR325" s="102"/>
      <c r="AS325" s="102"/>
      <c r="AT325" s="102">
        <f t="shared" si="13"/>
        <v>0</v>
      </c>
      <c r="AU325" s="102"/>
      <c r="AV325" s="102"/>
      <c r="AW325" s="102"/>
      <c r="AX325" s="102">
        <v>0</v>
      </c>
      <c r="AY325" s="102"/>
      <c r="AZ325" s="102"/>
      <c r="BA325" s="102"/>
      <c r="BB325" s="102"/>
      <c r="BC325" s="102">
        <v>0</v>
      </c>
      <c r="BD325" s="102"/>
      <c r="BE325" s="102"/>
      <c r="BF325" s="102"/>
      <c r="BG325" s="102"/>
      <c r="BH325" s="102">
        <f t="shared" si="14"/>
        <v>16870000</v>
      </c>
      <c r="BI325" s="102"/>
      <c r="BJ325" s="102"/>
      <c r="BK325" s="102"/>
      <c r="BL325" s="102"/>
    </row>
    <row r="326" spans="1:64" s="44" customFormat="1" ht="12.75" customHeight="1">
      <c r="A326" s="103">
        <v>2250</v>
      </c>
      <c r="B326" s="103"/>
      <c r="C326" s="103"/>
      <c r="D326" s="103"/>
      <c r="E326" s="103"/>
      <c r="F326" s="103"/>
      <c r="G326" s="60" t="s">
        <v>323</v>
      </c>
      <c r="H326" s="57"/>
      <c r="I326" s="57"/>
      <c r="J326" s="57"/>
      <c r="K326" s="57"/>
      <c r="L326" s="57"/>
      <c r="M326" s="57"/>
      <c r="N326" s="57"/>
      <c r="O326" s="57"/>
      <c r="P326" s="58"/>
      <c r="Q326" s="102">
        <v>5000</v>
      </c>
      <c r="R326" s="102"/>
      <c r="S326" s="102"/>
      <c r="T326" s="102"/>
      <c r="U326" s="102"/>
      <c r="V326" s="102">
        <v>0</v>
      </c>
      <c r="W326" s="102"/>
      <c r="X326" s="102"/>
      <c r="Y326" s="102"/>
      <c r="Z326" s="102">
        <v>0</v>
      </c>
      <c r="AA326" s="102"/>
      <c r="AB326" s="102"/>
      <c r="AC326" s="102"/>
      <c r="AD326" s="102"/>
      <c r="AE326" s="102">
        <v>0</v>
      </c>
      <c r="AF326" s="102"/>
      <c r="AG326" s="102"/>
      <c r="AH326" s="102"/>
      <c r="AI326" s="102"/>
      <c r="AJ326" s="102">
        <f t="shared" si="12"/>
        <v>5000</v>
      </c>
      <c r="AK326" s="102"/>
      <c r="AL326" s="102"/>
      <c r="AM326" s="102"/>
      <c r="AN326" s="102"/>
      <c r="AO326" s="102">
        <v>5000</v>
      </c>
      <c r="AP326" s="102"/>
      <c r="AQ326" s="102"/>
      <c r="AR326" s="102"/>
      <c r="AS326" s="102"/>
      <c r="AT326" s="102">
        <f t="shared" si="13"/>
        <v>0</v>
      </c>
      <c r="AU326" s="102"/>
      <c r="AV326" s="102"/>
      <c r="AW326" s="102"/>
      <c r="AX326" s="102">
        <v>0</v>
      </c>
      <c r="AY326" s="102"/>
      <c r="AZ326" s="102"/>
      <c r="BA326" s="102"/>
      <c r="BB326" s="102"/>
      <c r="BC326" s="102">
        <v>0</v>
      </c>
      <c r="BD326" s="102"/>
      <c r="BE326" s="102"/>
      <c r="BF326" s="102"/>
      <c r="BG326" s="102"/>
      <c r="BH326" s="102">
        <f t="shared" si="14"/>
        <v>5000</v>
      </c>
      <c r="BI326" s="102"/>
      <c r="BJ326" s="102"/>
      <c r="BK326" s="102"/>
      <c r="BL326" s="102"/>
    </row>
    <row r="327" spans="1:64" s="44" customFormat="1" ht="25.5" customHeight="1">
      <c r="A327" s="103">
        <v>2272</v>
      </c>
      <c r="B327" s="103"/>
      <c r="C327" s="103"/>
      <c r="D327" s="103"/>
      <c r="E327" s="103"/>
      <c r="F327" s="103"/>
      <c r="G327" s="60" t="s">
        <v>324</v>
      </c>
      <c r="H327" s="57"/>
      <c r="I327" s="57"/>
      <c r="J327" s="57"/>
      <c r="K327" s="57"/>
      <c r="L327" s="57"/>
      <c r="M327" s="57"/>
      <c r="N327" s="57"/>
      <c r="O327" s="57"/>
      <c r="P327" s="58"/>
      <c r="Q327" s="102">
        <v>3141811</v>
      </c>
      <c r="R327" s="102"/>
      <c r="S327" s="102"/>
      <c r="T327" s="102"/>
      <c r="U327" s="102"/>
      <c r="V327" s="102">
        <v>16964</v>
      </c>
      <c r="W327" s="102"/>
      <c r="X327" s="102"/>
      <c r="Y327" s="102"/>
      <c r="Z327" s="102">
        <v>16964</v>
      </c>
      <c r="AA327" s="102"/>
      <c r="AB327" s="102"/>
      <c r="AC327" s="102"/>
      <c r="AD327" s="102"/>
      <c r="AE327" s="102">
        <v>0</v>
      </c>
      <c r="AF327" s="102"/>
      <c r="AG327" s="102"/>
      <c r="AH327" s="102"/>
      <c r="AI327" s="102"/>
      <c r="AJ327" s="102">
        <f t="shared" si="12"/>
        <v>3124847</v>
      </c>
      <c r="AK327" s="102"/>
      <c r="AL327" s="102"/>
      <c r="AM327" s="102"/>
      <c r="AN327" s="102"/>
      <c r="AO327" s="102">
        <v>3190000</v>
      </c>
      <c r="AP327" s="102"/>
      <c r="AQ327" s="102"/>
      <c r="AR327" s="102"/>
      <c r="AS327" s="102"/>
      <c r="AT327" s="102">
        <f t="shared" si="13"/>
        <v>0</v>
      </c>
      <c r="AU327" s="102"/>
      <c r="AV327" s="102"/>
      <c r="AW327" s="102"/>
      <c r="AX327" s="102">
        <v>0</v>
      </c>
      <c r="AY327" s="102"/>
      <c r="AZ327" s="102"/>
      <c r="BA327" s="102"/>
      <c r="BB327" s="102"/>
      <c r="BC327" s="102">
        <v>0</v>
      </c>
      <c r="BD327" s="102"/>
      <c r="BE327" s="102"/>
      <c r="BF327" s="102"/>
      <c r="BG327" s="102"/>
      <c r="BH327" s="102">
        <f t="shared" si="14"/>
        <v>3190000</v>
      </c>
      <c r="BI327" s="102"/>
      <c r="BJ327" s="102"/>
      <c r="BK327" s="102"/>
      <c r="BL327" s="102"/>
    </row>
    <row r="328" spans="1:64" s="44" customFormat="1" ht="12.75" customHeight="1">
      <c r="A328" s="103">
        <v>2273</v>
      </c>
      <c r="B328" s="103"/>
      <c r="C328" s="103"/>
      <c r="D328" s="103"/>
      <c r="E328" s="103"/>
      <c r="F328" s="103"/>
      <c r="G328" s="60" t="s">
        <v>325</v>
      </c>
      <c r="H328" s="57"/>
      <c r="I328" s="57"/>
      <c r="J328" s="57"/>
      <c r="K328" s="57"/>
      <c r="L328" s="57"/>
      <c r="M328" s="57"/>
      <c r="N328" s="57"/>
      <c r="O328" s="57"/>
      <c r="P328" s="58"/>
      <c r="Q328" s="102">
        <v>12593039</v>
      </c>
      <c r="R328" s="102"/>
      <c r="S328" s="102"/>
      <c r="T328" s="102"/>
      <c r="U328" s="102"/>
      <c r="V328" s="102">
        <v>0</v>
      </c>
      <c r="W328" s="102"/>
      <c r="X328" s="102"/>
      <c r="Y328" s="102"/>
      <c r="Z328" s="102">
        <v>0</v>
      </c>
      <c r="AA328" s="102"/>
      <c r="AB328" s="102"/>
      <c r="AC328" s="102"/>
      <c r="AD328" s="102"/>
      <c r="AE328" s="102">
        <v>0</v>
      </c>
      <c r="AF328" s="102"/>
      <c r="AG328" s="102"/>
      <c r="AH328" s="102"/>
      <c r="AI328" s="102"/>
      <c r="AJ328" s="102">
        <f t="shared" si="12"/>
        <v>12593039</v>
      </c>
      <c r="AK328" s="102"/>
      <c r="AL328" s="102"/>
      <c r="AM328" s="102"/>
      <c r="AN328" s="102"/>
      <c r="AO328" s="102">
        <v>14409000</v>
      </c>
      <c r="AP328" s="102"/>
      <c r="AQ328" s="102"/>
      <c r="AR328" s="102"/>
      <c r="AS328" s="102"/>
      <c r="AT328" s="102">
        <f t="shared" si="13"/>
        <v>0</v>
      </c>
      <c r="AU328" s="102"/>
      <c r="AV328" s="102"/>
      <c r="AW328" s="102"/>
      <c r="AX328" s="102">
        <v>0</v>
      </c>
      <c r="AY328" s="102"/>
      <c r="AZ328" s="102"/>
      <c r="BA328" s="102"/>
      <c r="BB328" s="102"/>
      <c r="BC328" s="102">
        <v>0</v>
      </c>
      <c r="BD328" s="102"/>
      <c r="BE328" s="102"/>
      <c r="BF328" s="102"/>
      <c r="BG328" s="102"/>
      <c r="BH328" s="102">
        <f t="shared" si="14"/>
        <v>14409000</v>
      </c>
      <c r="BI328" s="102"/>
      <c r="BJ328" s="102"/>
      <c r="BK328" s="102"/>
      <c r="BL328" s="102"/>
    </row>
    <row r="329" spans="1:64" s="44" customFormat="1" ht="12.75" customHeight="1">
      <c r="A329" s="103">
        <v>2274</v>
      </c>
      <c r="B329" s="103"/>
      <c r="C329" s="103"/>
      <c r="D329" s="103"/>
      <c r="E329" s="103"/>
      <c r="F329" s="103"/>
      <c r="G329" s="60" t="s">
        <v>326</v>
      </c>
      <c r="H329" s="57"/>
      <c r="I329" s="57"/>
      <c r="J329" s="57"/>
      <c r="K329" s="57"/>
      <c r="L329" s="57"/>
      <c r="M329" s="57"/>
      <c r="N329" s="57"/>
      <c r="O329" s="57"/>
      <c r="P329" s="58"/>
      <c r="Q329" s="102">
        <v>46109038</v>
      </c>
      <c r="R329" s="102"/>
      <c r="S329" s="102"/>
      <c r="T329" s="102"/>
      <c r="U329" s="102"/>
      <c r="V329" s="102">
        <v>16285</v>
      </c>
      <c r="W329" s="102"/>
      <c r="X329" s="102"/>
      <c r="Y329" s="102"/>
      <c r="Z329" s="102">
        <v>16285</v>
      </c>
      <c r="AA329" s="102"/>
      <c r="AB329" s="102"/>
      <c r="AC329" s="102"/>
      <c r="AD329" s="102"/>
      <c r="AE329" s="102">
        <v>0</v>
      </c>
      <c r="AF329" s="102"/>
      <c r="AG329" s="102"/>
      <c r="AH329" s="102"/>
      <c r="AI329" s="102"/>
      <c r="AJ329" s="102">
        <f t="shared" si="12"/>
        <v>46092753</v>
      </c>
      <c r="AK329" s="102"/>
      <c r="AL329" s="102"/>
      <c r="AM329" s="102"/>
      <c r="AN329" s="102"/>
      <c r="AO329" s="102">
        <v>43696000</v>
      </c>
      <c r="AP329" s="102"/>
      <c r="AQ329" s="102"/>
      <c r="AR329" s="102"/>
      <c r="AS329" s="102"/>
      <c r="AT329" s="102">
        <f t="shared" si="13"/>
        <v>0</v>
      </c>
      <c r="AU329" s="102"/>
      <c r="AV329" s="102"/>
      <c r="AW329" s="102"/>
      <c r="AX329" s="102">
        <v>0</v>
      </c>
      <c r="AY329" s="102"/>
      <c r="AZ329" s="102"/>
      <c r="BA329" s="102"/>
      <c r="BB329" s="102"/>
      <c r="BC329" s="102">
        <v>0</v>
      </c>
      <c r="BD329" s="102"/>
      <c r="BE329" s="102"/>
      <c r="BF329" s="102"/>
      <c r="BG329" s="102"/>
      <c r="BH329" s="102">
        <f t="shared" si="14"/>
        <v>43696000</v>
      </c>
      <c r="BI329" s="102"/>
      <c r="BJ329" s="102"/>
      <c r="BK329" s="102"/>
      <c r="BL329" s="102"/>
    </row>
    <row r="330" spans="1:64" s="44" customFormat="1" ht="25.5" customHeight="1">
      <c r="A330" s="103">
        <v>2275</v>
      </c>
      <c r="B330" s="103"/>
      <c r="C330" s="103"/>
      <c r="D330" s="103"/>
      <c r="E330" s="103"/>
      <c r="F330" s="103"/>
      <c r="G330" s="60" t="s">
        <v>438</v>
      </c>
      <c r="H330" s="57"/>
      <c r="I330" s="57"/>
      <c r="J330" s="57"/>
      <c r="K330" s="57"/>
      <c r="L330" s="57"/>
      <c r="M330" s="57"/>
      <c r="N330" s="57"/>
      <c r="O330" s="57"/>
      <c r="P330" s="58"/>
      <c r="Q330" s="102">
        <v>2044569</v>
      </c>
      <c r="R330" s="102"/>
      <c r="S330" s="102"/>
      <c r="T330" s="102"/>
      <c r="U330" s="102"/>
      <c r="V330" s="102">
        <v>0</v>
      </c>
      <c r="W330" s="102"/>
      <c r="X330" s="102"/>
      <c r="Y330" s="102"/>
      <c r="Z330" s="102">
        <v>0</v>
      </c>
      <c r="AA330" s="102"/>
      <c r="AB330" s="102"/>
      <c r="AC330" s="102"/>
      <c r="AD330" s="102"/>
      <c r="AE330" s="102">
        <v>0</v>
      </c>
      <c r="AF330" s="102"/>
      <c r="AG330" s="102"/>
      <c r="AH330" s="102"/>
      <c r="AI330" s="102"/>
      <c r="AJ330" s="102">
        <f t="shared" si="12"/>
        <v>2044569</v>
      </c>
      <c r="AK330" s="102"/>
      <c r="AL330" s="102"/>
      <c r="AM330" s="102"/>
      <c r="AN330" s="102"/>
      <c r="AO330" s="102">
        <v>2167000</v>
      </c>
      <c r="AP330" s="102"/>
      <c r="AQ330" s="102"/>
      <c r="AR330" s="102"/>
      <c r="AS330" s="102"/>
      <c r="AT330" s="102">
        <f t="shared" si="13"/>
        <v>0</v>
      </c>
      <c r="AU330" s="102"/>
      <c r="AV330" s="102"/>
      <c r="AW330" s="102"/>
      <c r="AX330" s="102">
        <v>0</v>
      </c>
      <c r="AY330" s="102"/>
      <c r="AZ330" s="102"/>
      <c r="BA330" s="102"/>
      <c r="BB330" s="102"/>
      <c r="BC330" s="102">
        <v>0</v>
      </c>
      <c r="BD330" s="102"/>
      <c r="BE330" s="102"/>
      <c r="BF330" s="102"/>
      <c r="BG330" s="102"/>
      <c r="BH330" s="102">
        <f t="shared" si="14"/>
        <v>2167000</v>
      </c>
      <c r="BI330" s="102"/>
      <c r="BJ330" s="102"/>
      <c r="BK330" s="102"/>
      <c r="BL330" s="102"/>
    </row>
    <row r="331" spans="1:64" s="44" customFormat="1" ht="51" customHeight="1">
      <c r="A331" s="103">
        <v>2282</v>
      </c>
      <c r="B331" s="103"/>
      <c r="C331" s="103"/>
      <c r="D331" s="103"/>
      <c r="E331" s="103"/>
      <c r="F331" s="103"/>
      <c r="G331" s="60" t="s">
        <v>327</v>
      </c>
      <c r="H331" s="57"/>
      <c r="I331" s="57"/>
      <c r="J331" s="57"/>
      <c r="K331" s="57"/>
      <c r="L331" s="57"/>
      <c r="M331" s="57"/>
      <c r="N331" s="57"/>
      <c r="O331" s="57"/>
      <c r="P331" s="58"/>
      <c r="Q331" s="102">
        <v>672200</v>
      </c>
      <c r="R331" s="102"/>
      <c r="S331" s="102"/>
      <c r="T331" s="102"/>
      <c r="U331" s="102"/>
      <c r="V331" s="102">
        <v>2900</v>
      </c>
      <c r="W331" s="102"/>
      <c r="X331" s="102"/>
      <c r="Y331" s="102"/>
      <c r="Z331" s="102">
        <v>2900</v>
      </c>
      <c r="AA331" s="102"/>
      <c r="AB331" s="102"/>
      <c r="AC331" s="102"/>
      <c r="AD331" s="102"/>
      <c r="AE331" s="102">
        <v>0</v>
      </c>
      <c r="AF331" s="102"/>
      <c r="AG331" s="102"/>
      <c r="AH331" s="102"/>
      <c r="AI331" s="102"/>
      <c r="AJ331" s="102">
        <f t="shared" si="12"/>
        <v>669300</v>
      </c>
      <c r="AK331" s="102"/>
      <c r="AL331" s="102"/>
      <c r="AM331" s="102"/>
      <c r="AN331" s="102"/>
      <c r="AO331" s="102">
        <v>759000</v>
      </c>
      <c r="AP331" s="102"/>
      <c r="AQ331" s="102"/>
      <c r="AR331" s="102"/>
      <c r="AS331" s="102"/>
      <c r="AT331" s="102">
        <f t="shared" si="13"/>
        <v>0</v>
      </c>
      <c r="AU331" s="102"/>
      <c r="AV331" s="102"/>
      <c r="AW331" s="102"/>
      <c r="AX331" s="102">
        <v>0</v>
      </c>
      <c r="AY331" s="102"/>
      <c r="AZ331" s="102"/>
      <c r="BA331" s="102"/>
      <c r="BB331" s="102"/>
      <c r="BC331" s="102">
        <v>0</v>
      </c>
      <c r="BD331" s="102"/>
      <c r="BE331" s="102"/>
      <c r="BF331" s="102"/>
      <c r="BG331" s="102"/>
      <c r="BH331" s="102">
        <f t="shared" si="14"/>
        <v>759000</v>
      </c>
      <c r="BI331" s="102"/>
      <c r="BJ331" s="102"/>
      <c r="BK331" s="102"/>
      <c r="BL331" s="102"/>
    </row>
    <row r="332" spans="1:64" s="44" customFormat="1" ht="12.75" customHeight="1">
      <c r="A332" s="103">
        <v>2730</v>
      </c>
      <c r="B332" s="103"/>
      <c r="C332" s="103"/>
      <c r="D332" s="103"/>
      <c r="E332" s="103"/>
      <c r="F332" s="103"/>
      <c r="G332" s="60" t="s">
        <v>476</v>
      </c>
      <c r="H332" s="57"/>
      <c r="I332" s="57"/>
      <c r="J332" s="57"/>
      <c r="K332" s="57"/>
      <c r="L332" s="57"/>
      <c r="M332" s="57"/>
      <c r="N332" s="57"/>
      <c r="O332" s="57"/>
      <c r="P332" s="58"/>
      <c r="Q332" s="102">
        <v>15000</v>
      </c>
      <c r="R332" s="102"/>
      <c r="S332" s="102"/>
      <c r="T332" s="102"/>
      <c r="U332" s="102"/>
      <c r="V332" s="102">
        <v>0</v>
      </c>
      <c r="W332" s="102"/>
      <c r="X332" s="102"/>
      <c r="Y332" s="102"/>
      <c r="Z332" s="102">
        <v>0</v>
      </c>
      <c r="AA332" s="102"/>
      <c r="AB332" s="102"/>
      <c r="AC332" s="102"/>
      <c r="AD332" s="102"/>
      <c r="AE332" s="102">
        <v>0</v>
      </c>
      <c r="AF332" s="102"/>
      <c r="AG332" s="102"/>
      <c r="AH332" s="102"/>
      <c r="AI332" s="102"/>
      <c r="AJ332" s="102">
        <f t="shared" si="12"/>
        <v>15000</v>
      </c>
      <c r="AK332" s="102"/>
      <c r="AL332" s="102"/>
      <c r="AM332" s="102"/>
      <c r="AN332" s="102"/>
      <c r="AO332" s="102">
        <v>15000</v>
      </c>
      <c r="AP332" s="102"/>
      <c r="AQ332" s="102"/>
      <c r="AR332" s="102"/>
      <c r="AS332" s="102"/>
      <c r="AT332" s="102">
        <f t="shared" si="13"/>
        <v>0</v>
      </c>
      <c r="AU332" s="102"/>
      <c r="AV332" s="102"/>
      <c r="AW332" s="102"/>
      <c r="AX332" s="102">
        <v>0</v>
      </c>
      <c r="AY332" s="102"/>
      <c r="AZ332" s="102"/>
      <c r="BA332" s="102"/>
      <c r="BB332" s="102"/>
      <c r="BC332" s="102">
        <v>0</v>
      </c>
      <c r="BD332" s="102"/>
      <c r="BE332" s="102"/>
      <c r="BF332" s="102"/>
      <c r="BG332" s="102"/>
      <c r="BH332" s="102">
        <f t="shared" si="14"/>
        <v>15000</v>
      </c>
      <c r="BI332" s="102"/>
      <c r="BJ332" s="102"/>
      <c r="BK332" s="102"/>
      <c r="BL332" s="102"/>
    </row>
    <row r="333" spans="1:64" s="44" customFormat="1" ht="12.75" customHeight="1">
      <c r="A333" s="103">
        <v>2800</v>
      </c>
      <c r="B333" s="103"/>
      <c r="C333" s="103"/>
      <c r="D333" s="103"/>
      <c r="E333" s="103"/>
      <c r="F333" s="103"/>
      <c r="G333" s="60" t="s">
        <v>328</v>
      </c>
      <c r="H333" s="57"/>
      <c r="I333" s="57"/>
      <c r="J333" s="57"/>
      <c r="K333" s="57"/>
      <c r="L333" s="57"/>
      <c r="M333" s="57"/>
      <c r="N333" s="57"/>
      <c r="O333" s="57"/>
      <c r="P333" s="58"/>
      <c r="Q333" s="102">
        <v>492500</v>
      </c>
      <c r="R333" s="102"/>
      <c r="S333" s="102"/>
      <c r="T333" s="102"/>
      <c r="U333" s="102"/>
      <c r="V333" s="102">
        <v>0</v>
      </c>
      <c r="W333" s="102"/>
      <c r="X333" s="102"/>
      <c r="Y333" s="102"/>
      <c r="Z333" s="102">
        <v>0</v>
      </c>
      <c r="AA333" s="102"/>
      <c r="AB333" s="102"/>
      <c r="AC333" s="102"/>
      <c r="AD333" s="102"/>
      <c r="AE333" s="102">
        <v>0</v>
      </c>
      <c r="AF333" s="102"/>
      <c r="AG333" s="102"/>
      <c r="AH333" s="102"/>
      <c r="AI333" s="102"/>
      <c r="AJ333" s="102">
        <f t="shared" si="12"/>
        <v>492500</v>
      </c>
      <c r="AK333" s="102"/>
      <c r="AL333" s="102"/>
      <c r="AM333" s="102"/>
      <c r="AN333" s="102"/>
      <c r="AO333" s="102">
        <v>272000</v>
      </c>
      <c r="AP333" s="102"/>
      <c r="AQ333" s="102"/>
      <c r="AR333" s="102"/>
      <c r="AS333" s="102"/>
      <c r="AT333" s="102">
        <f t="shared" si="13"/>
        <v>0</v>
      </c>
      <c r="AU333" s="102"/>
      <c r="AV333" s="102"/>
      <c r="AW333" s="102"/>
      <c r="AX333" s="102">
        <v>0</v>
      </c>
      <c r="AY333" s="102"/>
      <c r="AZ333" s="102"/>
      <c r="BA333" s="102"/>
      <c r="BB333" s="102"/>
      <c r="BC333" s="102">
        <v>0</v>
      </c>
      <c r="BD333" s="102"/>
      <c r="BE333" s="102"/>
      <c r="BF333" s="102"/>
      <c r="BG333" s="102"/>
      <c r="BH333" s="102">
        <f t="shared" si="14"/>
        <v>272000</v>
      </c>
      <c r="BI333" s="102"/>
      <c r="BJ333" s="102"/>
      <c r="BK333" s="102"/>
      <c r="BL333" s="102"/>
    </row>
    <row r="334" spans="1:64" s="9" customFormat="1" ht="12.75" customHeight="1">
      <c r="A334" s="100"/>
      <c r="B334" s="100"/>
      <c r="C334" s="100"/>
      <c r="D334" s="100"/>
      <c r="E334" s="100"/>
      <c r="F334" s="100"/>
      <c r="G334" s="55" t="s">
        <v>179</v>
      </c>
      <c r="H334" s="52"/>
      <c r="I334" s="52"/>
      <c r="J334" s="52"/>
      <c r="K334" s="52"/>
      <c r="L334" s="52"/>
      <c r="M334" s="52"/>
      <c r="N334" s="52"/>
      <c r="O334" s="52"/>
      <c r="P334" s="53"/>
      <c r="Q334" s="101">
        <v>354007618</v>
      </c>
      <c r="R334" s="101"/>
      <c r="S334" s="101"/>
      <c r="T334" s="101"/>
      <c r="U334" s="101"/>
      <c r="V334" s="101">
        <v>3059829</v>
      </c>
      <c r="W334" s="101"/>
      <c r="X334" s="101"/>
      <c r="Y334" s="101"/>
      <c r="Z334" s="101">
        <v>3059829</v>
      </c>
      <c r="AA334" s="101"/>
      <c r="AB334" s="101"/>
      <c r="AC334" s="101"/>
      <c r="AD334" s="101"/>
      <c r="AE334" s="101">
        <v>0</v>
      </c>
      <c r="AF334" s="101"/>
      <c r="AG334" s="101"/>
      <c r="AH334" s="101"/>
      <c r="AI334" s="101"/>
      <c r="AJ334" s="101">
        <f t="shared" si="12"/>
        <v>350947789</v>
      </c>
      <c r="AK334" s="101"/>
      <c r="AL334" s="101"/>
      <c r="AM334" s="101"/>
      <c r="AN334" s="101"/>
      <c r="AO334" s="101">
        <v>373555600</v>
      </c>
      <c r="AP334" s="101"/>
      <c r="AQ334" s="101"/>
      <c r="AR334" s="101"/>
      <c r="AS334" s="101"/>
      <c r="AT334" s="101">
        <f t="shared" si="13"/>
        <v>0</v>
      </c>
      <c r="AU334" s="101"/>
      <c r="AV334" s="101"/>
      <c r="AW334" s="101"/>
      <c r="AX334" s="101">
        <v>0</v>
      </c>
      <c r="AY334" s="101"/>
      <c r="AZ334" s="101"/>
      <c r="BA334" s="101"/>
      <c r="BB334" s="101"/>
      <c r="BC334" s="101">
        <v>0</v>
      </c>
      <c r="BD334" s="101"/>
      <c r="BE334" s="101"/>
      <c r="BF334" s="101"/>
      <c r="BG334" s="101"/>
      <c r="BH334" s="101">
        <f t="shared" si="14"/>
        <v>373555600</v>
      </c>
      <c r="BI334" s="101"/>
      <c r="BJ334" s="101"/>
      <c r="BK334" s="101"/>
      <c r="BL334" s="101"/>
    </row>
    <row r="336" spans="1:64" ht="14.25" customHeight="1">
      <c r="A336" s="127" t="s">
        <v>399</v>
      </c>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row>
    <row r="337" spans="1:79" ht="15" customHeight="1">
      <c r="A337" s="84" t="s">
        <v>308</v>
      </c>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row>
    <row r="338" spans="1:79" ht="42.95" customHeight="1">
      <c r="A338" s="129" t="s">
        <v>166</v>
      </c>
      <c r="B338" s="129"/>
      <c r="C338" s="129"/>
      <c r="D338" s="129"/>
      <c r="E338" s="129"/>
      <c r="F338" s="129"/>
      <c r="G338" s="82" t="s">
        <v>20</v>
      </c>
      <c r="H338" s="82"/>
      <c r="I338" s="82"/>
      <c r="J338" s="82"/>
      <c r="K338" s="82"/>
      <c r="L338" s="82"/>
      <c r="M338" s="82"/>
      <c r="N338" s="82"/>
      <c r="O338" s="82"/>
      <c r="P338" s="82"/>
      <c r="Q338" s="82"/>
      <c r="R338" s="82"/>
      <c r="S338" s="82"/>
      <c r="T338" s="82" t="s">
        <v>16</v>
      </c>
      <c r="U338" s="82"/>
      <c r="V338" s="82"/>
      <c r="W338" s="82"/>
      <c r="X338" s="82"/>
      <c r="Y338" s="82"/>
      <c r="Z338" s="82" t="s">
        <v>15</v>
      </c>
      <c r="AA338" s="82"/>
      <c r="AB338" s="82"/>
      <c r="AC338" s="82"/>
      <c r="AD338" s="82"/>
      <c r="AE338" s="82" t="s">
        <v>396</v>
      </c>
      <c r="AF338" s="82"/>
      <c r="AG338" s="82"/>
      <c r="AH338" s="82"/>
      <c r="AI338" s="82"/>
      <c r="AJ338" s="82"/>
      <c r="AK338" s="82" t="s">
        <v>400</v>
      </c>
      <c r="AL338" s="82"/>
      <c r="AM338" s="82"/>
      <c r="AN338" s="82"/>
      <c r="AO338" s="82"/>
      <c r="AP338" s="82"/>
      <c r="AQ338" s="82" t="s">
        <v>411</v>
      </c>
      <c r="AR338" s="82"/>
      <c r="AS338" s="82"/>
      <c r="AT338" s="82"/>
      <c r="AU338" s="82"/>
      <c r="AV338" s="82"/>
      <c r="AW338" s="82" t="s">
        <v>19</v>
      </c>
      <c r="AX338" s="82"/>
      <c r="AY338" s="82"/>
      <c r="AZ338" s="82"/>
      <c r="BA338" s="82"/>
      <c r="BB338" s="82"/>
      <c r="BC338" s="82"/>
      <c r="BD338" s="82"/>
      <c r="BE338" s="82" t="s">
        <v>190</v>
      </c>
      <c r="BF338" s="82"/>
      <c r="BG338" s="82"/>
      <c r="BH338" s="82"/>
      <c r="BI338" s="82"/>
      <c r="BJ338" s="82"/>
      <c r="BK338" s="82"/>
      <c r="BL338" s="82"/>
    </row>
    <row r="339" spans="1:79" ht="21.75" customHeight="1">
      <c r="A339" s="129"/>
      <c r="B339" s="129"/>
      <c r="C339" s="129"/>
      <c r="D339" s="129"/>
      <c r="E339" s="129"/>
      <c r="F339" s="129"/>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row>
    <row r="340" spans="1:79" ht="15" customHeight="1">
      <c r="A340" s="82">
        <v>1</v>
      </c>
      <c r="B340" s="82"/>
      <c r="C340" s="82"/>
      <c r="D340" s="82"/>
      <c r="E340" s="82"/>
      <c r="F340" s="82"/>
      <c r="G340" s="82">
        <v>2</v>
      </c>
      <c r="H340" s="82"/>
      <c r="I340" s="82"/>
      <c r="J340" s="82"/>
      <c r="K340" s="82"/>
      <c r="L340" s="82"/>
      <c r="M340" s="82"/>
      <c r="N340" s="82"/>
      <c r="O340" s="82"/>
      <c r="P340" s="82"/>
      <c r="Q340" s="82"/>
      <c r="R340" s="82"/>
      <c r="S340" s="82"/>
      <c r="T340" s="82">
        <v>3</v>
      </c>
      <c r="U340" s="82"/>
      <c r="V340" s="82"/>
      <c r="W340" s="82"/>
      <c r="X340" s="82"/>
      <c r="Y340" s="82"/>
      <c r="Z340" s="82">
        <v>4</v>
      </c>
      <c r="AA340" s="82"/>
      <c r="AB340" s="82"/>
      <c r="AC340" s="82"/>
      <c r="AD340" s="82"/>
      <c r="AE340" s="82">
        <v>5</v>
      </c>
      <c r="AF340" s="82"/>
      <c r="AG340" s="82"/>
      <c r="AH340" s="82"/>
      <c r="AI340" s="82"/>
      <c r="AJ340" s="82"/>
      <c r="AK340" s="82">
        <v>6</v>
      </c>
      <c r="AL340" s="82"/>
      <c r="AM340" s="82"/>
      <c r="AN340" s="82"/>
      <c r="AO340" s="82"/>
      <c r="AP340" s="82"/>
      <c r="AQ340" s="82">
        <v>7</v>
      </c>
      <c r="AR340" s="82"/>
      <c r="AS340" s="82"/>
      <c r="AT340" s="82"/>
      <c r="AU340" s="82"/>
      <c r="AV340" s="82"/>
      <c r="AW340" s="81">
        <v>8</v>
      </c>
      <c r="AX340" s="81"/>
      <c r="AY340" s="81"/>
      <c r="AZ340" s="81"/>
      <c r="BA340" s="81"/>
      <c r="BB340" s="81"/>
      <c r="BC340" s="81"/>
      <c r="BD340" s="81"/>
      <c r="BE340" s="81">
        <v>9</v>
      </c>
      <c r="BF340" s="81"/>
      <c r="BG340" s="81"/>
      <c r="BH340" s="81"/>
      <c r="BI340" s="81"/>
      <c r="BJ340" s="81"/>
      <c r="BK340" s="81"/>
      <c r="BL340" s="81"/>
    </row>
    <row r="341" spans="1:79" s="2" customFormat="1" ht="18.75" hidden="1" customHeight="1">
      <c r="A341" s="81" t="s">
        <v>85</v>
      </c>
      <c r="B341" s="81"/>
      <c r="C341" s="81"/>
      <c r="D341" s="81"/>
      <c r="E341" s="81"/>
      <c r="F341" s="81"/>
      <c r="G341" s="128" t="s">
        <v>78</v>
      </c>
      <c r="H341" s="128"/>
      <c r="I341" s="128"/>
      <c r="J341" s="128"/>
      <c r="K341" s="128"/>
      <c r="L341" s="128"/>
      <c r="M341" s="128"/>
      <c r="N341" s="128"/>
      <c r="O341" s="128"/>
      <c r="P341" s="128"/>
      <c r="Q341" s="128"/>
      <c r="R341" s="128"/>
      <c r="S341" s="128"/>
      <c r="T341" s="80" t="s">
        <v>101</v>
      </c>
      <c r="U341" s="80"/>
      <c r="V341" s="80"/>
      <c r="W341" s="80"/>
      <c r="X341" s="80"/>
      <c r="Y341" s="80"/>
      <c r="Z341" s="80" t="s">
        <v>102</v>
      </c>
      <c r="AA341" s="80"/>
      <c r="AB341" s="80"/>
      <c r="AC341" s="80"/>
      <c r="AD341" s="80"/>
      <c r="AE341" s="80" t="s">
        <v>103</v>
      </c>
      <c r="AF341" s="80"/>
      <c r="AG341" s="80"/>
      <c r="AH341" s="80"/>
      <c r="AI341" s="80"/>
      <c r="AJ341" s="80"/>
      <c r="AK341" s="80" t="s">
        <v>104</v>
      </c>
      <c r="AL341" s="80"/>
      <c r="AM341" s="80"/>
      <c r="AN341" s="80"/>
      <c r="AO341" s="80"/>
      <c r="AP341" s="80"/>
      <c r="AQ341" s="80" t="s">
        <v>105</v>
      </c>
      <c r="AR341" s="80"/>
      <c r="AS341" s="80"/>
      <c r="AT341" s="80"/>
      <c r="AU341" s="80"/>
      <c r="AV341" s="80"/>
      <c r="AW341" s="128" t="s">
        <v>108</v>
      </c>
      <c r="AX341" s="128"/>
      <c r="AY341" s="128"/>
      <c r="AZ341" s="128"/>
      <c r="BA341" s="128"/>
      <c r="BB341" s="128"/>
      <c r="BC341" s="128"/>
      <c r="BD341" s="128"/>
      <c r="BE341" s="128" t="s">
        <v>109</v>
      </c>
      <c r="BF341" s="128"/>
      <c r="BG341" s="128"/>
      <c r="BH341" s="128"/>
      <c r="BI341" s="128"/>
      <c r="BJ341" s="128"/>
      <c r="BK341" s="128"/>
      <c r="BL341" s="128"/>
      <c r="CA341" s="2" t="s">
        <v>62</v>
      </c>
    </row>
    <row r="342" spans="1:79" s="44" customFormat="1" ht="12.75" customHeight="1">
      <c r="A342" s="103">
        <v>2111</v>
      </c>
      <c r="B342" s="103"/>
      <c r="C342" s="103"/>
      <c r="D342" s="103"/>
      <c r="E342" s="103"/>
      <c r="F342" s="103"/>
      <c r="G342" s="60" t="s">
        <v>319</v>
      </c>
      <c r="H342" s="57"/>
      <c r="I342" s="57"/>
      <c r="J342" s="57"/>
      <c r="K342" s="57"/>
      <c r="L342" s="57"/>
      <c r="M342" s="57"/>
      <c r="N342" s="57"/>
      <c r="O342" s="57"/>
      <c r="P342" s="57"/>
      <c r="Q342" s="57"/>
      <c r="R342" s="57"/>
      <c r="S342" s="58"/>
      <c r="T342" s="102">
        <v>161735360</v>
      </c>
      <c r="U342" s="102"/>
      <c r="V342" s="102"/>
      <c r="W342" s="102"/>
      <c r="X342" s="102"/>
      <c r="Y342" s="102"/>
      <c r="Z342" s="102">
        <v>161453226</v>
      </c>
      <c r="AA342" s="102"/>
      <c r="AB342" s="102"/>
      <c r="AC342" s="102"/>
      <c r="AD342" s="102"/>
      <c r="AE342" s="102">
        <v>0</v>
      </c>
      <c r="AF342" s="102"/>
      <c r="AG342" s="102"/>
      <c r="AH342" s="102"/>
      <c r="AI342" s="102"/>
      <c r="AJ342" s="102"/>
      <c r="AK342" s="102">
        <v>0</v>
      </c>
      <c r="AL342" s="102"/>
      <c r="AM342" s="102"/>
      <c r="AN342" s="102"/>
      <c r="AO342" s="102"/>
      <c r="AP342" s="102"/>
      <c r="AQ342" s="102">
        <v>0</v>
      </c>
      <c r="AR342" s="102"/>
      <c r="AS342" s="102"/>
      <c r="AT342" s="102"/>
      <c r="AU342" s="102"/>
      <c r="AV342" s="102"/>
      <c r="AW342" s="99"/>
      <c r="AX342" s="99"/>
      <c r="AY342" s="99"/>
      <c r="AZ342" s="99"/>
      <c r="BA342" s="99"/>
      <c r="BB342" s="99"/>
      <c r="BC342" s="99"/>
      <c r="BD342" s="99"/>
      <c r="BE342" s="99"/>
      <c r="BF342" s="99"/>
      <c r="BG342" s="99"/>
      <c r="BH342" s="99"/>
      <c r="BI342" s="99"/>
      <c r="BJ342" s="99"/>
      <c r="BK342" s="99"/>
      <c r="BL342" s="99"/>
      <c r="CA342" s="44" t="s">
        <v>63</v>
      </c>
    </row>
    <row r="343" spans="1:79" s="44" customFormat="1" ht="12.75" customHeight="1">
      <c r="A343" s="103">
        <v>2120</v>
      </c>
      <c r="B343" s="103"/>
      <c r="C343" s="103"/>
      <c r="D343" s="103"/>
      <c r="E343" s="103"/>
      <c r="F343" s="103"/>
      <c r="G343" s="60" t="s">
        <v>320</v>
      </c>
      <c r="H343" s="57"/>
      <c r="I343" s="57"/>
      <c r="J343" s="57"/>
      <c r="K343" s="57"/>
      <c r="L343" s="57"/>
      <c r="M343" s="57"/>
      <c r="N343" s="57"/>
      <c r="O343" s="57"/>
      <c r="P343" s="57"/>
      <c r="Q343" s="57"/>
      <c r="R343" s="57"/>
      <c r="S343" s="58"/>
      <c r="T343" s="102">
        <v>35930380</v>
      </c>
      <c r="U343" s="102"/>
      <c r="V343" s="102"/>
      <c r="W343" s="102"/>
      <c r="X343" s="102"/>
      <c r="Y343" s="102"/>
      <c r="Z343" s="102">
        <v>35662217</v>
      </c>
      <c r="AA343" s="102"/>
      <c r="AB343" s="102"/>
      <c r="AC343" s="102"/>
      <c r="AD343" s="102"/>
      <c r="AE343" s="102">
        <v>0</v>
      </c>
      <c r="AF343" s="102"/>
      <c r="AG343" s="102"/>
      <c r="AH343" s="102"/>
      <c r="AI343" s="102"/>
      <c r="AJ343" s="102"/>
      <c r="AK343" s="102">
        <v>0</v>
      </c>
      <c r="AL343" s="102"/>
      <c r="AM343" s="102"/>
      <c r="AN343" s="102"/>
      <c r="AO343" s="102"/>
      <c r="AP343" s="102"/>
      <c r="AQ343" s="102">
        <v>0</v>
      </c>
      <c r="AR343" s="102"/>
      <c r="AS343" s="102"/>
      <c r="AT343" s="102"/>
      <c r="AU343" s="102"/>
      <c r="AV343" s="102"/>
      <c r="AW343" s="99"/>
      <c r="AX343" s="99"/>
      <c r="AY343" s="99"/>
      <c r="AZ343" s="99"/>
      <c r="BA343" s="99"/>
      <c r="BB343" s="99"/>
      <c r="BC343" s="99"/>
      <c r="BD343" s="99"/>
      <c r="BE343" s="99"/>
      <c r="BF343" s="99"/>
      <c r="BG343" s="99"/>
      <c r="BH343" s="99"/>
      <c r="BI343" s="99"/>
      <c r="BJ343" s="99"/>
      <c r="BK343" s="99"/>
      <c r="BL343" s="99"/>
    </row>
    <row r="344" spans="1:79" s="44" customFormat="1" ht="25.5" customHeight="1">
      <c r="A344" s="103">
        <v>2210</v>
      </c>
      <c r="B344" s="103"/>
      <c r="C344" s="103"/>
      <c r="D344" s="103"/>
      <c r="E344" s="103"/>
      <c r="F344" s="103"/>
      <c r="G344" s="60" t="s">
        <v>321</v>
      </c>
      <c r="H344" s="57"/>
      <c r="I344" s="57"/>
      <c r="J344" s="57"/>
      <c r="K344" s="57"/>
      <c r="L344" s="57"/>
      <c r="M344" s="57"/>
      <c r="N344" s="57"/>
      <c r="O344" s="57"/>
      <c r="P344" s="57"/>
      <c r="Q344" s="57"/>
      <c r="R344" s="57"/>
      <c r="S344" s="58"/>
      <c r="T344" s="102">
        <v>6876100</v>
      </c>
      <c r="U344" s="102"/>
      <c r="V344" s="102"/>
      <c r="W344" s="102"/>
      <c r="X344" s="102"/>
      <c r="Y344" s="102"/>
      <c r="Z344" s="102">
        <v>6318700</v>
      </c>
      <c r="AA344" s="102"/>
      <c r="AB344" s="102"/>
      <c r="AC344" s="102"/>
      <c r="AD344" s="102"/>
      <c r="AE344" s="102">
        <v>0</v>
      </c>
      <c r="AF344" s="102"/>
      <c r="AG344" s="102"/>
      <c r="AH344" s="102"/>
      <c r="AI344" s="102"/>
      <c r="AJ344" s="102"/>
      <c r="AK344" s="102">
        <v>0</v>
      </c>
      <c r="AL344" s="102"/>
      <c r="AM344" s="102"/>
      <c r="AN344" s="102"/>
      <c r="AO344" s="102"/>
      <c r="AP344" s="102"/>
      <c r="AQ344" s="102">
        <v>0</v>
      </c>
      <c r="AR344" s="102"/>
      <c r="AS344" s="102"/>
      <c r="AT344" s="102"/>
      <c r="AU344" s="102"/>
      <c r="AV344" s="102"/>
      <c r="AW344" s="99"/>
      <c r="AX344" s="99"/>
      <c r="AY344" s="99"/>
      <c r="AZ344" s="99"/>
      <c r="BA344" s="99"/>
      <c r="BB344" s="99"/>
      <c r="BC344" s="99"/>
      <c r="BD344" s="99"/>
      <c r="BE344" s="99"/>
      <c r="BF344" s="99"/>
      <c r="BG344" s="99"/>
      <c r="BH344" s="99"/>
      <c r="BI344" s="99"/>
      <c r="BJ344" s="99"/>
      <c r="BK344" s="99"/>
      <c r="BL344" s="99"/>
    </row>
    <row r="345" spans="1:79" s="44" customFormat="1" ht="25.5" customHeight="1">
      <c r="A345" s="103">
        <v>2220</v>
      </c>
      <c r="B345" s="103"/>
      <c r="C345" s="103"/>
      <c r="D345" s="103"/>
      <c r="E345" s="103"/>
      <c r="F345" s="103"/>
      <c r="G345" s="60" t="s">
        <v>436</v>
      </c>
      <c r="H345" s="57"/>
      <c r="I345" s="57"/>
      <c r="J345" s="57"/>
      <c r="K345" s="57"/>
      <c r="L345" s="57"/>
      <c r="M345" s="57"/>
      <c r="N345" s="57"/>
      <c r="O345" s="57"/>
      <c r="P345" s="57"/>
      <c r="Q345" s="57"/>
      <c r="R345" s="57"/>
      <c r="S345" s="58"/>
      <c r="T345" s="102">
        <v>359100</v>
      </c>
      <c r="U345" s="102"/>
      <c r="V345" s="102"/>
      <c r="W345" s="102"/>
      <c r="X345" s="102"/>
      <c r="Y345" s="102"/>
      <c r="Z345" s="102">
        <v>349722</v>
      </c>
      <c r="AA345" s="102"/>
      <c r="AB345" s="102"/>
      <c r="AC345" s="102"/>
      <c r="AD345" s="102"/>
      <c r="AE345" s="102">
        <v>0</v>
      </c>
      <c r="AF345" s="102"/>
      <c r="AG345" s="102"/>
      <c r="AH345" s="102"/>
      <c r="AI345" s="102"/>
      <c r="AJ345" s="102"/>
      <c r="AK345" s="102">
        <v>0</v>
      </c>
      <c r="AL345" s="102"/>
      <c r="AM345" s="102"/>
      <c r="AN345" s="102"/>
      <c r="AO345" s="102"/>
      <c r="AP345" s="102"/>
      <c r="AQ345" s="102">
        <v>0</v>
      </c>
      <c r="AR345" s="102"/>
      <c r="AS345" s="102"/>
      <c r="AT345" s="102"/>
      <c r="AU345" s="102"/>
      <c r="AV345" s="102"/>
      <c r="AW345" s="99"/>
      <c r="AX345" s="99"/>
      <c r="AY345" s="99"/>
      <c r="AZ345" s="99"/>
      <c r="BA345" s="99"/>
      <c r="BB345" s="99"/>
      <c r="BC345" s="99"/>
      <c r="BD345" s="99"/>
      <c r="BE345" s="99"/>
      <c r="BF345" s="99"/>
      <c r="BG345" s="99"/>
      <c r="BH345" s="99"/>
      <c r="BI345" s="99"/>
      <c r="BJ345" s="99"/>
      <c r="BK345" s="99"/>
      <c r="BL345" s="99"/>
    </row>
    <row r="346" spans="1:79" s="44" customFormat="1" ht="12.75" customHeight="1">
      <c r="A346" s="103">
        <v>2230</v>
      </c>
      <c r="B346" s="103"/>
      <c r="C346" s="103"/>
      <c r="D346" s="103"/>
      <c r="E346" s="103"/>
      <c r="F346" s="103"/>
      <c r="G346" s="60" t="s">
        <v>437</v>
      </c>
      <c r="H346" s="57"/>
      <c r="I346" s="57"/>
      <c r="J346" s="57"/>
      <c r="K346" s="57"/>
      <c r="L346" s="57"/>
      <c r="M346" s="57"/>
      <c r="N346" s="57"/>
      <c r="O346" s="57"/>
      <c r="P346" s="57"/>
      <c r="Q346" s="57"/>
      <c r="R346" s="57"/>
      <c r="S346" s="58"/>
      <c r="T346" s="102">
        <v>7996700</v>
      </c>
      <c r="U346" s="102"/>
      <c r="V346" s="102"/>
      <c r="W346" s="102"/>
      <c r="X346" s="102"/>
      <c r="Y346" s="102"/>
      <c r="Z346" s="102">
        <v>6962045</v>
      </c>
      <c r="AA346" s="102"/>
      <c r="AB346" s="102"/>
      <c r="AC346" s="102"/>
      <c r="AD346" s="102"/>
      <c r="AE346" s="102">
        <v>0</v>
      </c>
      <c r="AF346" s="102"/>
      <c r="AG346" s="102"/>
      <c r="AH346" s="102"/>
      <c r="AI346" s="102"/>
      <c r="AJ346" s="102"/>
      <c r="AK346" s="102">
        <v>0</v>
      </c>
      <c r="AL346" s="102"/>
      <c r="AM346" s="102"/>
      <c r="AN346" s="102"/>
      <c r="AO346" s="102"/>
      <c r="AP346" s="102"/>
      <c r="AQ346" s="102">
        <v>0</v>
      </c>
      <c r="AR346" s="102"/>
      <c r="AS346" s="102"/>
      <c r="AT346" s="102"/>
      <c r="AU346" s="102"/>
      <c r="AV346" s="102"/>
      <c r="AW346" s="99"/>
      <c r="AX346" s="99"/>
      <c r="AY346" s="99"/>
      <c r="AZ346" s="99"/>
      <c r="BA346" s="99"/>
      <c r="BB346" s="99"/>
      <c r="BC346" s="99"/>
      <c r="BD346" s="99"/>
      <c r="BE346" s="99"/>
      <c r="BF346" s="99"/>
      <c r="BG346" s="99"/>
      <c r="BH346" s="99"/>
      <c r="BI346" s="99"/>
      <c r="BJ346" s="99"/>
      <c r="BK346" s="99"/>
      <c r="BL346" s="99"/>
    </row>
    <row r="347" spans="1:79" s="44" customFormat="1" ht="12.75" customHeight="1">
      <c r="A347" s="103">
        <v>2240</v>
      </c>
      <c r="B347" s="103"/>
      <c r="C347" s="103"/>
      <c r="D347" s="103"/>
      <c r="E347" s="103"/>
      <c r="F347" s="103"/>
      <c r="G347" s="60" t="s">
        <v>322</v>
      </c>
      <c r="H347" s="57"/>
      <c r="I347" s="57"/>
      <c r="J347" s="57"/>
      <c r="K347" s="57"/>
      <c r="L347" s="57"/>
      <c r="M347" s="57"/>
      <c r="N347" s="57"/>
      <c r="O347" s="57"/>
      <c r="P347" s="57"/>
      <c r="Q347" s="57"/>
      <c r="R347" s="57"/>
      <c r="S347" s="58"/>
      <c r="T347" s="102">
        <v>23721300</v>
      </c>
      <c r="U347" s="102"/>
      <c r="V347" s="102"/>
      <c r="W347" s="102"/>
      <c r="X347" s="102"/>
      <c r="Y347" s="102"/>
      <c r="Z347" s="102">
        <v>20071687</v>
      </c>
      <c r="AA347" s="102"/>
      <c r="AB347" s="102"/>
      <c r="AC347" s="102"/>
      <c r="AD347" s="102"/>
      <c r="AE347" s="102">
        <v>0</v>
      </c>
      <c r="AF347" s="102"/>
      <c r="AG347" s="102"/>
      <c r="AH347" s="102"/>
      <c r="AI347" s="102"/>
      <c r="AJ347" s="102"/>
      <c r="AK347" s="102">
        <v>0</v>
      </c>
      <c r="AL347" s="102"/>
      <c r="AM347" s="102"/>
      <c r="AN347" s="102"/>
      <c r="AO347" s="102"/>
      <c r="AP347" s="102"/>
      <c r="AQ347" s="102">
        <v>0</v>
      </c>
      <c r="AR347" s="102"/>
      <c r="AS347" s="102"/>
      <c r="AT347" s="102"/>
      <c r="AU347" s="102"/>
      <c r="AV347" s="102"/>
      <c r="AW347" s="99"/>
      <c r="AX347" s="99"/>
      <c r="AY347" s="99"/>
      <c r="AZ347" s="99"/>
      <c r="BA347" s="99"/>
      <c r="BB347" s="99"/>
      <c r="BC347" s="99"/>
      <c r="BD347" s="99"/>
      <c r="BE347" s="99"/>
      <c r="BF347" s="99"/>
      <c r="BG347" s="99"/>
      <c r="BH347" s="99"/>
      <c r="BI347" s="99"/>
      <c r="BJ347" s="99"/>
      <c r="BK347" s="99"/>
      <c r="BL347" s="99"/>
    </row>
    <row r="348" spans="1:79" s="44" customFormat="1" ht="12.75" customHeight="1">
      <c r="A348" s="103">
        <v>2250</v>
      </c>
      <c r="B348" s="103"/>
      <c r="C348" s="103"/>
      <c r="D348" s="103"/>
      <c r="E348" s="103"/>
      <c r="F348" s="103"/>
      <c r="G348" s="60" t="s">
        <v>323</v>
      </c>
      <c r="H348" s="57"/>
      <c r="I348" s="57"/>
      <c r="J348" s="57"/>
      <c r="K348" s="57"/>
      <c r="L348" s="57"/>
      <c r="M348" s="57"/>
      <c r="N348" s="57"/>
      <c r="O348" s="57"/>
      <c r="P348" s="57"/>
      <c r="Q348" s="57"/>
      <c r="R348" s="57"/>
      <c r="S348" s="58"/>
      <c r="T348" s="102">
        <v>5000</v>
      </c>
      <c r="U348" s="102"/>
      <c r="V348" s="102"/>
      <c r="W348" s="102"/>
      <c r="X348" s="102"/>
      <c r="Y348" s="102"/>
      <c r="Z348" s="102">
        <v>0</v>
      </c>
      <c r="AA348" s="102"/>
      <c r="AB348" s="102"/>
      <c r="AC348" s="102"/>
      <c r="AD348" s="102"/>
      <c r="AE348" s="102">
        <v>0</v>
      </c>
      <c r="AF348" s="102"/>
      <c r="AG348" s="102"/>
      <c r="AH348" s="102"/>
      <c r="AI348" s="102"/>
      <c r="AJ348" s="102"/>
      <c r="AK348" s="102">
        <v>0</v>
      </c>
      <c r="AL348" s="102"/>
      <c r="AM348" s="102"/>
      <c r="AN348" s="102"/>
      <c r="AO348" s="102"/>
      <c r="AP348" s="102"/>
      <c r="AQ348" s="102">
        <v>0</v>
      </c>
      <c r="AR348" s="102"/>
      <c r="AS348" s="102"/>
      <c r="AT348" s="102"/>
      <c r="AU348" s="102"/>
      <c r="AV348" s="102"/>
      <c r="AW348" s="99"/>
      <c r="AX348" s="99"/>
      <c r="AY348" s="99"/>
      <c r="AZ348" s="99"/>
      <c r="BA348" s="99"/>
      <c r="BB348" s="99"/>
      <c r="BC348" s="99"/>
      <c r="BD348" s="99"/>
      <c r="BE348" s="99"/>
      <c r="BF348" s="99"/>
      <c r="BG348" s="99"/>
      <c r="BH348" s="99"/>
      <c r="BI348" s="99"/>
      <c r="BJ348" s="99"/>
      <c r="BK348" s="99"/>
      <c r="BL348" s="99"/>
    </row>
    <row r="349" spans="1:79" s="44" customFormat="1" ht="25.5" customHeight="1">
      <c r="A349" s="103">
        <v>2272</v>
      </c>
      <c r="B349" s="103"/>
      <c r="C349" s="103"/>
      <c r="D349" s="103"/>
      <c r="E349" s="103"/>
      <c r="F349" s="103"/>
      <c r="G349" s="60" t="s">
        <v>324</v>
      </c>
      <c r="H349" s="57"/>
      <c r="I349" s="57"/>
      <c r="J349" s="57"/>
      <c r="K349" s="57"/>
      <c r="L349" s="57"/>
      <c r="M349" s="57"/>
      <c r="N349" s="57"/>
      <c r="O349" s="57"/>
      <c r="P349" s="57"/>
      <c r="Q349" s="57"/>
      <c r="R349" s="57"/>
      <c r="S349" s="58"/>
      <c r="T349" s="102">
        <v>2515598</v>
      </c>
      <c r="U349" s="102"/>
      <c r="V349" s="102"/>
      <c r="W349" s="102"/>
      <c r="X349" s="102"/>
      <c r="Y349" s="102"/>
      <c r="Z349" s="102">
        <v>2084422</v>
      </c>
      <c r="AA349" s="102"/>
      <c r="AB349" s="102"/>
      <c r="AC349" s="102"/>
      <c r="AD349" s="102"/>
      <c r="AE349" s="102">
        <v>0</v>
      </c>
      <c r="AF349" s="102"/>
      <c r="AG349" s="102"/>
      <c r="AH349" s="102"/>
      <c r="AI349" s="102"/>
      <c r="AJ349" s="102"/>
      <c r="AK349" s="102">
        <v>0</v>
      </c>
      <c r="AL349" s="102"/>
      <c r="AM349" s="102"/>
      <c r="AN349" s="102"/>
      <c r="AO349" s="102"/>
      <c r="AP349" s="102"/>
      <c r="AQ349" s="102">
        <v>0</v>
      </c>
      <c r="AR349" s="102"/>
      <c r="AS349" s="102"/>
      <c r="AT349" s="102"/>
      <c r="AU349" s="102"/>
      <c r="AV349" s="102"/>
      <c r="AW349" s="99"/>
      <c r="AX349" s="99"/>
      <c r="AY349" s="99"/>
      <c r="AZ349" s="99"/>
      <c r="BA349" s="99"/>
      <c r="BB349" s="99"/>
      <c r="BC349" s="99"/>
      <c r="BD349" s="99"/>
      <c r="BE349" s="99"/>
      <c r="BF349" s="99"/>
      <c r="BG349" s="99"/>
      <c r="BH349" s="99"/>
      <c r="BI349" s="99"/>
      <c r="BJ349" s="99"/>
      <c r="BK349" s="99"/>
      <c r="BL349" s="99"/>
    </row>
    <row r="350" spans="1:79" s="44" customFormat="1" ht="12.75" customHeight="1">
      <c r="A350" s="103">
        <v>2273</v>
      </c>
      <c r="B350" s="103"/>
      <c r="C350" s="103"/>
      <c r="D350" s="103"/>
      <c r="E350" s="103"/>
      <c r="F350" s="103"/>
      <c r="G350" s="60" t="s">
        <v>325</v>
      </c>
      <c r="H350" s="57"/>
      <c r="I350" s="57"/>
      <c r="J350" s="57"/>
      <c r="K350" s="57"/>
      <c r="L350" s="57"/>
      <c r="M350" s="57"/>
      <c r="N350" s="57"/>
      <c r="O350" s="57"/>
      <c r="P350" s="57"/>
      <c r="Q350" s="57"/>
      <c r="R350" s="57"/>
      <c r="S350" s="58"/>
      <c r="T350" s="102">
        <v>9069202</v>
      </c>
      <c r="U350" s="102"/>
      <c r="V350" s="102"/>
      <c r="W350" s="102"/>
      <c r="X350" s="102"/>
      <c r="Y350" s="102"/>
      <c r="Z350" s="102">
        <v>8212812</v>
      </c>
      <c r="AA350" s="102"/>
      <c r="AB350" s="102"/>
      <c r="AC350" s="102"/>
      <c r="AD350" s="102"/>
      <c r="AE350" s="102">
        <v>0</v>
      </c>
      <c r="AF350" s="102"/>
      <c r="AG350" s="102"/>
      <c r="AH350" s="102"/>
      <c r="AI350" s="102"/>
      <c r="AJ350" s="102"/>
      <c r="AK350" s="102">
        <v>0</v>
      </c>
      <c r="AL350" s="102"/>
      <c r="AM350" s="102"/>
      <c r="AN350" s="102"/>
      <c r="AO350" s="102"/>
      <c r="AP350" s="102"/>
      <c r="AQ350" s="102">
        <v>0</v>
      </c>
      <c r="AR350" s="102"/>
      <c r="AS350" s="102"/>
      <c r="AT350" s="102"/>
      <c r="AU350" s="102"/>
      <c r="AV350" s="102"/>
      <c r="AW350" s="99"/>
      <c r="AX350" s="99"/>
      <c r="AY350" s="99"/>
      <c r="AZ350" s="99"/>
      <c r="BA350" s="99"/>
      <c r="BB350" s="99"/>
      <c r="BC350" s="99"/>
      <c r="BD350" s="99"/>
      <c r="BE350" s="99"/>
      <c r="BF350" s="99"/>
      <c r="BG350" s="99"/>
      <c r="BH350" s="99"/>
      <c r="BI350" s="99"/>
      <c r="BJ350" s="99"/>
      <c r="BK350" s="99"/>
      <c r="BL350" s="99"/>
    </row>
    <row r="351" spans="1:79" s="44" customFormat="1" ht="178.5" customHeight="1">
      <c r="A351" s="103">
        <v>2274</v>
      </c>
      <c r="B351" s="103"/>
      <c r="C351" s="103"/>
      <c r="D351" s="103"/>
      <c r="E351" s="103"/>
      <c r="F351" s="103"/>
      <c r="G351" s="60" t="s">
        <v>326</v>
      </c>
      <c r="H351" s="57"/>
      <c r="I351" s="57"/>
      <c r="J351" s="57"/>
      <c r="K351" s="57"/>
      <c r="L351" s="57"/>
      <c r="M351" s="57"/>
      <c r="N351" s="57"/>
      <c r="O351" s="57"/>
      <c r="P351" s="57"/>
      <c r="Q351" s="57"/>
      <c r="R351" s="57"/>
      <c r="S351" s="58"/>
      <c r="T351" s="102">
        <v>32887124</v>
      </c>
      <c r="U351" s="102"/>
      <c r="V351" s="102"/>
      <c r="W351" s="102"/>
      <c r="X351" s="102"/>
      <c r="Y351" s="102"/>
      <c r="Z351" s="102">
        <v>27600014</v>
      </c>
      <c r="AA351" s="102"/>
      <c r="AB351" s="102"/>
      <c r="AC351" s="102"/>
      <c r="AD351" s="102"/>
      <c r="AE351" s="102">
        <v>4188389</v>
      </c>
      <c r="AF351" s="102"/>
      <c r="AG351" s="102"/>
      <c r="AH351" s="102"/>
      <c r="AI351" s="102"/>
      <c r="AJ351" s="102"/>
      <c r="AK351" s="102">
        <v>5444273</v>
      </c>
      <c r="AL351" s="102"/>
      <c r="AM351" s="102"/>
      <c r="AN351" s="102"/>
      <c r="AO351" s="102"/>
      <c r="AP351" s="102"/>
      <c r="AQ351" s="102">
        <v>0</v>
      </c>
      <c r="AR351" s="102"/>
      <c r="AS351" s="102"/>
      <c r="AT351" s="102"/>
      <c r="AU351" s="102"/>
      <c r="AV351" s="102"/>
      <c r="AW351" s="60" t="s">
        <v>464</v>
      </c>
      <c r="AX351" s="57"/>
      <c r="AY351" s="57"/>
      <c r="AZ351" s="57"/>
      <c r="BA351" s="57"/>
      <c r="BB351" s="57"/>
      <c r="BC351" s="57"/>
      <c r="BD351" s="58"/>
      <c r="BE351" s="60" t="s">
        <v>465</v>
      </c>
      <c r="BF351" s="57"/>
      <c r="BG351" s="57"/>
      <c r="BH351" s="57"/>
      <c r="BI351" s="57"/>
      <c r="BJ351" s="57"/>
      <c r="BK351" s="57"/>
      <c r="BL351" s="58"/>
    </row>
    <row r="352" spans="1:79" s="44" customFormat="1" ht="25.5" customHeight="1">
      <c r="A352" s="103">
        <v>2275</v>
      </c>
      <c r="B352" s="103"/>
      <c r="C352" s="103"/>
      <c r="D352" s="103"/>
      <c r="E352" s="103"/>
      <c r="F352" s="103"/>
      <c r="G352" s="60" t="s">
        <v>438</v>
      </c>
      <c r="H352" s="57"/>
      <c r="I352" s="57"/>
      <c r="J352" s="57"/>
      <c r="K352" s="57"/>
      <c r="L352" s="57"/>
      <c r="M352" s="57"/>
      <c r="N352" s="57"/>
      <c r="O352" s="57"/>
      <c r="P352" s="57"/>
      <c r="Q352" s="57"/>
      <c r="R352" s="57"/>
      <c r="S352" s="58"/>
      <c r="T352" s="102">
        <v>1156023</v>
      </c>
      <c r="U352" s="102"/>
      <c r="V352" s="102"/>
      <c r="W352" s="102"/>
      <c r="X352" s="102"/>
      <c r="Y352" s="102"/>
      <c r="Z352" s="102">
        <v>918293</v>
      </c>
      <c r="AA352" s="102"/>
      <c r="AB352" s="102"/>
      <c r="AC352" s="102"/>
      <c r="AD352" s="102"/>
      <c r="AE352" s="102">
        <v>0</v>
      </c>
      <c r="AF352" s="102"/>
      <c r="AG352" s="102"/>
      <c r="AH352" s="102"/>
      <c r="AI352" s="102"/>
      <c r="AJ352" s="102"/>
      <c r="AK352" s="102">
        <v>0</v>
      </c>
      <c r="AL352" s="102"/>
      <c r="AM352" s="102"/>
      <c r="AN352" s="102"/>
      <c r="AO352" s="102"/>
      <c r="AP352" s="102"/>
      <c r="AQ352" s="102">
        <v>0</v>
      </c>
      <c r="AR352" s="102"/>
      <c r="AS352" s="102"/>
      <c r="AT352" s="102"/>
      <c r="AU352" s="102"/>
      <c r="AV352" s="102"/>
      <c r="AW352" s="60"/>
      <c r="AX352" s="57"/>
      <c r="AY352" s="57"/>
      <c r="AZ352" s="57"/>
      <c r="BA352" s="57"/>
      <c r="BB352" s="57"/>
      <c r="BC352" s="57"/>
      <c r="BD352" s="58"/>
      <c r="BE352" s="60"/>
      <c r="BF352" s="57"/>
      <c r="BG352" s="57"/>
      <c r="BH352" s="57"/>
      <c r="BI352" s="57"/>
      <c r="BJ352" s="57"/>
      <c r="BK352" s="57"/>
      <c r="BL352" s="58"/>
    </row>
    <row r="353" spans="1:64" s="44" customFormat="1" ht="38.25" customHeight="1">
      <c r="A353" s="103">
        <v>2282</v>
      </c>
      <c r="B353" s="103"/>
      <c r="C353" s="103"/>
      <c r="D353" s="103"/>
      <c r="E353" s="103"/>
      <c r="F353" s="103"/>
      <c r="G353" s="60" t="s">
        <v>327</v>
      </c>
      <c r="H353" s="57"/>
      <c r="I353" s="57"/>
      <c r="J353" s="57"/>
      <c r="K353" s="57"/>
      <c r="L353" s="57"/>
      <c r="M353" s="57"/>
      <c r="N353" s="57"/>
      <c r="O353" s="57"/>
      <c r="P353" s="57"/>
      <c r="Q353" s="57"/>
      <c r="R353" s="57"/>
      <c r="S353" s="58"/>
      <c r="T353" s="102">
        <v>51300</v>
      </c>
      <c r="U353" s="102"/>
      <c r="V353" s="102"/>
      <c r="W353" s="102"/>
      <c r="X353" s="102"/>
      <c r="Y353" s="102"/>
      <c r="Z353" s="102">
        <v>9300</v>
      </c>
      <c r="AA353" s="102"/>
      <c r="AB353" s="102"/>
      <c r="AC353" s="102"/>
      <c r="AD353" s="102"/>
      <c r="AE353" s="102">
        <v>0</v>
      </c>
      <c r="AF353" s="102"/>
      <c r="AG353" s="102"/>
      <c r="AH353" s="102"/>
      <c r="AI353" s="102"/>
      <c r="AJ353" s="102"/>
      <c r="AK353" s="102">
        <v>0</v>
      </c>
      <c r="AL353" s="102"/>
      <c r="AM353" s="102"/>
      <c r="AN353" s="102"/>
      <c r="AO353" s="102"/>
      <c r="AP353" s="102"/>
      <c r="AQ353" s="102">
        <v>0</v>
      </c>
      <c r="AR353" s="102"/>
      <c r="AS353" s="102"/>
      <c r="AT353" s="102"/>
      <c r="AU353" s="102"/>
      <c r="AV353" s="102"/>
      <c r="AW353" s="60"/>
      <c r="AX353" s="57"/>
      <c r="AY353" s="57"/>
      <c r="AZ353" s="57"/>
      <c r="BA353" s="57"/>
      <c r="BB353" s="57"/>
      <c r="BC353" s="57"/>
      <c r="BD353" s="58"/>
      <c r="BE353" s="60"/>
      <c r="BF353" s="57"/>
      <c r="BG353" s="57"/>
      <c r="BH353" s="57"/>
      <c r="BI353" s="57"/>
      <c r="BJ353" s="57"/>
      <c r="BK353" s="57"/>
      <c r="BL353" s="58"/>
    </row>
    <row r="354" spans="1:64" s="44" customFormat="1" ht="12.75" customHeight="1">
      <c r="A354" s="103">
        <v>2730</v>
      </c>
      <c r="B354" s="103"/>
      <c r="C354" s="103"/>
      <c r="D354" s="103"/>
      <c r="E354" s="103"/>
      <c r="F354" s="103"/>
      <c r="G354" s="60" t="s">
        <v>476</v>
      </c>
      <c r="H354" s="57"/>
      <c r="I354" s="57"/>
      <c r="J354" s="57"/>
      <c r="K354" s="57"/>
      <c r="L354" s="57"/>
      <c r="M354" s="57"/>
      <c r="N354" s="57"/>
      <c r="O354" s="57"/>
      <c r="P354" s="57"/>
      <c r="Q354" s="57"/>
      <c r="R354" s="57"/>
      <c r="S354" s="58"/>
      <c r="T354" s="102">
        <v>15000</v>
      </c>
      <c r="U354" s="102"/>
      <c r="V354" s="102"/>
      <c r="W354" s="102"/>
      <c r="X354" s="102"/>
      <c r="Y354" s="102"/>
      <c r="Z354" s="102">
        <v>7000</v>
      </c>
      <c r="AA354" s="102"/>
      <c r="AB354" s="102"/>
      <c r="AC354" s="102"/>
      <c r="AD354" s="102"/>
      <c r="AE354" s="102">
        <v>0</v>
      </c>
      <c r="AF354" s="102"/>
      <c r="AG354" s="102"/>
      <c r="AH354" s="102"/>
      <c r="AI354" s="102"/>
      <c r="AJ354" s="102"/>
      <c r="AK354" s="102">
        <v>0</v>
      </c>
      <c r="AL354" s="102"/>
      <c r="AM354" s="102"/>
      <c r="AN354" s="102"/>
      <c r="AO354" s="102"/>
      <c r="AP354" s="102"/>
      <c r="AQ354" s="102">
        <v>0</v>
      </c>
      <c r="AR354" s="102"/>
      <c r="AS354" s="102"/>
      <c r="AT354" s="102"/>
      <c r="AU354" s="102"/>
      <c r="AV354" s="102"/>
      <c r="AW354" s="60"/>
      <c r="AX354" s="57"/>
      <c r="AY354" s="57"/>
      <c r="AZ354" s="57"/>
      <c r="BA354" s="57"/>
      <c r="BB354" s="57"/>
      <c r="BC354" s="57"/>
      <c r="BD354" s="58"/>
      <c r="BE354" s="60"/>
      <c r="BF354" s="57"/>
      <c r="BG354" s="57"/>
      <c r="BH354" s="57"/>
      <c r="BI354" s="57"/>
      <c r="BJ354" s="57"/>
      <c r="BK354" s="57"/>
      <c r="BL354" s="58"/>
    </row>
    <row r="355" spans="1:64" s="44" customFormat="1" ht="12.75" customHeight="1">
      <c r="A355" s="103">
        <v>2800</v>
      </c>
      <c r="B355" s="103"/>
      <c r="C355" s="103"/>
      <c r="D355" s="103"/>
      <c r="E355" s="103"/>
      <c r="F355" s="103"/>
      <c r="G355" s="60" t="s">
        <v>328</v>
      </c>
      <c r="H355" s="57"/>
      <c r="I355" s="57"/>
      <c r="J355" s="57"/>
      <c r="K355" s="57"/>
      <c r="L355" s="57"/>
      <c r="M355" s="57"/>
      <c r="N355" s="57"/>
      <c r="O355" s="57"/>
      <c r="P355" s="57"/>
      <c r="Q355" s="57"/>
      <c r="R355" s="57"/>
      <c r="S355" s="58"/>
      <c r="T355" s="102">
        <v>157860</v>
      </c>
      <c r="U355" s="102"/>
      <c r="V355" s="102"/>
      <c r="W355" s="102"/>
      <c r="X355" s="102"/>
      <c r="Y355" s="102"/>
      <c r="Z355" s="102">
        <v>136426</v>
      </c>
      <c r="AA355" s="102"/>
      <c r="AB355" s="102"/>
      <c r="AC355" s="102"/>
      <c r="AD355" s="102"/>
      <c r="AE355" s="102">
        <v>0</v>
      </c>
      <c r="AF355" s="102"/>
      <c r="AG355" s="102"/>
      <c r="AH355" s="102"/>
      <c r="AI355" s="102"/>
      <c r="AJ355" s="102"/>
      <c r="AK355" s="102">
        <v>0</v>
      </c>
      <c r="AL355" s="102"/>
      <c r="AM355" s="102"/>
      <c r="AN355" s="102"/>
      <c r="AO355" s="102"/>
      <c r="AP355" s="102"/>
      <c r="AQ355" s="102">
        <v>0</v>
      </c>
      <c r="AR355" s="102"/>
      <c r="AS355" s="102"/>
      <c r="AT355" s="102"/>
      <c r="AU355" s="102"/>
      <c r="AV355" s="102"/>
      <c r="AW355" s="60"/>
      <c r="AX355" s="57"/>
      <c r="AY355" s="57"/>
      <c r="AZ355" s="57"/>
      <c r="BA355" s="57"/>
      <c r="BB355" s="57"/>
      <c r="BC355" s="57"/>
      <c r="BD355" s="58"/>
      <c r="BE355" s="60"/>
      <c r="BF355" s="57"/>
      <c r="BG355" s="57"/>
      <c r="BH355" s="57"/>
      <c r="BI355" s="57"/>
      <c r="BJ355" s="57"/>
      <c r="BK355" s="57"/>
      <c r="BL355" s="58"/>
    </row>
    <row r="356" spans="1:64" s="9" customFormat="1" ht="12.75" customHeight="1">
      <c r="A356" s="100"/>
      <c r="B356" s="100"/>
      <c r="C356" s="100"/>
      <c r="D356" s="100"/>
      <c r="E356" s="100"/>
      <c r="F356" s="100"/>
      <c r="G356" s="55" t="s">
        <v>179</v>
      </c>
      <c r="H356" s="52"/>
      <c r="I356" s="52"/>
      <c r="J356" s="52"/>
      <c r="K356" s="52"/>
      <c r="L356" s="52"/>
      <c r="M356" s="52"/>
      <c r="N356" s="52"/>
      <c r="O356" s="52"/>
      <c r="P356" s="52"/>
      <c r="Q356" s="52"/>
      <c r="R356" s="52"/>
      <c r="S356" s="53"/>
      <c r="T356" s="101">
        <v>282476047</v>
      </c>
      <c r="U356" s="101"/>
      <c r="V356" s="101"/>
      <c r="W356" s="101"/>
      <c r="X356" s="101"/>
      <c r="Y356" s="101"/>
      <c r="Z356" s="101">
        <v>269785864</v>
      </c>
      <c r="AA356" s="101"/>
      <c r="AB356" s="101"/>
      <c r="AC356" s="101"/>
      <c r="AD356" s="101"/>
      <c r="AE356" s="101">
        <v>4188389</v>
      </c>
      <c r="AF356" s="101"/>
      <c r="AG356" s="101"/>
      <c r="AH356" s="101"/>
      <c r="AI356" s="101"/>
      <c r="AJ356" s="101"/>
      <c r="AK356" s="101">
        <v>5444273</v>
      </c>
      <c r="AL356" s="101"/>
      <c r="AM356" s="101"/>
      <c r="AN356" s="101"/>
      <c r="AO356" s="101"/>
      <c r="AP356" s="101"/>
      <c r="AQ356" s="101">
        <v>0</v>
      </c>
      <c r="AR356" s="101"/>
      <c r="AS356" s="101"/>
      <c r="AT356" s="101"/>
      <c r="AU356" s="101"/>
      <c r="AV356" s="101"/>
      <c r="AW356" s="55"/>
      <c r="AX356" s="52"/>
      <c r="AY356" s="52"/>
      <c r="AZ356" s="52"/>
      <c r="BA356" s="52"/>
      <c r="BB356" s="52"/>
      <c r="BC356" s="52"/>
      <c r="BD356" s="53"/>
      <c r="BE356" s="55"/>
      <c r="BF356" s="52"/>
      <c r="BG356" s="52"/>
      <c r="BH356" s="52"/>
      <c r="BI356" s="52"/>
      <c r="BJ356" s="52"/>
      <c r="BK356" s="52"/>
      <c r="BL356" s="53"/>
    </row>
    <row r="358" spans="1:64" ht="14.25" customHeight="1">
      <c r="A358" s="127" t="s">
        <v>412</v>
      </c>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row>
    <row r="359" spans="1:64" ht="30" customHeight="1">
      <c r="A359" s="89" t="s">
        <v>511</v>
      </c>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0"/>
      <c r="BL359" s="90"/>
    </row>
    <row r="360" spans="1:64" ht="1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row>
    <row r="362" spans="1:64" ht="14.25">
      <c r="A362" s="127" t="s">
        <v>425</v>
      </c>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row>
    <row r="363" spans="1:64" ht="14.25">
      <c r="A363" s="127" t="s">
        <v>401</v>
      </c>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row>
    <row r="364" spans="1:64" ht="90" customHeight="1">
      <c r="A364" s="89" t="s">
        <v>510</v>
      </c>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row>
    <row r="365" spans="1:64" ht="1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row>
    <row r="368" spans="1:64" ht="18.95" customHeight="1">
      <c r="A368" s="96" t="s">
        <v>815</v>
      </c>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40"/>
      <c r="AC368" s="40"/>
      <c r="AD368" s="40"/>
      <c r="AE368" s="40"/>
      <c r="AF368" s="40"/>
      <c r="AG368" s="40"/>
      <c r="AH368" s="64"/>
      <c r="AI368" s="64"/>
      <c r="AJ368" s="64"/>
      <c r="AK368" s="64"/>
      <c r="AL368" s="64"/>
      <c r="AM368" s="64"/>
      <c r="AN368" s="64"/>
      <c r="AO368" s="64"/>
      <c r="AP368" s="64"/>
      <c r="AQ368" s="40"/>
      <c r="AR368" s="40"/>
      <c r="AS368" s="40"/>
      <c r="AT368" s="40"/>
      <c r="AU368" s="126" t="s">
        <v>816</v>
      </c>
      <c r="AV368" s="92"/>
      <c r="AW368" s="92"/>
      <c r="AX368" s="92"/>
      <c r="AY368" s="92"/>
      <c r="AZ368" s="92"/>
      <c r="BA368" s="92"/>
      <c r="BB368" s="92"/>
      <c r="BC368" s="92"/>
      <c r="BD368" s="92"/>
      <c r="BE368" s="92"/>
      <c r="BF368" s="92"/>
    </row>
    <row r="369" spans="1:58" ht="12.75" customHeight="1">
      <c r="AB369" s="41"/>
      <c r="AC369" s="41"/>
      <c r="AD369" s="41"/>
      <c r="AE369" s="41"/>
      <c r="AF369" s="41"/>
      <c r="AG369" s="41"/>
      <c r="AH369" s="66" t="s">
        <v>2</v>
      </c>
      <c r="AI369" s="66"/>
      <c r="AJ369" s="66"/>
      <c r="AK369" s="66"/>
      <c r="AL369" s="66"/>
      <c r="AM369" s="66"/>
      <c r="AN369" s="66"/>
      <c r="AO369" s="66"/>
      <c r="AP369" s="66"/>
      <c r="AQ369" s="41"/>
      <c r="AR369" s="41"/>
      <c r="AS369" s="41"/>
      <c r="AT369" s="41"/>
      <c r="AU369" s="66" t="s">
        <v>205</v>
      </c>
      <c r="AV369" s="66"/>
      <c r="AW369" s="66"/>
      <c r="AX369" s="66"/>
      <c r="AY369" s="66"/>
      <c r="AZ369" s="66"/>
      <c r="BA369" s="66"/>
      <c r="BB369" s="66"/>
      <c r="BC369" s="66"/>
      <c r="BD369" s="66"/>
      <c r="BE369" s="66"/>
      <c r="BF369" s="66"/>
    </row>
    <row r="370" spans="1:58" ht="15">
      <c r="AB370" s="41"/>
      <c r="AC370" s="41"/>
      <c r="AD370" s="41"/>
      <c r="AE370" s="41"/>
      <c r="AF370" s="41"/>
      <c r="AG370" s="41"/>
      <c r="AH370" s="42"/>
      <c r="AI370" s="42"/>
      <c r="AJ370" s="42"/>
      <c r="AK370" s="42"/>
      <c r="AL370" s="42"/>
      <c r="AM370" s="42"/>
      <c r="AN370" s="42"/>
      <c r="AO370" s="42"/>
      <c r="AP370" s="42"/>
      <c r="AQ370" s="41"/>
      <c r="AR370" s="41"/>
      <c r="AS370" s="41"/>
      <c r="AT370" s="41"/>
      <c r="AU370" s="42"/>
      <c r="AV370" s="42"/>
      <c r="AW370" s="42"/>
      <c r="AX370" s="42"/>
      <c r="AY370" s="42"/>
      <c r="AZ370" s="42"/>
      <c r="BA370" s="42"/>
      <c r="BB370" s="42"/>
      <c r="BC370" s="42"/>
      <c r="BD370" s="42"/>
      <c r="BE370" s="42"/>
      <c r="BF370" s="42"/>
    </row>
    <row r="371" spans="1:58" ht="18" customHeight="1">
      <c r="A371" s="96" t="s">
        <v>813</v>
      </c>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41"/>
      <c r="AC371" s="41"/>
      <c r="AD371" s="41"/>
      <c r="AE371" s="41"/>
      <c r="AF371" s="41"/>
      <c r="AG371" s="41"/>
      <c r="AH371" s="65"/>
      <c r="AI371" s="65"/>
      <c r="AJ371" s="65"/>
      <c r="AK371" s="65"/>
      <c r="AL371" s="65"/>
      <c r="AM371" s="65"/>
      <c r="AN371" s="65"/>
      <c r="AO371" s="65"/>
      <c r="AP371" s="65"/>
      <c r="AQ371" s="41"/>
      <c r="AR371" s="41"/>
      <c r="AS371" s="41"/>
      <c r="AT371" s="41"/>
      <c r="AU371" s="93" t="s">
        <v>814</v>
      </c>
      <c r="AV371" s="92"/>
      <c r="AW371" s="92"/>
      <c r="AX371" s="92"/>
      <c r="AY371" s="92"/>
      <c r="AZ371" s="92"/>
      <c r="BA371" s="92"/>
      <c r="BB371" s="92"/>
      <c r="BC371" s="92"/>
      <c r="BD371" s="92"/>
      <c r="BE371" s="92"/>
      <c r="BF371" s="92"/>
    </row>
    <row r="372" spans="1:58" ht="12" customHeight="1">
      <c r="AB372" s="41"/>
      <c r="AC372" s="41"/>
      <c r="AD372" s="41"/>
      <c r="AE372" s="41"/>
      <c r="AF372" s="41"/>
      <c r="AG372" s="41"/>
      <c r="AH372" s="66" t="s">
        <v>2</v>
      </c>
      <c r="AI372" s="66"/>
      <c r="AJ372" s="66"/>
      <c r="AK372" s="66"/>
      <c r="AL372" s="66"/>
      <c r="AM372" s="66"/>
      <c r="AN372" s="66"/>
      <c r="AO372" s="66"/>
      <c r="AP372" s="66"/>
      <c r="AQ372" s="41"/>
      <c r="AR372" s="41"/>
      <c r="AS372" s="41"/>
      <c r="AT372" s="41"/>
      <c r="AU372" s="66" t="s">
        <v>205</v>
      </c>
      <c r="AV372" s="66"/>
      <c r="AW372" s="66"/>
      <c r="AX372" s="66"/>
      <c r="AY372" s="66"/>
      <c r="AZ372" s="66"/>
      <c r="BA372" s="66"/>
      <c r="BB372" s="66"/>
      <c r="BC372" s="66"/>
      <c r="BD372" s="66"/>
      <c r="BE372" s="66"/>
      <c r="BF372" s="66"/>
    </row>
  </sheetData>
  <mergeCells count="298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4:BY64"/>
    <mergeCell ref="A82:BL82"/>
    <mergeCell ref="A83:BY83"/>
    <mergeCell ref="A84:E85"/>
    <mergeCell ref="F84:T85"/>
    <mergeCell ref="U84:AM84"/>
    <mergeCell ref="AN84:BF84"/>
    <mergeCell ref="BG84:BY84"/>
    <mergeCell ref="U85:Y85"/>
    <mergeCell ref="Z85:AD85"/>
    <mergeCell ref="AS64:AW64"/>
    <mergeCell ref="AX64:BA64"/>
    <mergeCell ref="BB64:BF64"/>
    <mergeCell ref="BG64:BK64"/>
    <mergeCell ref="BL64:BP64"/>
    <mergeCell ref="BQ64:BT64"/>
    <mergeCell ref="AX87:BA87"/>
    <mergeCell ref="BB87:BF87"/>
    <mergeCell ref="BG87:BK87"/>
    <mergeCell ref="BL87:BP87"/>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Q88:BT88"/>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R94:AV94"/>
    <mergeCell ref="AW94:BA94"/>
    <mergeCell ref="BB94:BF94"/>
    <mergeCell ref="BG94:BK94"/>
    <mergeCell ref="A95:D95"/>
    <mergeCell ref="E95:W95"/>
    <mergeCell ref="X95:AB95"/>
    <mergeCell ref="AC95:AG95"/>
    <mergeCell ref="AH95:AL95"/>
    <mergeCell ref="AM95:AQ95"/>
    <mergeCell ref="A94:D94"/>
    <mergeCell ref="E94:W94"/>
    <mergeCell ref="X94:AB94"/>
    <mergeCell ref="AC94:AG94"/>
    <mergeCell ref="AH94:AL94"/>
    <mergeCell ref="AM94:AQ94"/>
    <mergeCell ref="AH93:AL93"/>
    <mergeCell ref="AM93:AQ93"/>
    <mergeCell ref="AR93:AV93"/>
    <mergeCell ref="AW93:BA93"/>
    <mergeCell ref="BB93:BF93"/>
    <mergeCell ref="BG93:BK93"/>
    <mergeCell ref="BB96:BF96"/>
    <mergeCell ref="BG96:BK96"/>
    <mergeCell ref="A114:BL114"/>
    <mergeCell ref="A115:BK115"/>
    <mergeCell ref="BG97:BK97"/>
    <mergeCell ref="A98:D98"/>
    <mergeCell ref="E98:W98"/>
    <mergeCell ref="X98:AB98"/>
    <mergeCell ref="AR95:AV95"/>
    <mergeCell ref="AW95:BA95"/>
    <mergeCell ref="BB95:BF95"/>
    <mergeCell ref="BG95:BK95"/>
    <mergeCell ref="A96:D96"/>
    <mergeCell ref="E96:W96"/>
    <mergeCell ref="X96:AB96"/>
    <mergeCell ref="AC96:AG96"/>
    <mergeCell ref="AH96:AL96"/>
    <mergeCell ref="AM96:AQ96"/>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E138:AI138"/>
    <mergeCell ref="AJ138:AN138"/>
    <mergeCell ref="AO138:AS138"/>
    <mergeCell ref="AT138:AX138"/>
    <mergeCell ref="AY138:BC138"/>
    <mergeCell ref="BD138:BH138"/>
    <mergeCell ref="BQ130:BT130"/>
    <mergeCell ref="BU130:BY130"/>
    <mergeCell ref="A135:BL135"/>
    <mergeCell ref="A136:BH136"/>
    <mergeCell ref="A137:C138"/>
    <mergeCell ref="D137:T138"/>
    <mergeCell ref="U137:AN137"/>
    <mergeCell ref="AO137:BH137"/>
    <mergeCell ref="U138:Y138"/>
    <mergeCell ref="Z138:AD138"/>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O140:AS140"/>
    <mergeCell ref="AT140:AX140"/>
    <mergeCell ref="AY140:BC140"/>
    <mergeCell ref="BD140:BH140"/>
    <mergeCell ref="A141:C141"/>
    <mergeCell ref="D141:T141"/>
    <mergeCell ref="U141:Y141"/>
    <mergeCell ref="Z141:AD141"/>
    <mergeCell ref="AE141:AI141"/>
    <mergeCell ref="AJ141:AN141"/>
    <mergeCell ref="AO139:AS139"/>
    <mergeCell ref="AT139:AX139"/>
    <mergeCell ref="AY139:BC139"/>
    <mergeCell ref="BD139:BH139"/>
    <mergeCell ref="A140:C140"/>
    <mergeCell ref="D140:T140"/>
    <mergeCell ref="U140:Y140"/>
    <mergeCell ref="Z140:AD140"/>
    <mergeCell ref="AE140:AI140"/>
    <mergeCell ref="AJ140:AN140"/>
    <mergeCell ref="A139:C139"/>
    <mergeCell ref="D139:T139"/>
    <mergeCell ref="U139:Y139"/>
    <mergeCell ref="Z139:AD139"/>
    <mergeCell ref="AE139:AI139"/>
    <mergeCell ref="AJ139:AN139"/>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O141:AS141"/>
    <mergeCell ref="AT141:AX141"/>
    <mergeCell ref="AY141:BC141"/>
    <mergeCell ref="BD141:BH141"/>
    <mergeCell ref="A147:BL147"/>
    <mergeCell ref="A148:BL148"/>
    <mergeCell ref="AJ142:AN142"/>
    <mergeCell ref="AO142:AS142"/>
    <mergeCell ref="AT142:AX142"/>
    <mergeCell ref="AY142:BC14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T153:BX153"/>
    <mergeCell ref="A187:BL187"/>
    <mergeCell ref="A188:C189"/>
    <mergeCell ref="D188:P189"/>
    <mergeCell ref="Q188:U189"/>
    <mergeCell ref="V188:AE189"/>
    <mergeCell ref="AF188:AT188"/>
    <mergeCell ref="AU188:BI188"/>
    <mergeCell ref="AF189:AJ189"/>
    <mergeCell ref="AK189:AO189"/>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226:BL226"/>
    <mergeCell ref="A227:BR227"/>
    <mergeCell ref="AP193:AT193"/>
    <mergeCell ref="AU193:AY193"/>
    <mergeCell ref="AZ193:BD193"/>
    <mergeCell ref="BE193:BI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Z230:AD230"/>
    <mergeCell ref="AE230:AI230"/>
    <mergeCell ref="AJ230:AN230"/>
    <mergeCell ref="AO230:AS230"/>
    <mergeCell ref="AO229:AS229"/>
    <mergeCell ref="AT229:AX229"/>
    <mergeCell ref="AY229:BC229"/>
    <mergeCell ref="BD229:BH229"/>
    <mergeCell ref="BI229:BM229"/>
    <mergeCell ref="BN229:BR229"/>
    <mergeCell ref="A228:T229"/>
    <mergeCell ref="U228:AD228"/>
    <mergeCell ref="AE228:AN228"/>
    <mergeCell ref="AO228:AX228"/>
    <mergeCell ref="AY228:BH228"/>
    <mergeCell ref="BI228:BR228"/>
    <mergeCell ref="U229:Y229"/>
    <mergeCell ref="Z229:AD229"/>
    <mergeCell ref="AE229:AI229"/>
    <mergeCell ref="AJ229:AN229"/>
    <mergeCell ref="A244:BL244"/>
    <mergeCell ref="AT233:AX233"/>
    <mergeCell ref="AY233:BC233"/>
    <mergeCell ref="BD233:BH233"/>
    <mergeCell ref="BI233:BM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231:T231"/>
    <mergeCell ref="U231:Y231"/>
    <mergeCell ref="Z231:AD231"/>
    <mergeCell ref="AE231:AI231"/>
    <mergeCell ref="AJ231:AN231"/>
    <mergeCell ref="A248:C248"/>
    <mergeCell ref="D248:V248"/>
    <mergeCell ref="W248:Y248"/>
    <mergeCell ref="Z248:AB248"/>
    <mergeCell ref="AC248:AE248"/>
    <mergeCell ref="AF248:AH248"/>
    <mergeCell ref="BJ246:BL247"/>
    <mergeCell ref="W247:Y247"/>
    <mergeCell ref="Z247:AB247"/>
    <mergeCell ref="AC247:AE247"/>
    <mergeCell ref="AF247:AH247"/>
    <mergeCell ref="AI247:AK247"/>
    <mergeCell ref="AL247:AN247"/>
    <mergeCell ref="AO247:AQ247"/>
    <mergeCell ref="AR247:AT247"/>
    <mergeCell ref="BG245:BL245"/>
    <mergeCell ref="W246:AB246"/>
    <mergeCell ref="AC246:AH246"/>
    <mergeCell ref="AI246:AN246"/>
    <mergeCell ref="AO246:AT246"/>
    <mergeCell ref="AU246:AW247"/>
    <mergeCell ref="AX246:AZ247"/>
    <mergeCell ref="BA246:BC247"/>
    <mergeCell ref="BD246:BF247"/>
    <mergeCell ref="BG246:BI247"/>
    <mergeCell ref="A245:C247"/>
    <mergeCell ref="D245:V247"/>
    <mergeCell ref="W245:AH245"/>
    <mergeCell ref="AI245:AT245"/>
    <mergeCell ref="AU245:AZ245"/>
    <mergeCell ref="BA245:BF245"/>
    <mergeCell ref="BA249:BC249"/>
    <mergeCell ref="BD249:BF249"/>
    <mergeCell ref="BG249:BI249"/>
    <mergeCell ref="BJ249:BL249"/>
    <mergeCell ref="A250:C250"/>
    <mergeCell ref="D250:V250"/>
    <mergeCell ref="W250:Y250"/>
    <mergeCell ref="Z250:AB250"/>
    <mergeCell ref="AC250:AE250"/>
    <mergeCell ref="AF250:AH250"/>
    <mergeCell ref="AI249:AK249"/>
    <mergeCell ref="AL249:AN249"/>
    <mergeCell ref="AO249:AQ249"/>
    <mergeCell ref="AR249:AT249"/>
    <mergeCell ref="AU249:AW249"/>
    <mergeCell ref="AX249:AZ249"/>
    <mergeCell ref="BA248:BC248"/>
    <mergeCell ref="BD248:BF248"/>
    <mergeCell ref="BG248:BI248"/>
    <mergeCell ref="BJ248:BL248"/>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AP261:AT261"/>
    <mergeCell ref="AU261:AY261"/>
    <mergeCell ref="AZ261:BD261"/>
    <mergeCell ref="BE261:BI261"/>
    <mergeCell ref="BJ261:BN261"/>
    <mergeCell ref="BO261:BS261"/>
    <mergeCell ref="A259:BS259"/>
    <mergeCell ref="A260:F261"/>
    <mergeCell ref="G260:S261"/>
    <mergeCell ref="T260:Z261"/>
    <mergeCell ref="AA260:AO260"/>
    <mergeCell ref="AP260:BD260"/>
    <mergeCell ref="BE260:BS260"/>
    <mergeCell ref="AA261:AE261"/>
    <mergeCell ref="AF261:AJ261"/>
    <mergeCell ref="AK261:AO261"/>
    <mergeCell ref="BA250:BC250"/>
    <mergeCell ref="BD250:BF250"/>
    <mergeCell ref="BG250:BI250"/>
    <mergeCell ref="BJ250:BL250"/>
    <mergeCell ref="A257:BL257"/>
    <mergeCell ref="A258:BS258"/>
    <mergeCell ref="A251:C251"/>
    <mergeCell ref="D251:V251"/>
    <mergeCell ref="W251:Y251"/>
    <mergeCell ref="Z251:AB251"/>
    <mergeCell ref="AI250:AK250"/>
    <mergeCell ref="AL250:AN250"/>
    <mergeCell ref="AO250:AQ250"/>
    <mergeCell ref="AR250:AT250"/>
    <mergeCell ref="AU250:AW250"/>
    <mergeCell ref="AX250:AZ250"/>
    <mergeCell ref="AF264:AJ264"/>
    <mergeCell ref="AK264:AO264"/>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70:AT270"/>
    <mergeCell ref="AU270:AY270"/>
    <mergeCell ref="AZ270:BD270"/>
    <mergeCell ref="A271:F271"/>
    <mergeCell ref="G271:S271"/>
    <mergeCell ref="T271:Z271"/>
    <mergeCell ref="AA271:AE271"/>
    <mergeCell ref="AF271:AJ271"/>
    <mergeCell ref="AK271:AO271"/>
    <mergeCell ref="AP271:AT271"/>
    <mergeCell ref="A267:BL267"/>
    <mergeCell ref="A268:BD268"/>
    <mergeCell ref="A269:F270"/>
    <mergeCell ref="G269:S270"/>
    <mergeCell ref="T269:Z270"/>
    <mergeCell ref="AA269:AO269"/>
    <mergeCell ref="AP269:BD269"/>
    <mergeCell ref="AA270:AE270"/>
    <mergeCell ref="AF270:AJ270"/>
    <mergeCell ref="AK270:AO270"/>
    <mergeCell ref="AZ272:BD272"/>
    <mergeCell ref="A273:F273"/>
    <mergeCell ref="G273:S273"/>
    <mergeCell ref="T273:Z273"/>
    <mergeCell ref="AA273:AE273"/>
    <mergeCell ref="AF273:AJ273"/>
    <mergeCell ref="AK273:AO273"/>
    <mergeCell ref="AP273:AT273"/>
    <mergeCell ref="AU273:AY273"/>
    <mergeCell ref="AZ273:BD273"/>
    <mergeCell ref="AU271:AY271"/>
    <mergeCell ref="AZ271:BD271"/>
    <mergeCell ref="A272:F272"/>
    <mergeCell ref="G272:S272"/>
    <mergeCell ref="T272:Z272"/>
    <mergeCell ref="AA272:AE272"/>
    <mergeCell ref="AF272:AJ272"/>
    <mergeCell ref="AK272:AO272"/>
    <mergeCell ref="AP272:AT272"/>
    <mergeCell ref="AU272:AY272"/>
    <mergeCell ref="BG280:BJ280"/>
    <mergeCell ref="BK280:BO280"/>
    <mergeCell ref="BP280:BS280"/>
    <mergeCell ref="A281:M281"/>
    <mergeCell ref="N281:U281"/>
    <mergeCell ref="V281:Z281"/>
    <mergeCell ref="AA281:AE281"/>
    <mergeCell ref="AF281:AI281"/>
    <mergeCell ref="AJ281:AN281"/>
    <mergeCell ref="AA280:AE280"/>
    <mergeCell ref="AF280:AI280"/>
    <mergeCell ref="AJ280:AN280"/>
    <mergeCell ref="AO280:AR280"/>
    <mergeCell ref="AS280:AW280"/>
    <mergeCell ref="AX280:BA280"/>
    <mergeCell ref="A277:BL277"/>
    <mergeCell ref="A278:BM278"/>
    <mergeCell ref="A279:M280"/>
    <mergeCell ref="N279:U280"/>
    <mergeCell ref="V279:Z280"/>
    <mergeCell ref="AA279:AI279"/>
    <mergeCell ref="AJ279:AR279"/>
    <mergeCell ref="AS279:BA279"/>
    <mergeCell ref="BB279:BJ279"/>
    <mergeCell ref="BK279:BS279"/>
    <mergeCell ref="BG282:BJ282"/>
    <mergeCell ref="BK282:BO282"/>
    <mergeCell ref="BP282:BS282"/>
    <mergeCell ref="A283:M283"/>
    <mergeCell ref="N283:U283"/>
    <mergeCell ref="V283:Z283"/>
    <mergeCell ref="AA283:AE283"/>
    <mergeCell ref="AF283:AI283"/>
    <mergeCell ref="AJ283:AN283"/>
    <mergeCell ref="BP281:BS281"/>
    <mergeCell ref="A282:M282"/>
    <mergeCell ref="N282:U282"/>
    <mergeCell ref="V282:Z282"/>
    <mergeCell ref="AA282:AE282"/>
    <mergeCell ref="AF282:AI282"/>
    <mergeCell ref="AJ282:AN282"/>
    <mergeCell ref="AO282:AR282"/>
    <mergeCell ref="AS282:AW282"/>
    <mergeCell ref="AX282:BA282"/>
    <mergeCell ref="AO281:AR281"/>
    <mergeCell ref="AS281:AW281"/>
    <mergeCell ref="AX281:BA281"/>
    <mergeCell ref="BB281:BF281"/>
    <mergeCell ref="BG281:BJ281"/>
    <mergeCell ref="BK281:BO281"/>
    <mergeCell ref="BG293:BL294"/>
    <mergeCell ref="AW294:BA294"/>
    <mergeCell ref="BB294:BF294"/>
    <mergeCell ref="A295:F295"/>
    <mergeCell ref="G295:S295"/>
    <mergeCell ref="T295:Y295"/>
    <mergeCell ref="Z295:AD295"/>
    <mergeCell ref="AE295:AJ295"/>
    <mergeCell ref="A293:F294"/>
    <mergeCell ref="G293:S294"/>
    <mergeCell ref="T293:Y294"/>
    <mergeCell ref="Z293:AD294"/>
    <mergeCell ref="AE293:AJ294"/>
    <mergeCell ref="AK293:AP294"/>
    <mergeCell ref="BP283:BS283"/>
    <mergeCell ref="A286:BL286"/>
    <mergeCell ref="A287:BL287"/>
    <mergeCell ref="A290:BL290"/>
    <mergeCell ref="A291:BL291"/>
    <mergeCell ref="A292:BL292"/>
    <mergeCell ref="AO283:AR283"/>
    <mergeCell ref="AS283:AW283"/>
    <mergeCell ref="AX283:BA283"/>
    <mergeCell ref="BB283:BF283"/>
    <mergeCell ref="BG283:BJ283"/>
    <mergeCell ref="BK283:BO283"/>
    <mergeCell ref="BG297:BL297"/>
    <mergeCell ref="A313:BL313"/>
    <mergeCell ref="BG298:BL298"/>
    <mergeCell ref="A299:F299"/>
    <mergeCell ref="G299:S299"/>
    <mergeCell ref="T299:Y299"/>
    <mergeCell ref="AK296:AP296"/>
    <mergeCell ref="AQ296:AV296"/>
    <mergeCell ref="AW296:BA296"/>
    <mergeCell ref="BB296:BF296"/>
    <mergeCell ref="BG296:BL296"/>
    <mergeCell ref="A297:F297"/>
    <mergeCell ref="G297:S297"/>
    <mergeCell ref="T297:Y297"/>
    <mergeCell ref="Z297:AD297"/>
    <mergeCell ref="AE297:AJ297"/>
    <mergeCell ref="AK295:AP295"/>
    <mergeCell ref="AQ295:AV295"/>
    <mergeCell ref="AW295:BA295"/>
    <mergeCell ref="BB295:BF295"/>
    <mergeCell ref="BG295:BL295"/>
    <mergeCell ref="A296:F296"/>
    <mergeCell ref="G296:S296"/>
    <mergeCell ref="T296:Y296"/>
    <mergeCell ref="Z296:AD296"/>
    <mergeCell ref="AE296:AJ296"/>
    <mergeCell ref="AT316:AW317"/>
    <mergeCell ref="AX316:BG316"/>
    <mergeCell ref="BH316:BL317"/>
    <mergeCell ref="Z317:AD317"/>
    <mergeCell ref="AE317:AI317"/>
    <mergeCell ref="AX317:BB317"/>
    <mergeCell ref="BC317:BG317"/>
    <mergeCell ref="A314:BL314"/>
    <mergeCell ref="A315:F317"/>
    <mergeCell ref="G315:P317"/>
    <mergeCell ref="Q315:AN315"/>
    <mergeCell ref="AO315:BL315"/>
    <mergeCell ref="Q316:U317"/>
    <mergeCell ref="V316:Y317"/>
    <mergeCell ref="Z316:AI316"/>
    <mergeCell ref="AJ316:AN317"/>
    <mergeCell ref="AO316:AS317"/>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336:BL336"/>
    <mergeCell ref="A337:BL337"/>
    <mergeCell ref="A338:F339"/>
    <mergeCell ref="G338:S339"/>
    <mergeCell ref="T338:Y339"/>
    <mergeCell ref="Z338:AD339"/>
    <mergeCell ref="AE338:AJ339"/>
    <mergeCell ref="AK338:AP339"/>
    <mergeCell ref="AQ338:AV339"/>
    <mergeCell ref="AW338:BD339"/>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K342:AP342"/>
    <mergeCell ref="AQ342:AV342"/>
    <mergeCell ref="A341:F341"/>
    <mergeCell ref="G341:S341"/>
    <mergeCell ref="T341:Y341"/>
    <mergeCell ref="Z341:AD341"/>
    <mergeCell ref="AE341:AJ341"/>
    <mergeCell ref="AK341:AP341"/>
    <mergeCell ref="BE338:BL339"/>
    <mergeCell ref="A340:F340"/>
    <mergeCell ref="G340:S340"/>
    <mergeCell ref="T340:Y340"/>
    <mergeCell ref="Z340:AD340"/>
    <mergeCell ref="AE340:AJ340"/>
    <mergeCell ref="AK340:AP340"/>
    <mergeCell ref="AQ340:AV340"/>
    <mergeCell ref="AW340:BD340"/>
    <mergeCell ref="BE340:BL340"/>
    <mergeCell ref="BB31:BF31"/>
    <mergeCell ref="BG31:BK31"/>
    <mergeCell ref="BL31:BP31"/>
    <mergeCell ref="BQ31:BT31"/>
    <mergeCell ref="BU31:BY31"/>
    <mergeCell ref="A32:D32"/>
    <mergeCell ref="E32:T32"/>
    <mergeCell ref="U32:Y32"/>
    <mergeCell ref="Z32:AD32"/>
    <mergeCell ref="AE32:AH32"/>
    <mergeCell ref="A371:AA371"/>
    <mergeCell ref="AH371:AP371"/>
    <mergeCell ref="AU371:BF371"/>
    <mergeCell ref="AH372:AP372"/>
    <mergeCell ref="AU372:BF372"/>
    <mergeCell ref="A31:D31"/>
    <mergeCell ref="E31:T31"/>
    <mergeCell ref="U31:Y31"/>
    <mergeCell ref="Z31:AD31"/>
    <mergeCell ref="AE31:AH31"/>
    <mergeCell ref="A364:BL364"/>
    <mergeCell ref="A368:AA368"/>
    <mergeCell ref="AH368:AP368"/>
    <mergeCell ref="AU368:BF368"/>
    <mergeCell ref="AH369:AP369"/>
    <mergeCell ref="AU369:BF369"/>
    <mergeCell ref="AW342:BD342"/>
    <mergeCell ref="BE342:BL342"/>
    <mergeCell ref="A358:BL358"/>
    <mergeCell ref="A359:BL359"/>
    <mergeCell ref="A362:BL362"/>
    <mergeCell ref="A363:BL363"/>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BG47:BK47"/>
    <mergeCell ref="AW45:BA45"/>
    <mergeCell ref="BB45:BF45"/>
    <mergeCell ref="BG45:BK45"/>
    <mergeCell ref="A46:D46"/>
    <mergeCell ref="E46:W46"/>
    <mergeCell ref="X46:AB46"/>
    <mergeCell ref="AC46:AG46"/>
    <mergeCell ref="AH46:AL46"/>
    <mergeCell ref="AM46:AQ46"/>
    <mergeCell ref="AR46:AV46"/>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8:D48"/>
    <mergeCell ref="E48:W48"/>
    <mergeCell ref="X48:AB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57:BY57"/>
    <mergeCell ref="A58:BY58"/>
    <mergeCell ref="A59:BY59"/>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A97:D97"/>
    <mergeCell ref="E97:W97"/>
    <mergeCell ref="X97:AB97"/>
    <mergeCell ref="AC97:AG97"/>
    <mergeCell ref="AH97:AL97"/>
    <mergeCell ref="AM97:AQ97"/>
    <mergeCell ref="AR97:AV97"/>
    <mergeCell ref="AW97:BA97"/>
    <mergeCell ref="BB97:BF97"/>
    <mergeCell ref="BB80:BF80"/>
    <mergeCell ref="BG80:BK80"/>
    <mergeCell ref="BL80:BP80"/>
    <mergeCell ref="BQ80:BT80"/>
    <mergeCell ref="BU80:BY80"/>
    <mergeCell ref="BU79:BY79"/>
    <mergeCell ref="A80:D80"/>
    <mergeCell ref="E80:T80"/>
    <mergeCell ref="U80:Y80"/>
    <mergeCell ref="Z80:AD80"/>
    <mergeCell ref="AE80:AH80"/>
    <mergeCell ref="AI80:AM80"/>
    <mergeCell ref="AN80:AR80"/>
    <mergeCell ref="AS80:AW80"/>
    <mergeCell ref="AX80:BA80"/>
    <mergeCell ref="AS79:AW79"/>
    <mergeCell ref="AX79:BA79"/>
    <mergeCell ref="BB79:BF79"/>
    <mergeCell ref="BG79:BK79"/>
    <mergeCell ref="BL79:BP79"/>
    <mergeCell ref="BQ79:BT79"/>
    <mergeCell ref="AR96:AV96"/>
    <mergeCell ref="AW96:BA96"/>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AC98:AG98"/>
    <mergeCell ref="AH98:AL98"/>
    <mergeCell ref="AM98:AQ98"/>
    <mergeCell ref="AR98:AV98"/>
    <mergeCell ref="AW98:BA98"/>
    <mergeCell ref="BB98:BF98"/>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2:BK112"/>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B131:BF131"/>
    <mergeCell ref="BG131:BK131"/>
    <mergeCell ref="BL131:BP131"/>
    <mergeCell ref="BQ131:BT131"/>
    <mergeCell ref="BU131:BY131"/>
    <mergeCell ref="A132:C132"/>
    <mergeCell ref="D132:T132"/>
    <mergeCell ref="U132:Y132"/>
    <mergeCell ref="Z132:AD132"/>
    <mergeCell ref="AE132:AH132"/>
    <mergeCell ref="A131:C131"/>
    <mergeCell ref="D131:T131"/>
    <mergeCell ref="U131:Y131"/>
    <mergeCell ref="Z131:AD131"/>
    <mergeCell ref="AE131:AH131"/>
    <mergeCell ref="AI131:AM131"/>
    <mergeCell ref="AN131:AR131"/>
    <mergeCell ref="AS131:AW131"/>
    <mergeCell ref="AX131:BA131"/>
    <mergeCell ref="BU133:BY133"/>
    <mergeCell ref="AS133:AW133"/>
    <mergeCell ref="AX133:BA133"/>
    <mergeCell ref="BB133:BF133"/>
    <mergeCell ref="BG133:BK133"/>
    <mergeCell ref="BL133:BP133"/>
    <mergeCell ref="BQ133:BT133"/>
    <mergeCell ref="BL132:BP132"/>
    <mergeCell ref="BQ132:BT132"/>
    <mergeCell ref="BU132:BY132"/>
    <mergeCell ref="A133:C133"/>
    <mergeCell ref="D133:T133"/>
    <mergeCell ref="U133:Y133"/>
    <mergeCell ref="Z133:AD133"/>
    <mergeCell ref="AE133:AH133"/>
    <mergeCell ref="AI133:AM133"/>
    <mergeCell ref="AN133:AR133"/>
    <mergeCell ref="AI132:AM132"/>
    <mergeCell ref="AN132:AR132"/>
    <mergeCell ref="AS132:AW132"/>
    <mergeCell ref="AX132:BA132"/>
    <mergeCell ref="BB132:BF132"/>
    <mergeCell ref="BG132:BK132"/>
    <mergeCell ref="AP154:AT154"/>
    <mergeCell ref="AU154:AY154"/>
    <mergeCell ref="AZ154:BD154"/>
    <mergeCell ref="BD144:BH144"/>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A142:C142"/>
    <mergeCell ref="D142:T142"/>
    <mergeCell ref="U142:Y142"/>
    <mergeCell ref="Z142:AD142"/>
    <mergeCell ref="AE142:AI142"/>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193:C193"/>
    <mergeCell ref="D193:P193"/>
    <mergeCell ref="Q193:U193"/>
    <mergeCell ref="V193:AE193"/>
    <mergeCell ref="AF193:AJ193"/>
    <mergeCell ref="AK193:AO193"/>
    <mergeCell ref="BT185:BX185"/>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AP192:AT192"/>
    <mergeCell ref="AU192:AY192"/>
    <mergeCell ref="AZ192:BD192"/>
    <mergeCell ref="BE192:BI192"/>
    <mergeCell ref="AP189:AT189"/>
    <mergeCell ref="AU189:AY189"/>
    <mergeCell ref="AZ189:BD189"/>
    <mergeCell ref="BE189:BI189"/>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194:C194"/>
    <mergeCell ref="D194:P194"/>
    <mergeCell ref="Q194:U194"/>
    <mergeCell ref="V194:AE194"/>
    <mergeCell ref="AF194:AJ194"/>
    <mergeCell ref="AK194:AO194"/>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BN233:BR233"/>
    <mergeCell ref="A234:T234"/>
    <mergeCell ref="U234:Y234"/>
    <mergeCell ref="Z234:AD234"/>
    <mergeCell ref="AE234:AI234"/>
    <mergeCell ref="AJ234:AN234"/>
    <mergeCell ref="AO234:AS234"/>
    <mergeCell ref="AT234:AX234"/>
    <mergeCell ref="AY234:BC234"/>
    <mergeCell ref="BD234:BH234"/>
    <mergeCell ref="A233:T233"/>
    <mergeCell ref="U233:Y233"/>
    <mergeCell ref="Z233:AD233"/>
    <mergeCell ref="AE233:AI233"/>
    <mergeCell ref="AJ233:AN233"/>
    <mergeCell ref="AO233:AS233"/>
    <mergeCell ref="AP224:AT224"/>
    <mergeCell ref="AU224:AY224"/>
    <mergeCell ref="AZ224:BD224"/>
    <mergeCell ref="BE224:BI224"/>
    <mergeCell ref="AT232:AX232"/>
    <mergeCell ref="AY232:BC232"/>
    <mergeCell ref="BD232:BH232"/>
    <mergeCell ref="BI232:BM232"/>
    <mergeCell ref="BN232:BR232"/>
    <mergeCell ref="AT230:AX230"/>
    <mergeCell ref="AY230:BC230"/>
    <mergeCell ref="BD230:BH230"/>
    <mergeCell ref="BI230:BM230"/>
    <mergeCell ref="BN230:BR230"/>
    <mergeCell ref="A230:T230"/>
    <mergeCell ref="U230:Y230"/>
    <mergeCell ref="BD235:BH235"/>
    <mergeCell ref="BI235:BM235"/>
    <mergeCell ref="BN235:BR235"/>
    <mergeCell ref="A236:T236"/>
    <mergeCell ref="U236:Y236"/>
    <mergeCell ref="Z236:AD236"/>
    <mergeCell ref="AE236:AI236"/>
    <mergeCell ref="AJ236:AN236"/>
    <mergeCell ref="AO236:AS236"/>
    <mergeCell ref="AT236:AX236"/>
    <mergeCell ref="BI234:BM234"/>
    <mergeCell ref="BN234:BR234"/>
    <mergeCell ref="A235:T235"/>
    <mergeCell ref="U235:Y235"/>
    <mergeCell ref="Z235:AD235"/>
    <mergeCell ref="AE235:AI235"/>
    <mergeCell ref="AJ235:AN235"/>
    <mergeCell ref="AO235:AS235"/>
    <mergeCell ref="AT235:AX235"/>
    <mergeCell ref="AY235:BC235"/>
    <mergeCell ref="AT237:AX237"/>
    <mergeCell ref="AY237:BC237"/>
    <mergeCell ref="BD237:BH237"/>
    <mergeCell ref="BI237:BM237"/>
    <mergeCell ref="BN237:BR237"/>
    <mergeCell ref="A238:T238"/>
    <mergeCell ref="U238:Y238"/>
    <mergeCell ref="Z238:AD238"/>
    <mergeCell ref="AE238:AI238"/>
    <mergeCell ref="AJ238:AN238"/>
    <mergeCell ref="AY236:BC236"/>
    <mergeCell ref="BD236:BH236"/>
    <mergeCell ref="BI236:BM236"/>
    <mergeCell ref="BN236:BR236"/>
    <mergeCell ref="A237:T237"/>
    <mergeCell ref="U237:Y237"/>
    <mergeCell ref="Z237:AD237"/>
    <mergeCell ref="AE237:AI237"/>
    <mergeCell ref="AJ237:AN237"/>
    <mergeCell ref="AO237:AS237"/>
    <mergeCell ref="AT239:AX239"/>
    <mergeCell ref="AY239:BC239"/>
    <mergeCell ref="BD239:BH239"/>
    <mergeCell ref="BI239:BM239"/>
    <mergeCell ref="BN239:BR239"/>
    <mergeCell ref="A240:T240"/>
    <mergeCell ref="U240:Y240"/>
    <mergeCell ref="Z240:AD240"/>
    <mergeCell ref="AE240:AI240"/>
    <mergeCell ref="AJ240:AN240"/>
    <mergeCell ref="A239:T239"/>
    <mergeCell ref="U239:Y239"/>
    <mergeCell ref="Z239:AD239"/>
    <mergeCell ref="AE239:AI239"/>
    <mergeCell ref="AJ239:AN239"/>
    <mergeCell ref="AO239:AS239"/>
    <mergeCell ref="AO238:AS238"/>
    <mergeCell ref="AT238:AX238"/>
    <mergeCell ref="AY238:BC238"/>
    <mergeCell ref="BD238:BH238"/>
    <mergeCell ref="BI238:BM238"/>
    <mergeCell ref="BN238:BR238"/>
    <mergeCell ref="AT241:AX241"/>
    <mergeCell ref="AY241:BC241"/>
    <mergeCell ref="BD241:BH241"/>
    <mergeCell ref="BI241:BM241"/>
    <mergeCell ref="BN241:BR241"/>
    <mergeCell ref="A241:T241"/>
    <mergeCell ref="U241:Y241"/>
    <mergeCell ref="Z241:AD241"/>
    <mergeCell ref="AE241:AI241"/>
    <mergeCell ref="AJ241:AN241"/>
    <mergeCell ref="AO241:AS241"/>
    <mergeCell ref="AO240:AS240"/>
    <mergeCell ref="AT240:AX240"/>
    <mergeCell ref="AY240:BC240"/>
    <mergeCell ref="BD240:BH240"/>
    <mergeCell ref="BI240:BM240"/>
    <mergeCell ref="BN240:BR240"/>
    <mergeCell ref="A252:C252"/>
    <mergeCell ref="D252:V252"/>
    <mergeCell ref="W252:Y252"/>
    <mergeCell ref="Z252:AB252"/>
    <mergeCell ref="AC252:AE252"/>
    <mergeCell ref="AF252:AH252"/>
    <mergeCell ref="AU251:AW251"/>
    <mergeCell ref="AX251:AZ251"/>
    <mergeCell ref="BA251:BC251"/>
    <mergeCell ref="BD251:BF251"/>
    <mergeCell ref="BG251:BI251"/>
    <mergeCell ref="BJ251:BL251"/>
    <mergeCell ref="AC251:AE251"/>
    <mergeCell ref="AF251:AH251"/>
    <mergeCell ref="AI251:AK251"/>
    <mergeCell ref="AL251:AN251"/>
    <mergeCell ref="AO251:AQ251"/>
    <mergeCell ref="AR251:AT251"/>
    <mergeCell ref="BA253:BC253"/>
    <mergeCell ref="BD253:BF253"/>
    <mergeCell ref="BG253:BI253"/>
    <mergeCell ref="BJ253:BL253"/>
    <mergeCell ref="A254:C254"/>
    <mergeCell ref="D254:V254"/>
    <mergeCell ref="W254:Y254"/>
    <mergeCell ref="Z254:AB254"/>
    <mergeCell ref="AC254:AE254"/>
    <mergeCell ref="AF254:AH254"/>
    <mergeCell ref="AI253:AK253"/>
    <mergeCell ref="AL253:AN253"/>
    <mergeCell ref="AO253:AQ253"/>
    <mergeCell ref="AR253:AT253"/>
    <mergeCell ref="AU253:AW253"/>
    <mergeCell ref="AX253:AZ253"/>
    <mergeCell ref="BA252:BC252"/>
    <mergeCell ref="BD252:BF252"/>
    <mergeCell ref="BG252:BI252"/>
    <mergeCell ref="BJ252:BL252"/>
    <mergeCell ref="A253:C253"/>
    <mergeCell ref="D253:V253"/>
    <mergeCell ref="W253:Y253"/>
    <mergeCell ref="Z253:AB253"/>
    <mergeCell ref="AC253:AE253"/>
    <mergeCell ref="AF253:AH253"/>
    <mergeCell ref="AI252:AK252"/>
    <mergeCell ref="AL252:AN252"/>
    <mergeCell ref="AO252:AQ252"/>
    <mergeCell ref="AR252:AT252"/>
    <mergeCell ref="AU252:AW252"/>
    <mergeCell ref="AX252:AZ252"/>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BA254:BC254"/>
    <mergeCell ref="BD254:BF254"/>
    <mergeCell ref="BG254:BI254"/>
    <mergeCell ref="BJ254:BL254"/>
    <mergeCell ref="AI254:AK254"/>
    <mergeCell ref="AL254:AN254"/>
    <mergeCell ref="AO254:AQ254"/>
    <mergeCell ref="AR254:AT254"/>
    <mergeCell ref="AU254:AW254"/>
    <mergeCell ref="AX254:AZ254"/>
    <mergeCell ref="AP264:AT264"/>
    <mergeCell ref="AU264:AY264"/>
    <mergeCell ref="AZ264:BD264"/>
    <mergeCell ref="BE264:BI264"/>
    <mergeCell ref="BJ264:BN264"/>
    <mergeCell ref="BO264:BS264"/>
    <mergeCell ref="A264:F264"/>
    <mergeCell ref="G264:S264"/>
    <mergeCell ref="T264:Z264"/>
    <mergeCell ref="AA264:AE264"/>
    <mergeCell ref="A298:F298"/>
    <mergeCell ref="G298:S298"/>
    <mergeCell ref="T298:Y298"/>
    <mergeCell ref="Z298:AD298"/>
    <mergeCell ref="AE298:AJ298"/>
    <mergeCell ref="AK298:AP298"/>
    <mergeCell ref="AQ298:AV298"/>
    <mergeCell ref="AW298:BA298"/>
    <mergeCell ref="BB298:BF298"/>
    <mergeCell ref="AP274:AT274"/>
    <mergeCell ref="AU274:AY274"/>
    <mergeCell ref="AZ274:BD274"/>
    <mergeCell ref="A274:F274"/>
    <mergeCell ref="G274:S274"/>
    <mergeCell ref="T274:Z274"/>
    <mergeCell ref="AA274:AE274"/>
    <mergeCell ref="AF274:AJ274"/>
    <mergeCell ref="AK274:AO274"/>
    <mergeCell ref="AK297:AP297"/>
    <mergeCell ref="AQ297:AV297"/>
    <mergeCell ref="AW297:BA297"/>
    <mergeCell ref="BB297:BF297"/>
    <mergeCell ref="AQ293:AV294"/>
    <mergeCell ref="AW293:BF293"/>
    <mergeCell ref="BB282:BF282"/>
    <mergeCell ref="BB280:BF280"/>
    <mergeCell ref="BG300:BL300"/>
    <mergeCell ref="A301:F301"/>
    <mergeCell ref="G301:S301"/>
    <mergeCell ref="T301:Y301"/>
    <mergeCell ref="Z301:AD301"/>
    <mergeCell ref="AE301:AJ301"/>
    <mergeCell ref="AK301:AP301"/>
    <mergeCell ref="AQ301:AV301"/>
    <mergeCell ref="AW301:BA301"/>
    <mergeCell ref="BB301:BF301"/>
    <mergeCell ref="BG299:BL299"/>
    <mergeCell ref="A300:F300"/>
    <mergeCell ref="G300:S300"/>
    <mergeCell ref="T300:Y300"/>
    <mergeCell ref="Z300:AD300"/>
    <mergeCell ref="AE300:AJ300"/>
    <mergeCell ref="AK300:AP300"/>
    <mergeCell ref="AQ300:AV300"/>
    <mergeCell ref="AW300:BA300"/>
    <mergeCell ref="BB300:BF300"/>
    <mergeCell ref="Z299:AD299"/>
    <mergeCell ref="AE299:AJ299"/>
    <mergeCell ref="AK299:AP299"/>
    <mergeCell ref="AQ299:AV299"/>
    <mergeCell ref="AW299:BA299"/>
    <mergeCell ref="BB299:BF299"/>
    <mergeCell ref="BG302:BL302"/>
    <mergeCell ref="A303:F303"/>
    <mergeCell ref="G303:S303"/>
    <mergeCell ref="T303:Y303"/>
    <mergeCell ref="Z303:AD303"/>
    <mergeCell ref="AE303:AJ303"/>
    <mergeCell ref="AK303:AP303"/>
    <mergeCell ref="AQ303:AV303"/>
    <mergeCell ref="AW303:BA303"/>
    <mergeCell ref="BB303:BF303"/>
    <mergeCell ref="BG301:BL301"/>
    <mergeCell ref="A302:F302"/>
    <mergeCell ref="G302:S302"/>
    <mergeCell ref="T302:Y302"/>
    <mergeCell ref="Z302:AD302"/>
    <mergeCell ref="AE302:AJ302"/>
    <mergeCell ref="AK302:AP302"/>
    <mergeCell ref="AQ302:AV302"/>
    <mergeCell ref="AW302:BA302"/>
    <mergeCell ref="BB302:BF302"/>
    <mergeCell ref="BG304:BL304"/>
    <mergeCell ref="A305:F305"/>
    <mergeCell ref="G305:S305"/>
    <mergeCell ref="T305:Y305"/>
    <mergeCell ref="Z305:AD305"/>
    <mergeCell ref="AE305:AJ305"/>
    <mergeCell ref="AK305:AP305"/>
    <mergeCell ref="AQ305:AV305"/>
    <mergeCell ref="AW305:BA305"/>
    <mergeCell ref="BB305:BF305"/>
    <mergeCell ref="BG303:BL303"/>
    <mergeCell ref="A304:F304"/>
    <mergeCell ref="G304:S304"/>
    <mergeCell ref="T304:Y304"/>
    <mergeCell ref="Z304:AD304"/>
    <mergeCell ref="AE304:AJ304"/>
    <mergeCell ref="AK304:AP304"/>
    <mergeCell ref="AQ304:AV304"/>
    <mergeCell ref="AW304:BA304"/>
    <mergeCell ref="BB304:BF304"/>
    <mergeCell ref="BG306:BL306"/>
    <mergeCell ref="A307:F307"/>
    <mergeCell ref="G307:S307"/>
    <mergeCell ref="T307:Y307"/>
    <mergeCell ref="Z307:AD307"/>
    <mergeCell ref="AE307:AJ307"/>
    <mergeCell ref="AK307:AP307"/>
    <mergeCell ref="AQ307:AV307"/>
    <mergeCell ref="AW307:BA307"/>
    <mergeCell ref="BB307:BF307"/>
    <mergeCell ref="BG305:BL305"/>
    <mergeCell ref="A306:F306"/>
    <mergeCell ref="G306:S306"/>
    <mergeCell ref="T306:Y306"/>
    <mergeCell ref="Z306:AD306"/>
    <mergeCell ref="AE306:AJ306"/>
    <mergeCell ref="AK306:AP306"/>
    <mergeCell ref="AQ306:AV306"/>
    <mergeCell ref="AW306:BA306"/>
    <mergeCell ref="BB306:BF306"/>
    <mergeCell ref="BG308:BL308"/>
    <mergeCell ref="A309:F309"/>
    <mergeCell ref="G309:S309"/>
    <mergeCell ref="T309:Y309"/>
    <mergeCell ref="Z309:AD309"/>
    <mergeCell ref="AE309:AJ309"/>
    <mergeCell ref="AK309:AP309"/>
    <mergeCell ref="AQ309:AV309"/>
    <mergeCell ref="AW309:BA309"/>
    <mergeCell ref="BB309:BF309"/>
    <mergeCell ref="BG307:BL307"/>
    <mergeCell ref="A308:F308"/>
    <mergeCell ref="G308:S308"/>
    <mergeCell ref="T308:Y308"/>
    <mergeCell ref="Z308:AD308"/>
    <mergeCell ref="AE308:AJ308"/>
    <mergeCell ref="AK308:AP308"/>
    <mergeCell ref="AQ308:AV308"/>
    <mergeCell ref="AW308:BA308"/>
    <mergeCell ref="BB308:BF308"/>
    <mergeCell ref="BG311:BL311"/>
    <mergeCell ref="BG310:BL310"/>
    <mergeCell ref="A311:F311"/>
    <mergeCell ref="G311:S311"/>
    <mergeCell ref="T311:Y311"/>
    <mergeCell ref="Z311:AD311"/>
    <mergeCell ref="AE311:AJ311"/>
    <mergeCell ref="AK311:AP311"/>
    <mergeCell ref="AQ311:AV311"/>
    <mergeCell ref="AW311:BA311"/>
    <mergeCell ref="BB311:BF311"/>
    <mergeCell ref="BG309:BL309"/>
    <mergeCell ref="A310:F310"/>
    <mergeCell ref="G310:S310"/>
    <mergeCell ref="T310:Y310"/>
    <mergeCell ref="Z310:AD310"/>
    <mergeCell ref="AE310:AJ310"/>
    <mergeCell ref="AK310:AP310"/>
    <mergeCell ref="AQ310:AV310"/>
    <mergeCell ref="AW310:BA310"/>
    <mergeCell ref="BB310:BF310"/>
    <mergeCell ref="AO322:AS322"/>
    <mergeCell ref="AT322:AW322"/>
    <mergeCell ref="AX322:BB322"/>
    <mergeCell ref="BC322:BG322"/>
    <mergeCell ref="BH322:BL322"/>
    <mergeCell ref="A323:F323"/>
    <mergeCell ref="G323:P323"/>
    <mergeCell ref="Q323:U323"/>
    <mergeCell ref="V323:Y323"/>
    <mergeCell ref="Z323:AD323"/>
    <mergeCell ref="AX321:BB321"/>
    <mergeCell ref="BC321:BG321"/>
    <mergeCell ref="BH321:BL321"/>
    <mergeCell ref="A322:F322"/>
    <mergeCell ref="G322:P322"/>
    <mergeCell ref="Q322:U322"/>
    <mergeCell ref="V322:Y322"/>
    <mergeCell ref="Z322:AD322"/>
    <mergeCell ref="AE322:AI322"/>
    <mergeCell ref="AJ322:AN322"/>
    <mergeCell ref="A321:F321"/>
    <mergeCell ref="G321:P321"/>
    <mergeCell ref="Q321:U321"/>
    <mergeCell ref="V321:Y321"/>
    <mergeCell ref="Z321:AD321"/>
    <mergeCell ref="AE321:AI321"/>
    <mergeCell ref="AJ321:AN321"/>
    <mergeCell ref="AO321:AS321"/>
    <mergeCell ref="AT321:AW321"/>
    <mergeCell ref="AX324:BB324"/>
    <mergeCell ref="BC324:BG324"/>
    <mergeCell ref="BH324:BL324"/>
    <mergeCell ref="A325:F325"/>
    <mergeCell ref="G325:P325"/>
    <mergeCell ref="Q325:U325"/>
    <mergeCell ref="V325:Y325"/>
    <mergeCell ref="Z325:AD325"/>
    <mergeCell ref="AE325:AI325"/>
    <mergeCell ref="AJ325:AN325"/>
    <mergeCell ref="BH323:BL323"/>
    <mergeCell ref="A324:F324"/>
    <mergeCell ref="G324:P324"/>
    <mergeCell ref="Q324:U324"/>
    <mergeCell ref="V324:Y324"/>
    <mergeCell ref="Z324:AD324"/>
    <mergeCell ref="AE324:AI324"/>
    <mergeCell ref="AJ324:AN324"/>
    <mergeCell ref="AO324:AS324"/>
    <mergeCell ref="AT324:AW324"/>
    <mergeCell ref="AE323:AI323"/>
    <mergeCell ref="AJ323:AN323"/>
    <mergeCell ref="AO323:AS323"/>
    <mergeCell ref="AT323:AW323"/>
    <mergeCell ref="AX323:BB323"/>
    <mergeCell ref="BC323:BG323"/>
    <mergeCell ref="BH326:BL326"/>
    <mergeCell ref="A327:F327"/>
    <mergeCell ref="G327:P327"/>
    <mergeCell ref="Q327:U327"/>
    <mergeCell ref="V327:Y327"/>
    <mergeCell ref="Z327:AD327"/>
    <mergeCell ref="AE327:AI327"/>
    <mergeCell ref="AJ327:AN327"/>
    <mergeCell ref="AO327:AS327"/>
    <mergeCell ref="AT327:AW327"/>
    <mergeCell ref="AE326:AI326"/>
    <mergeCell ref="AJ326:AN326"/>
    <mergeCell ref="AO326:AS326"/>
    <mergeCell ref="AT326:AW326"/>
    <mergeCell ref="AX326:BB326"/>
    <mergeCell ref="BC326:BG326"/>
    <mergeCell ref="AO325:AS325"/>
    <mergeCell ref="AT325:AW325"/>
    <mergeCell ref="AX325:BB325"/>
    <mergeCell ref="BC325:BG325"/>
    <mergeCell ref="BH325:BL325"/>
    <mergeCell ref="A326:F326"/>
    <mergeCell ref="G326:P326"/>
    <mergeCell ref="Q326:U326"/>
    <mergeCell ref="V326:Y326"/>
    <mergeCell ref="Z326:AD326"/>
    <mergeCell ref="AO328:AS328"/>
    <mergeCell ref="AT328:AW328"/>
    <mergeCell ref="AX328:BB328"/>
    <mergeCell ref="BC328:BG328"/>
    <mergeCell ref="BH328:BL328"/>
    <mergeCell ref="A329:F329"/>
    <mergeCell ref="G329:P329"/>
    <mergeCell ref="Q329:U329"/>
    <mergeCell ref="V329:Y329"/>
    <mergeCell ref="Z329:AD329"/>
    <mergeCell ref="AX327:BB327"/>
    <mergeCell ref="BC327:BG327"/>
    <mergeCell ref="BH327:BL327"/>
    <mergeCell ref="A328:F328"/>
    <mergeCell ref="G328:P328"/>
    <mergeCell ref="Q328:U328"/>
    <mergeCell ref="V328:Y328"/>
    <mergeCell ref="Z328:AD328"/>
    <mergeCell ref="AE328:AI328"/>
    <mergeCell ref="AJ328:AN328"/>
    <mergeCell ref="AX330:BB330"/>
    <mergeCell ref="BC330:BG330"/>
    <mergeCell ref="BH330:BL330"/>
    <mergeCell ref="A331:F331"/>
    <mergeCell ref="G331:P331"/>
    <mergeCell ref="Q331:U331"/>
    <mergeCell ref="V331:Y331"/>
    <mergeCell ref="Z331:AD331"/>
    <mergeCell ref="AE331:AI331"/>
    <mergeCell ref="AJ331:AN331"/>
    <mergeCell ref="BH329:BL329"/>
    <mergeCell ref="A330:F330"/>
    <mergeCell ref="G330:P330"/>
    <mergeCell ref="Q330:U330"/>
    <mergeCell ref="V330:Y330"/>
    <mergeCell ref="Z330:AD330"/>
    <mergeCell ref="AE330:AI330"/>
    <mergeCell ref="AJ330:AN330"/>
    <mergeCell ref="AO330:AS330"/>
    <mergeCell ref="AT330:AW330"/>
    <mergeCell ref="AE329:AI329"/>
    <mergeCell ref="AJ329:AN329"/>
    <mergeCell ref="AO329:AS329"/>
    <mergeCell ref="AT329:AW329"/>
    <mergeCell ref="AX329:BB329"/>
    <mergeCell ref="BC329:BG329"/>
    <mergeCell ref="BH332:BL332"/>
    <mergeCell ref="A333:F333"/>
    <mergeCell ref="G333:P333"/>
    <mergeCell ref="Q333:U333"/>
    <mergeCell ref="V333:Y333"/>
    <mergeCell ref="Z333:AD333"/>
    <mergeCell ref="AE333:AI333"/>
    <mergeCell ref="AJ333:AN333"/>
    <mergeCell ref="AO333:AS333"/>
    <mergeCell ref="AT333:AW333"/>
    <mergeCell ref="AE332:AI332"/>
    <mergeCell ref="AJ332:AN332"/>
    <mergeCell ref="AO332:AS332"/>
    <mergeCell ref="AT332:AW332"/>
    <mergeCell ref="AX332:BB332"/>
    <mergeCell ref="BC332:BG332"/>
    <mergeCell ref="AO331:AS331"/>
    <mergeCell ref="AT331:AW331"/>
    <mergeCell ref="AX331:BB331"/>
    <mergeCell ref="BC331:BG331"/>
    <mergeCell ref="BH331:BL331"/>
    <mergeCell ref="A332:F332"/>
    <mergeCell ref="G332:P332"/>
    <mergeCell ref="Q332:U332"/>
    <mergeCell ref="V332:Y332"/>
    <mergeCell ref="Z332:AD332"/>
    <mergeCell ref="A343:F343"/>
    <mergeCell ref="G343:S343"/>
    <mergeCell ref="T343:Y343"/>
    <mergeCell ref="Z343:AD343"/>
    <mergeCell ref="AE343:AJ343"/>
    <mergeCell ref="AK343:AP343"/>
    <mergeCell ref="AQ343:AV343"/>
    <mergeCell ref="AW343:BD343"/>
    <mergeCell ref="BE343:BL343"/>
    <mergeCell ref="AO334:AS334"/>
    <mergeCell ref="AT334:AW334"/>
    <mergeCell ref="AX334:BB334"/>
    <mergeCell ref="BC334:BG334"/>
    <mergeCell ref="BH334:BL334"/>
    <mergeCell ref="AX333:BB333"/>
    <mergeCell ref="BC333:BG333"/>
    <mergeCell ref="BH333:BL333"/>
    <mergeCell ref="A334:F334"/>
    <mergeCell ref="G334:P334"/>
    <mergeCell ref="Q334:U334"/>
    <mergeCell ref="V334:Y334"/>
    <mergeCell ref="Z334:AD334"/>
    <mergeCell ref="AE334:AI334"/>
    <mergeCell ref="AJ334:AN334"/>
    <mergeCell ref="AQ341:AV341"/>
    <mergeCell ref="AW341:BD341"/>
    <mergeCell ref="BE341:BL341"/>
    <mergeCell ref="A342:F342"/>
    <mergeCell ref="G342:S342"/>
    <mergeCell ref="T342:Y342"/>
    <mergeCell ref="Z342:AD342"/>
    <mergeCell ref="AE342:AJ342"/>
    <mergeCell ref="AK345:AP345"/>
    <mergeCell ref="AQ345:AV345"/>
    <mergeCell ref="AW345:BD345"/>
    <mergeCell ref="BE345:BL345"/>
    <mergeCell ref="A346:F346"/>
    <mergeCell ref="G346:S346"/>
    <mergeCell ref="T346:Y346"/>
    <mergeCell ref="Z346:AD346"/>
    <mergeCell ref="AE346:AJ346"/>
    <mergeCell ref="AK346:AP346"/>
    <mergeCell ref="AE344:AJ344"/>
    <mergeCell ref="AK344:AP344"/>
    <mergeCell ref="AQ344:AV344"/>
    <mergeCell ref="AW344:BD344"/>
    <mergeCell ref="BE344:BL344"/>
    <mergeCell ref="A345:F345"/>
    <mergeCell ref="G345:S345"/>
    <mergeCell ref="T345:Y345"/>
    <mergeCell ref="Z345:AD345"/>
    <mergeCell ref="AE345:AJ345"/>
    <mergeCell ref="A344:F344"/>
    <mergeCell ref="G344:S344"/>
    <mergeCell ref="T344:Y344"/>
    <mergeCell ref="Z344:AD344"/>
    <mergeCell ref="AW347:BD347"/>
    <mergeCell ref="BE347:BL347"/>
    <mergeCell ref="A348:F348"/>
    <mergeCell ref="G348:S348"/>
    <mergeCell ref="T348:Y348"/>
    <mergeCell ref="Z348:AD348"/>
    <mergeCell ref="AE348:AJ348"/>
    <mergeCell ref="AK348:AP348"/>
    <mergeCell ref="AQ348:AV348"/>
    <mergeCell ref="AW348:BD348"/>
    <mergeCell ref="AQ346:AV346"/>
    <mergeCell ref="AW346:BD346"/>
    <mergeCell ref="BE346:BL346"/>
    <mergeCell ref="A347:F347"/>
    <mergeCell ref="G347:S347"/>
    <mergeCell ref="T347:Y347"/>
    <mergeCell ref="Z347:AD347"/>
    <mergeCell ref="AE347:AJ347"/>
    <mergeCell ref="AK347:AP347"/>
    <mergeCell ref="AQ347:AV347"/>
    <mergeCell ref="AQ350:AV350"/>
    <mergeCell ref="AW350:BD350"/>
    <mergeCell ref="BE350:BL350"/>
    <mergeCell ref="A351:F351"/>
    <mergeCell ref="G351:S351"/>
    <mergeCell ref="T351:Y351"/>
    <mergeCell ref="Z351:AD351"/>
    <mergeCell ref="AE351:AJ351"/>
    <mergeCell ref="AK351:AP351"/>
    <mergeCell ref="AQ351:AV351"/>
    <mergeCell ref="A350:F350"/>
    <mergeCell ref="G350:S350"/>
    <mergeCell ref="T350:Y350"/>
    <mergeCell ref="Z350:AD350"/>
    <mergeCell ref="AE350:AJ350"/>
    <mergeCell ref="AK350:AP350"/>
    <mergeCell ref="BE348:BL348"/>
    <mergeCell ref="A349:F349"/>
    <mergeCell ref="G349:S349"/>
    <mergeCell ref="T349:Y349"/>
    <mergeCell ref="Z349:AD349"/>
    <mergeCell ref="AE349:AJ349"/>
    <mergeCell ref="AK349:AP349"/>
    <mergeCell ref="AQ349:AV349"/>
    <mergeCell ref="AW349:BD349"/>
    <mergeCell ref="BE349:BL349"/>
    <mergeCell ref="BE352:BL352"/>
    <mergeCell ref="A353:F353"/>
    <mergeCell ref="G353:S353"/>
    <mergeCell ref="T353:Y353"/>
    <mergeCell ref="Z353:AD353"/>
    <mergeCell ref="AE353:AJ353"/>
    <mergeCell ref="AK353:AP353"/>
    <mergeCell ref="AQ353:AV353"/>
    <mergeCell ref="AW353:BD353"/>
    <mergeCell ref="BE353:BL353"/>
    <mergeCell ref="AW351:BD351"/>
    <mergeCell ref="BE351:BL351"/>
    <mergeCell ref="A352:F352"/>
    <mergeCell ref="G352:S352"/>
    <mergeCell ref="T352:Y352"/>
    <mergeCell ref="Z352:AD352"/>
    <mergeCell ref="AE352:AJ352"/>
    <mergeCell ref="AK352:AP352"/>
    <mergeCell ref="AQ352:AV352"/>
    <mergeCell ref="AW352:BD352"/>
    <mergeCell ref="BE356:BL356"/>
    <mergeCell ref="AW355:BD355"/>
    <mergeCell ref="BE355:BL355"/>
    <mergeCell ref="A356:F356"/>
    <mergeCell ref="G356:S356"/>
    <mergeCell ref="T356:Y356"/>
    <mergeCell ref="Z356:AD356"/>
    <mergeCell ref="AE356:AJ356"/>
    <mergeCell ref="AK356:AP356"/>
    <mergeCell ref="AQ356:AV356"/>
    <mergeCell ref="AW356:BD356"/>
    <mergeCell ref="AQ354:AV354"/>
    <mergeCell ref="AW354:BD354"/>
    <mergeCell ref="BE354:BL354"/>
    <mergeCell ref="A355:F355"/>
    <mergeCell ref="G355:S355"/>
    <mergeCell ref="T355:Y355"/>
    <mergeCell ref="Z355:AD355"/>
    <mergeCell ref="AE355:AJ355"/>
    <mergeCell ref="AK355:AP355"/>
    <mergeCell ref="AQ355:AV355"/>
    <mergeCell ref="A354:F354"/>
    <mergeCell ref="G354:S354"/>
    <mergeCell ref="T354:Y354"/>
    <mergeCell ref="Z354:AD354"/>
    <mergeCell ref="AE354:AJ354"/>
    <mergeCell ref="AK354:AP354"/>
  </mergeCells>
  <conditionalFormatting sqref="A130:A133 A141:A144 A250:A254">
    <cfRule type="cellIs" dxfId="58" priority="3" stopIfTrue="1" operator="equal">
      <formula>A129</formula>
    </cfRule>
  </conditionalFormatting>
  <conditionalFormatting sqref="A153:C185 A192:C224">
    <cfRule type="cellIs" dxfId="57" priority="1" stopIfTrue="1" operator="equal">
      <formula>A152</formula>
    </cfRule>
    <cfRule type="cellIs" dxfId="56" priority="2" stopIfTrue="1" operator="equal">
      <formula>0</formula>
    </cfRule>
  </conditionalFormatting>
  <conditionalFormatting sqref="A145">
    <cfRule type="cellIs" dxfId="55" priority="5" stopIfTrue="1" operator="equal">
      <formula>A141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53"/>
  <sheetViews>
    <sheetView topLeftCell="A237" zoomScaleNormal="100" workbookViewId="0">
      <selection activeCell="A249" sqref="A249:BF252"/>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532</v>
      </c>
      <c r="C10" s="71"/>
      <c r="D10" s="71"/>
      <c r="E10" s="71"/>
      <c r="F10" s="71"/>
      <c r="G10" s="71"/>
      <c r="H10" s="71"/>
      <c r="I10" s="71"/>
      <c r="J10" s="71"/>
      <c r="K10" s="71"/>
      <c r="L10" s="71"/>
      <c r="N10" s="71" t="s">
        <v>533</v>
      </c>
      <c r="O10" s="71"/>
      <c r="P10" s="71"/>
      <c r="Q10" s="71"/>
      <c r="R10" s="71"/>
      <c r="S10" s="71"/>
      <c r="T10" s="71"/>
      <c r="U10" s="71"/>
      <c r="V10" s="71"/>
      <c r="W10" s="71"/>
      <c r="X10" s="71"/>
      <c r="Y10" s="71"/>
      <c r="Z10" s="31"/>
      <c r="AA10" s="71" t="s">
        <v>514</v>
      </c>
      <c r="AB10" s="71"/>
      <c r="AC10" s="71"/>
      <c r="AD10" s="71"/>
      <c r="AE10" s="71"/>
      <c r="AF10" s="71"/>
      <c r="AG10" s="71"/>
      <c r="AH10" s="71"/>
      <c r="AI10" s="71"/>
      <c r="AJ10" s="31"/>
      <c r="AK10" s="173" t="s">
        <v>267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527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528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75" customHeight="1">
      <c r="A21" s="89" t="s">
        <v>529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268816373</v>
      </c>
      <c r="V30" s="122"/>
      <c r="W30" s="122"/>
      <c r="X30" s="122"/>
      <c r="Y30" s="122"/>
      <c r="Z30" s="122" t="s">
        <v>318</v>
      </c>
      <c r="AA30" s="122"/>
      <c r="AB30" s="122"/>
      <c r="AC30" s="122"/>
      <c r="AD30" s="122"/>
      <c r="AE30" s="119" t="s">
        <v>318</v>
      </c>
      <c r="AF30" s="120"/>
      <c r="AG30" s="120"/>
      <c r="AH30" s="121"/>
      <c r="AI30" s="119">
        <f>IF(ISNUMBER(U30),U30,0)+IF(ISNUMBER(Z30),Z30,0)</f>
        <v>268816373</v>
      </c>
      <c r="AJ30" s="120"/>
      <c r="AK30" s="120"/>
      <c r="AL30" s="120"/>
      <c r="AM30" s="121"/>
      <c r="AN30" s="119">
        <v>255505000</v>
      </c>
      <c r="AO30" s="120"/>
      <c r="AP30" s="120"/>
      <c r="AQ30" s="120"/>
      <c r="AR30" s="121"/>
      <c r="AS30" s="119" t="s">
        <v>318</v>
      </c>
      <c r="AT30" s="120"/>
      <c r="AU30" s="120"/>
      <c r="AV30" s="120"/>
      <c r="AW30" s="121"/>
      <c r="AX30" s="119" t="s">
        <v>318</v>
      </c>
      <c r="AY30" s="120"/>
      <c r="AZ30" s="120"/>
      <c r="BA30" s="121"/>
      <c r="BB30" s="119">
        <f>IF(ISNUMBER(AN30),AN30,0)+IF(ISNUMBER(AS30),AS30,0)</f>
        <v>255505000</v>
      </c>
      <c r="BC30" s="120"/>
      <c r="BD30" s="120"/>
      <c r="BE30" s="120"/>
      <c r="BF30" s="121"/>
      <c r="BG30" s="119">
        <v>308175900</v>
      </c>
      <c r="BH30" s="120"/>
      <c r="BI30" s="120"/>
      <c r="BJ30" s="120"/>
      <c r="BK30" s="121"/>
      <c r="BL30" s="119" t="s">
        <v>318</v>
      </c>
      <c r="BM30" s="120"/>
      <c r="BN30" s="120"/>
      <c r="BO30" s="120"/>
      <c r="BP30" s="121"/>
      <c r="BQ30" s="119" t="s">
        <v>318</v>
      </c>
      <c r="BR30" s="120"/>
      <c r="BS30" s="120"/>
      <c r="BT30" s="121"/>
      <c r="BU30" s="119">
        <f>IF(ISNUMBER(BG30),BG30,0)+IF(ISNUMBER(BL30),BL30,0)</f>
        <v>308175900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268816373</v>
      </c>
      <c r="V31" s="115"/>
      <c r="W31" s="115"/>
      <c r="X31" s="115"/>
      <c r="Y31" s="115"/>
      <c r="Z31" s="115">
        <v>0</v>
      </c>
      <c r="AA31" s="115"/>
      <c r="AB31" s="115"/>
      <c r="AC31" s="115"/>
      <c r="AD31" s="115"/>
      <c r="AE31" s="116">
        <v>0</v>
      </c>
      <c r="AF31" s="117"/>
      <c r="AG31" s="117"/>
      <c r="AH31" s="118"/>
      <c r="AI31" s="116">
        <f>IF(ISNUMBER(U31),U31,0)+IF(ISNUMBER(Z31),Z31,0)</f>
        <v>268816373</v>
      </c>
      <c r="AJ31" s="117"/>
      <c r="AK31" s="117"/>
      <c r="AL31" s="117"/>
      <c r="AM31" s="118"/>
      <c r="AN31" s="116">
        <v>255505000</v>
      </c>
      <c r="AO31" s="117"/>
      <c r="AP31" s="117"/>
      <c r="AQ31" s="117"/>
      <c r="AR31" s="118"/>
      <c r="AS31" s="116">
        <v>0</v>
      </c>
      <c r="AT31" s="117"/>
      <c r="AU31" s="117"/>
      <c r="AV31" s="117"/>
      <c r="AW31" s="118"/>
      <c r="AX31" s="116">
        <v>0</v>
      </c>
      <c r="AY31" s="117"/>
      <c r="AZ31" s="117"/>
      <c r="BA31" s="118"/>
      <c r="BB31" s="116">
        <f>IF(ISNUMBER(AN31),AN31,0)+IF(ISNUMBER(AS31),AS31,0)</f>
        <v>255505000</v>
      </c>
      <c r="BC31" s="117"/>
      <c r="BD31" s="117"/>
      <c r="BE31" s="117"/>
      <c r="BF31" s="118"/>
      <c r="BG31" s="116">
        <v>308175900</v>
      </c>
      <c r="BH31" s="117"/>
      <c r="BI31" s="117"/>
      <c r="BJ31" s="117"/>
      <c r="BK31" s="118"/>
      <c r="BL31" s="116">
        <v>0</v>
      </c>
      <c r="BM31" s="117"/>
      <c r="BN31" s="117"/>
      <c r="BO31" s="117"/>
      <c r="BP31" s="118"/>
      <c r="BQ31" s="116">
        <v>0</v>
      </c>
      <c r="BR31" s="117"/>
      <c r="BS31" s="117"/>
      <c r="BT31" s="118"/>
      <c r="BU31" s="116">
        <f>IF(ISNUMBER(BG31),BG31,0)+IF(ISNUMBER(BL31),BL31,0)</f>
        <v>308175900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256200000</v>
      </c>
      <c r="Y39" s="120"/>
      <c r="Z39" s="120"/>
      <c r="AA39" s="120"/>
      <c r="AB39" s="121"/>
      <c r="AC39" s="119" t="s">
        <v>318</v>
      </c>
      <c r="AD39" s="120"/>
      <c r="AE39" s="120"/>
      <c r="AF39" s="120"/>
      <c r="AG39" s="121"/>
      <c r="AH39" s="119" t="s">
        <v>318</v>
      </c>
      <c r="AI39" s="120"/>
      <c r="AJ39" s="120"/>
      <c r="AK39" s="120"/>
      <c r="AL39" s="121"/>
      <c r="AM39" s="119">
        <f>IF(ISNUMBER(X39),X39,0)+IF(ISNUMBER(AC39),AC39,0)</f>
        <v>256200000</v>
      </c>
      <c r="AN39" s="120"/>
      <c r="AO39" s="120"/>
      <c r="AP39" s="120"/>
      <c r="AQ39" s="121"/>
      <c r="AR39" s="119">
        <v>270840000</v>
      </c>
      <c r="AS39" s="120"/>
      <c r="AT39" s="120"/>
      <c r="AU39" s="120"/>
      <c r="AV39" s="121"/>
      <c r="AW39" s="119" t="s">
        <v>318</v>
      </c>
      <c r="AX39" s="120"/>
      <c r="AY39" s="120"/>
      <c r="AZ39" s="120"/>
      <c r="BA39" s="121"/>
      <c r="BB39" s="119" t="s">
        <v>318</v>
      </c>
      <c r="BC39" s="120"/>
      <c r="BD39" s="120"/>
      <c r="BE39" s="120"/>
      <c r="BF39" s="121"/>
      <c r="BG39" s="122">
        <f>IF(ISNUMBER(AR39),AR39,0)+IF(ISNUMBER(AW39),AW39,0)</f>
        <v>270840000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256200000</v>
      </c>
      <c r="Y40" s="117"/>
      <c r="Z40" s="117"/>
      <c r="AA40" s="117"/>
      <c r="AB40" s="118"/>
      <c r="AC40" s="116">
        <v>0</v>
      </c>
      <c r="AD40" s="117"/>
      <c r="AE40" s="117"/>
      <c r="AF40" s="117"/>
      <c r="AG40" s="118"/>
      <c r="AH40" s="116">
        <v>0</v>
      </c>
      <c r="AI40" s="117"/>
      <c r="AJ40" s="117"/>
      <c r="AK40" s="117"/>
      <c r="AL40" s="118"/>
      <c r="AM40" s="116">
        <f>IF(ISNUMBER(X40),X40,0)+IF(ISNUMBER(AC40),AC40,0)</f>
        <v>256200000</v>
      </c>
      <c r="AN40" s="117"/>
      <c r="AO40" s="117"/>
      <c r="AP40" s="117"/>
      <c r="AQ40" s="118"/>
      <c r="AR40" s="116">
        <v>270840000</v>
      </c>
      <c r="AS40" s="117"/>
      <c r="AT40" s="117"/>
      <c r="AU40" s="117"/>
      <c r="AV40" s="118"/>
      <c r="AW40" s="116">
        <v>0</v>
      </c>
      <c r="AX40" s="117"/>
      <c r="AY40" s="117"/>
      <c r="AZ40" s="117"/>
      <c r="BA40" s="118"/>
      <c r="BB40" s="116">
        <v>0</v>
      </c>
      <c r="BC40" s="117"/>
      <c r="BD40" s="117"/>
      <c r="BE40" s="117"/>
      <c r="BF40" s="118"/>
      <c r="BG40" s="115">
        <f>IF(ISNUMBER(AR40),AR40,0)+IF(ISNUMBER(AW40),AW40,0)</f>
        <v>270840000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2111</v>
      </c>
      <c r="B50" s="107"/>
      <c r="C50" s="107"/>
      <c r="D50" s="124"/>
      <c r="E50" s="60" t="s">
        <v>319</v>
      </c>
      <c r="F50" s="57"/>
      <c r="G50" s="57"/>
      <c r="H50" s="57"/>
      <c r="I50" s="57"/>
      <c r="J50" s="57"/>
      <c r="K50" s="57"/>
      <c r="L50" s="57"/>
      <c r="M50" s="57"/>
      <c r="N50" s="57"/>
      <c r="O50" s="57"/>
      <c r="P50" s="57"/>
      <c r="Q50" s="57"/>
      <c r="R50" s="57"/>
      <c r="S50" s="57"/>
      <c r="T50" s="58"/>
      <c r="U50" s="119">
        <v>219949586</v>
      </c>
      <c r="V50" s="120"/>
      <c r="W50" s="120"/>
      <c r="X50" s="120"/>
      <c r="Y50" s="121"/>
      <c r="Z50" s="119">
        <v>0</v>
      </c>
      <c r="AA50" s="120"/>
      <c r="AB50" s="120"/>
      <c r="AC50" s="120"/>
      <c r="AD50" s="121"/>
      <c r="AE50" s="119">
        <v>0</v>
      </c>
      <c r="AF50" s="120"/>
      <c r="AG50" s="120"/>
      <c r="AH50" s="121"/>
      <c r="AI50" s="119">
        <f>IF(ISNUMBER(U50),U50,0)+IF(ISNUMBER(Z50),Z50,0)</f>
        <v>219949586</v>
      </c>
      <c r="AJ50" s="120"/>
      <c r="AK50" s="120"/>
      <c r="AL50" s="120"/>
      <c r="AM50" s="121"/>
      <c r="AN50" s="119">
        <v>207573500</v>
      </c>
      <c r="AO50" s="120"/>
      <c r="AP50" s="120"/>
      <c r="AQ50" s="120"/>
      <c r="AR50" s="121"/>
      <c r="AS50" s="119">
        <v>0</v>
      </c>
      <c r="AT50" s="120"/>
      <c r="AU50" s="120"/>
      <c r="AV50" s="120"/>
      <c r="AW50" s="121"/>
      <c r="AX50" s="119">
        <v>0</v>
      </c>
      <c r="AY50" s="120"/>
      <c r="AZ50" s="120"/>
      <c r="BA50" s="121"/>
      <c r="BB50" s="119">
        <f>IF(ISNUMBER(AN50),AN50,0)+IF(ISNUMBER(AS50),AS50,0)</f>
        <v>207573500</v>
      </c>
      <c r="BC50" s="120"/>
      <c r="BD50" s="120"/>
      <c r="BE50" s="120"/>
      <c r="BF50" s="121"/>
      <c r="BG50" s="119">
        <v>248133600</v>
      </c>
      <c r="BH50" s="120"/>
      <c r="BI50" s="120"/>
      <c r="BJ50" s="120"/>
      <c r="BK50" s="121"/>
      <c r="BL50" s="119">
        <v>0</v>
      </c>
      <c r="BM50" s="120"/>
      <c r="BN50" s="120"/>
      <c r="BO50" s="120"/>
      <c r="BP50" s="121"/>
      <c r="BQ50" s="119">
        <v>0</v>
      </c>
      <c r="BR50" s="120"/>
      <c r="BS50" s="120"/>
      <c r="BT50" s="121"/>
      <c r="BU50" s="119">
        <f>IF(ISNUMBER(BG50),BG50,0)+IF(ISNUMBER(BL50),BL50,0)</f>
        <v>248133600</v>
      </c>
      <c r="BV50" s="120"/>
      <c r="BW50" s="120"/>
      <c r="BX50" s="120"/>
      <c r="BY50" s="121"/>
      <c r="CA50" s="44" t="s">
        <v>34</v>
      </c>
    </row>
    <row r="51" spans="1:79" s="44" customFormat="1" ht="12.75" customHeight="1">
      <c r="A51" s="106">
        <v>2120</v>
      </c>
      <c r="B51" s="107"/>
      <c r="C51" s="107"/>
      <c r="D51" s="124"/>
      <c r="E51" s="60" t="s">
        <v>320</v>
      </c>
      <c r="F51" s="57"/>
      <c r="G51" s="57"/>
      <c r="H51" s="57"/>
      <c r="I51" s="57"/>
      <c r="J51" s="57"/>
      <c r="K51" s="57"/>
      <c r="L51" s="57"/>
      <c r="M51" s="57"/>
      <c r="N51" s="57"/>
      <c r="O51" s="57"/>
      <c r="P51" s="57"/>
      <c r="Q51" s="57"/>
      <c r="R51" s="57"/>
      <c r="S51" s="57"/>
      <c r="T51" s="58"/>
      <c r="U51" s="119">
        <v>48360997</v>
      </c>
      <c r="V51" s="120"/>
      <c r="W51" s="120"/>
      <c r="X51" s="120"/>
      <c r="Y51" s="121"/>
      <c r="Z51" s="119">
        <v>0</v>
      </c>
      <c r="AA51" s="120"/>
      <c r="AB51" s="120"/>
      <c r="AC51" s="120"/>
      <c r="AD51" s="121"/>
      <c r="AE51" s="119">
        <v>0</v>
      </c>
      <c r="AF51" s="120"/>
      <c r="AG51" s="120"/>
      <c r="AH51" s="121"/>
      <c r="AI51" s="119">
        <f>IF(ISNUMBER(U51),U51,0)+IF(ISNUMBER(Z51),Z51,0)</f>
        <v>48360997</v>
      </c>
      <c r="AJ51" s="120"/>
      <c r="AK51" s="120"/>
      <c r="AL51" s="120"/>
      <c r="AM51" s="121"/>
      <c r="AN51" s="119">
        <v>45665700</v>
      </c>
      <c r="AO51" s="120"/>
      <c r="AP51" s="120"/>
      <c r="AQ51" s="120"/>
      <c r="AR51" s="121"/>
      <c r="AS51" s="119">
        <v>0</v>
      </c>
      <c r="AT51" s="120"/>
      <c r="AU51" s="120"/>
      <c r="AV51" s="120"/>
      <c r="AW51" s="121"/>
      <c r="AX51" s="119">
        <v>0</v>
      </c>
      <c r="AY51" s="120"/>
      <c r="AZ51" s="120"/>
      <c r="BA51" s="121"/>
      <c r="BB51" s="119">
        <f>IF(ISNUMBER(AN51),AN51,0)+IF(ISNUMBER(AS51),AS51,0)</f>
        <v>45665700</v>
      </c>
      <c r="BC51" s="120"/>
      <c r="BD51" s="120"/>
      <c r="BE51" s="120"/>
      <c r="BF51" s="121"/>
      <c r="BG51" s="119">
        <v>54589400</v>
      </c>
      <c r="BH51" s="120"/>
      <c r="BI51" s="120"/>
      <c r="BJ51" s="120"/>
      <c r="BK51" s="121"/>
      <c r="BL51" s="119">
        <v>0</v>
      </c>
      <c r="BM51" s="120"/>
      <c r="BN51" s="120"/>
      <c r="BO51" s="120"/>
      <c r="BP51" s="121"/>
      <c r="BQ51" s="119">
        <v>0</v>
      </c>
      <c r="BR51" s="120"/>
      <c r="BS51" s="120"/>
      <c r="BT51" s="121"/>
      <c r="BU51" s="119">
        <f>IF(ISNUMBER(BG51),BG51,0)+IF(ISNUMBER(BL51),BL51,0)</f>
        <v>54589400</v>
      </c>
      <c r="BV51" s="120"/>
      <c r="BW51" s="120"/>
      <c r="BX51" s="120"/>
      <c r="BY51" s="121"/>
    </row>
    <row r="52" spans="1:79" s="44" customFormat="1" ht="25.5" customHeight="1">
      <c r="A52" s="106">
        <v>2610</v>
      </c>
      <c r="B52" s="107"/>
      <c r="C52" s="107"/>
      <c r="D52" s="124"/>
      <c r="E52" s="60" t="s">
        <v>515</v>
      </c>
      <c r="F52" s="57"/>
      <c r="G52" s="57"/>
      <c r="H52" s="57"/>
      <c r="I52" s="57"/>
      <c r="J52" s="57"/>
      <c r="K52" s="57"/>
      <c r="L52" s="57"/>
      <c r="M52" s="57"/>
      <c r="N52" s="57"/>
      <c r="O52" s="57"/>
      <c r="P52" s="57"/>
      <c r="Q52" s="57"/>
      <c r="R52" s="57"/>
      <c r="S52" s="57"/>
      <c r="T52" s="58"/>
      <c r="U52" s="119">
        <v>505790</v>
      </c>
      <c r="V52" s="120"/>
      <c r="W52" s="120"/>
      <c r="X52" s="120"/>
      <c r="Y52" s="121"/>
      <c r="Z52" s="119">
        <v>0</v>
      </c>
      <c r="AA52" s="120"/>
      <c r="AB52" s="120"/>
      <c r="AC52" s="120"/>
      <c r="AD52" s="121"/>
      <c r="AE52" s="119">
        <v>0</v>
      </c>
      <c r="AF52" s="120"/>
      <c r="AG52" s="120"/>
      <c r="AH52" s="121"/>
      <c r="AI52" s="119">
        <f>IF(ISNUMBER(U52),U52,0)+IF(ISNUMBER(Z52),Z52,0)</f>
        <v>505790</v>
      </c>
      <c r="AJ52" s="120"/>
      <c r="AK52" s="120"/>
      <c r="AL52" s="120"/>
      <c r="AM52" s="121"/>
      <c r="AN52" s="119">
        <v>2265800</v>
      </c>
      <c r="AO52" s="120"/>
      <c r="AP52" s="120"/>
      <c r="AQ52" s="120"/>
      <c r="AR52" s="121"/>
      <c r="AS52" s="119">
        <v>0</v>
      </c>
      <c r="AT52" s="120"/>
      <c r="AU52" s="120"/>
      <c r="AV52" s="120"/>
      <c r="AW52" s="121"/>
      <c r="AX52" s="119">
        <v>0</v>
      </c>
      <c r="AY52" s="120"/>
      <c r="AZ52" s="120"/>
      <c r="BA52" s="121"/>
      <c r="BB52" s="119">
        <f>IF(ISNUMBER(AN52),AN52,0)+IF(ISNUMBER(AS52),AS52,0)</f>
        <v>2265800</v>
      </c>
      <c r="BC52" s="120"/>
      <c r="BD52" s="120"/>
      <c r="BE52" s="120"/>
      <c r="BF52" s="121"/>
      <c r="BG52" s="119">
        <v>5452900</v>
      </c>
      <c r="BH52" s="120"/>
      <c r="BI52" s="120"/>
      <c r="BJ52" s="120"/>
      <c r="BK52" s="121"/>
      <c r="BL52" s="119">
        <v>0</v>
      </c>
      <c r="BM52" s="120"/>
      <c r="BN52" s="120"/>
      <c r="BO52" s="120"/>
      <c r="BP52" s="121"/>
      <c r="BQ52" s="119">
        <v>0</v>
      </c>
      <c r="BR52" s="120"/>
      <c r="BS52" s="120"/>
      <c r="BT52" s="121"/>
      <c r="BU52" s="119">
        <f>IF(ISNUMBER(BG52),BG52,0)+IF(ISNUMBER(BL52),BL52,0)</f>
        <v>5452900</v>
      </c>
      <c r="BV52" s="120"/>
      <c r="BW52" s="120"/>
      <c r="BX52" s="120"/>
      <c r="BY52" s="121"/>
    </row>
    <row r="53" spans="1:79" s="9" customFormat="1" ht="12.75" customHeight="1">
      <c r="A53" s="108"/>
      <c r="B53" s="109"/>
      <c r="C53" s="109"/>
      <c r="D53" s="123"/>
      <c r="E53" s="55" t="s">
        <v>179</v>
      </c>
      <c r="F53" s="52"/>
      <c r="G53" s="52"/>
      <c r="H53" s="52"/>
      <c r="I53" s="52"/>
      <c r="J53" s="52"/>
      <c r="K53" s="52"/>
      <c r="L53" s="52"/>
      <c r="M53" s="52"/>
      <c r="N53" s="52"/>
      <c r="O53" s="52"/>
      <c r="P53" s="52"/>
      <c r="Q53" s="52"/>
      <c r="R53" s="52"/>
      <c r="S53" s="52"/>
      <c r="T53" s="53"/>
      <c r="U53" s="116">
        <v>268816373</v>
      </c>
      <c r="V53" s="117"/>
      <c r="W53" s="117"/>
      <c r="X53" s="117"/>
      <c r="Y53" s="118"/>
      <c r="Z53" s="116">
        <v>0</v>
      </c>
      <c r="AA53" s="117"/>
      <c r="AB53" s="117"/>
      <c r="AC53" s="117"/>
      <c r="AD53" s="118"/>
      <c r="AE53" s="116">
        <v>0</v>
      </c>
      <c r="AF53" s="117"/>
      <c r="AG53" s="117"/>
      <c r="AH53" s="118"/>
      <c r="AI53" s="116">
        <f>IF(ISNUMBER(U53),U53,0)+IF(ISNUMBER(Z53),Z53,0)</f>
        <v>268816373</v>
      </c>
      <c r="AJ53" s="117"/>
      <c r="AK53" s="117"/>
      <c r="AL53" s="117"/>
      <c r="AM53" s="118"/>
      <c r="AN53" s="116">
        <v>255505000</v>
      </c>
      <c r="AO53" s="117"/>
      <c r="AP53" s="117"/>
      <c r="AQ53" s="117"/>
      <c r="AR53" s="118"/>
      <c r="AS53" s="116">
        <v>0</v>
      </c>
      <c r="AT53" s="117"/>
      <c r="AU53" s="117"/>
      <c r="AV53" s="117"/>
      <c r="AW53" s="118"/>
      <c r="AX53" s="116">
        <v>0</v>
      </c>
      <c r="AY53" s="117"/>
      <c r="AZ53" s="117"/>
      <c r="BA53" s="118"/>
      <c r="BB53" s="116">
        <f>IF(ISNUMBER(AN53),AN53,0)+IF(ISNUMBER(AS53),AS53,0)</f>
        <v>255505000</v>
      </c>
      <c r="BC53" s="117"/>
      <c r="BD53" s="117"/>
      <c r="BE53" s="117"/>
      <c r="BF53" s="118"/>
      <c r="BG53" s="116">
        <v>308175900</v>
      </c>
      <c r="BH53" s="117"/>
      <c r="BI53" s="117"/>
      <c r="BJ53" s="117"/>
      <c r="BK53" s="118"/>
      <c r="BL53" s="116">
        <v>0</v>
      </c>
      <c r="BM53" s="117"/>
      <c r="BN53" s="117"/>
      <c r="BO53" s="117"/>
      <c r="BP53" s="118"/>
      <c r="BQ53" s="116">
        <v>0</v>
      </c>
      <c r="BR53" s="117"/>
      <c r="BS53" s="117"/>
      <c r="BT53" s="118"/>
      <c r="BU53" s="116">
        <f>IF(ISNUMBER(BG53),BG53,0)+IF(ISNUMBER(BL53),BL53,0)</f>
        <v>308175900</v>
      </c>
      <c r="BV53" s="117"/>
      <c r="BW53" s="117"/>
      <c r="BX53" s="117"/>
      <c r="BY53" s="118"/>
    </row>
    <row r="55" spans="1:79" ht="14.25" customHeight="1">
      <c r="A55" s="127" t="s">
        <v>404</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row>
    <row r="56" spans="1:79" ht="15" customHeight="1">
      <c r="A56" s="135" t="s">
        <v>308</v>
      </c>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row>
    <row r="57" spans="1:79" ht="23.1" customHeight="1">
      <c r="A57" s="159" t="s">
        <v>150</v>
      </c>
      <c r="B57" s="160"/>
      <c r="C57" s="160"/>
      <c r="D57" s="160"/>
      <c r="E57" s="161"/>
      <c r="F57" s="82" t="s">
        <v>20</v>
      </c>
      <c r="G57" s="82"/>
      <c r="H57" s="82"/>
      <c r="I57" s="82"/>
      <c r="J57" s="82"/>
      <c r="K57" s="82"/>
      <c r="L57" s="82"/>
      <c r="M57" s="82"/>
      <c r="N57" s="82"/>
      <c r="O57" s="82"/>
      <c r="P57" s="82"/>
      <c r="Q57" s="82"/>
      <c r="R57" s="82"/>
      <c r="S57" s="82"/>
      <c r="T57" s="82"/>
      <c r="U57" s="76" t="s">
        <v>309</v>
      </c>
      <c r="V57" s="77"/>
      <c r="W57" s="77"/>
      <c r="X57" s="77"/>
      <c r="Y57" s="77"/>
      <c r="Z57" s="77"/>
      <c r="AA57" s="77"/>
      <c r="AB57" s="77"/>
      <c r="AC57" s="77"/>
      <c r="AD57" s="77"/>
      <c r="AE57" s="77"/>
      <c r="AF57" s="77"/>
      <c r="AG57" s="77"/>
      <c r="AH57" s="77"/>
      <c r="AI57" s="77"/>
      <c r="AJ57" s="77"/>
      <c r="AK57" s="77"/>
      <c r="AL57" s="77"/>
      <c r="AM57" s="78"/>
      <c r="AN57" s="76" t="s">
        <v>310</v>
      </c>
      <c r="AO57" s="77"/>
      <c r="AP57" s="77"/>
      <c r="AQ57" s="77"/>
      <c r="AR57" s="77"/>
      <c r="AS57" s="77"/>
      <c r="AT57" s="77"/>
      <c r="AU57" s="77"/>
      <c r="AV57" s="77"/>
      <c r="AW57" s="77"/>
      <c r="AX57" s="77"/>
      <c r="AY57" s="77"/>
      <c r="AZ57" s="77"/>
      <c r="BA57" s="77"/>
      <c r="BB57" s="77"/>
      <c r="BC57" s="77"/>
      <c r="BD57" s="77"/>
      <c r="BE57" s="77"/>
      <c r="BF57" s="78"/>
      <c r="BG57" s="76" t="s">
        <v>311</v>
      </c>
      <c r="BH57" s="77"/>
      <c r="BI57" s="77"/>
      <c r="BJ57" s="77"/>
      <c r="BK57" s="77"/>
      <c r="BL57" s="77"/>
      <c r="BM57" s="77"/>
      <c r="BN57" s="77"/>
      <c r="BO57" s="77"/>
      <c r="BP57" s="77"/>
      <c r="BQ57" s="77"/>
      <c r="BR57" s="77"/>
      <c r="BS57" s="77"/>
      <c r="BT57" s="77"/>
      <c r="BU57" s="77"/>
      <c r="BV57" s="77"/>
      <c r="BW57" s="77"/>
      <c r="BX57" s="77"/>
      <c r="BY57" s="78"/>
    </row>
    <row r="58" spans="1:79" ht="51.75" customHeight="1">
      <c r="A58" s="162"/>
      <c r="B58" s="163"/>
      <c r="C58" s="163"/>
      <c r="D58" s="163"/>
      <c r="E58" s="164"/>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53" t="s">
        <v>147</v>
      </c>
      <c r="AF58" s="154"/>
      <c r="AG58" s="154"/>
      <c r="AH58" s="155"/>
      <c r="AI58" s="76" t="s">
        <v>6</v>
      </c>
      <c r="AJ58" s="77"/>
      <c r="AK58" s="77"/>
      <c r="AL58" s="77"/>
      <c r="AM58" s="78"/>
      <c r="AN58" s="76" t="s">
        <v>5</v>
      </c>
      <c r="AO58" s="77"/>
      <c r="AP58" s="77"/>
      <c r="AQ58" s="77"/>
      <c r="AR58" s="78"/>
      <c r="AS58" s="76" t="s">
        <v>4</v>
      </c>
      <c r="AT58" s="77"/>
      <c r="AU58" s="77"/>
      <c r="AV58" s="77"/>
      <c r="AW58" s="78"/>
      <c r="AX58" s="153" t="s">
        <v>147</v>
      </c>
      <c r="AY58" s="154"/>
      <c r="AZ58" s="154"/>
      <c r="BA58" s="155"/>
      <c r="BB58" s="76" t="s">
        <v>118</v>
      </c>
      <c r="BC58" s="77"/>
      <c r="BD58" s="77"/>
      <c r="BE58" s="77"/>
      <c r="BF58" s="78"/>
      <c r="BG58" s="76" t="s">
        <v>5</v>
      </c>
      <c r="BH58" s="77"/>
      <c r="BI58" s="77"/>
      <c r="BJ58" s="77"/>
      <c r="BK58" s="78"/>
      <c r="BL58" s="76" t="s">
        <v>4</v>
      </c>
      <c r="BM58" s="77"/>
      <c r="BN58" s="77"/>
      <c r="BO58" s="77"/>
      <c r="BP58" s="78"/>
      <c r="BQ58" s="153" t="s">
        <v>147</v>
      </c>
      <c r="BR58" s="154"/>
      <c r="BS58" s="154"/>
      <c r="BT58" s="155"/>
      <c r="BU58" s="82" t="s">
        <v>119</v>
      </c>
      <c r="BV58" s="82"/>
      <c r="BW58" s="82"/>
      <c r="BX58" s="82"/>
      <c r="BY58" s="82"/>
    </row>
    <row r="59" spans="1:79" ht="15" customHeight="1">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50" t="s">
        <v>217</v>
      </c>
      <c r="AJ60" s="151"/>
      <c r="AK60" s="151"/>
      <c r="AL60" s="151"/>
      <c r="AM60" s="152"/>
      <c r="AN60" s="67" t="s">
        <v>88</v>
      </c>
      <c r="AO60" s="68"/>
      <c r="AP60" s="68"/>
      <c r="AQ60" s="68"/>
      <c r="AR60" s="69"/>
      <c r="AS60" s="67" t="s">
        <v>89</v>
      </c>
      <c r="AT60" s="68"/>
      <c r="AU60" s="68"/>
      <c r="AV60" s="68"/>
      <c r="AW60" s="69"/>
      <c r="AX60" s="67" t="s">
        <v>114</v>
      </c>
      <c r="AY60" s="68"/>
      <c r="AZ60" s="68"/>
      <c r="BA60" s="69"/>
      <c r="BB60" s="150" t="s">
        <v>217</v>
      </c>
      <c r="BC60" s="151"/>
      <c r="BD60" s="151"/>
      <c r="BE60" s="151"/>
      <c r="BF60" s="152"/>
      <c r="BG60" s="67" t="s">
        <v>79</v>
      </c>
      <c r="BH60" s="68"/>
      <c r="BI60" s="68"/>
      <c r="BJ60" s="68"/>
      <c r="BK60" s="69"/>
      <c r="BL60" s="67" t="s">
        <v>80</v>
      </c>
      <c r="BM60" s="68"/>
      <c r="BN60" s="68"/>
      <c r="BO60" s="68"/>
      <c r="BP60" s="69"/>
      <c r="BQ60" s="67" t="s">
        <v>115</v>
      </c>
      <c r="BR60" s="68"/>
      <c r="BS60" s="68"/>
      <c r="BT60" s="69"/>
      <c r="BU60" s="143" t="s">
        <v>217</v>
      </c>
      <c r="BV60" s="143"/>
      <c r="BW60" s="143"/>
      <c r="BX60" s="143"/>
      <c r="BY60" s="143"/>
      <c r="CA60" t="s">
        <v>35</v>
      </c>
    </row>
    <row r="61" spans="1:79" s="9" customFormat="1" ht="12.75" customHeight="1">
      <c r="A61" s="108"/>
      <c r="B61" s="109"/>
      <c r="C61" s="109"/>
      <c r="D61" s="109"/>
      <c r="E61" s="123"/>
      <c r="F61" s="108" t="s">
        <v>179</v>
      </c>
      <c r="G61" s="109"/>
      <c r="H61" s="109"/>
      <c r="I61" s="109"/>
      <c r="J61" s="109"/>
      <c r="K61" s="109"/>
      <c r="L61" s="109"/>
      <c r="M61" s="109"/>
      <c r="N61" s="109"/>
      <c r="O61" s="109"/>
      <c r="P61" s="109"/>
      <c r="Q61" s="109"/>
      <c r="R61" s="109"/>
      <c r="S61" s="109"/>
      <c r="T61" s="123"/>
      <c r="U61" s="116"/>
      <c r="V61" s="117"/>
      <c r="W61" s="117"/>
      <c r="X61" s="117"/>
      <c r="Y61" s="118"/>
      <c r="Z61" s="116"/>
      <c r="AA61" s="117"/>
      <c r="AB61" s="117"/>
      <c r="AC61" s="117"/>
      <c r="AD61" s="118"/>
      <c r="AE61" s="116"/>
      <c r="AF61" s="117"/>
      <c r="AG61" s="117"/>
      <c r="AH61" s="118"/>
      <c r="AI61" s="116">
        <f>IF(ISNUMBER(U61),U61,0)+IF(ISNUMBER(Z61),Z61,0)</f>
        <v>0</v>
      </c>
      <c r="AJ61" s="117"/>
      <c r="AK61" s="117"/>
      <c r="AL61" s="117"/>
      <c r="AM61" s="118"/>
      <c r="AN61" s="116"/>
      <c r="AO61" s="117"/>
      <c r="AP61" s="117"/>
      <c r="AQ61" s="117"/>
      <c r="AR61" s="118"/>
      <c r="AS61" s="116"/>
      <c r="AT61" s="117"/>
      <c r="AU61" s="117"/>
      <c r="AV61" s="117"/>
      <c r="AW61" s="118"/>
      <c r="AX61" s="116"/>
      <c r="AY61" s="117"/>
      <c r="AZ61" s="117"/>
      <c r="BA61" s="118"/>
      <c r="BB61" s="116">
        <f>IF(ISNUMBER(AN61),AN61,0)+IF(ISNUMBER(AS61),AS61,0)</f>
        <v>0</v>
      </c>
      <c r="BC61" s="117"/>
      <c r="BD61" s="117"/>
      <c r="BE61" s="117"/>
      <c r="BF61" s="118"/>
      <c r="BG61" s="116"/>
      <c r="BH61" s="117"/>
      <c r="BI61" s="117"/>
      <c r="BJ61" s="117"/>
      <c r="BK61" s="118"/>
      <c r="BL61" s="116"/>
      <c r="BM61" s="117"/>
      <c r="BN61" s="117"/>
      <c r="BO61" s="117"/>
      <c r="BP61" s="118"/>
      <c r="BQ61" s="116"/>
      <c r="BR61" s="117"/>
      <c r="BS61" s="117"/>
      <c r="BT61" s="118"/>
      <c r="BU61" s="116">
        <f>IF(ISNUMBER(BG61),BG61,0)+IF(ISNUMBER(BL61),BL61,0)</f>
        <v>0</v>
      </c>
      <c r="BV61" s="117"/>
      <c r="BW61" s="117"/>
      <c r="BX61" s="117"/>
      <c r="BY61" s="118"/>
      <c r="CA61" s="9" t="s">
        <v>36</v>
      </c>
    </row>
    <row r="63" spans="1:79" ht="14.25" customHeight="1">
      <c r="A63" s="127" t="s">
        <v>417</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row>
    <row r="64" spans="1:79" ht="15" customHeight="1">
      <c r="A64" s="135" t="s">
        <v>308</v>
      </c>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row>
    <row r="65" spans="1:79" ht="23.1" customHeight="1">
      <c r="A65" s="159" t="s">
        <v>149</v>
      </c>
      <c r="B65" s="160"/>
      <c r="C65" s="160"/>
      <c r="D65" s="161"/>
      <c r="E65" s="137" t="s">
        <v>20</v>
      </c>
      <c r="F65" s="138"/>
      <c r="G65" s="138"/>
      <c r="H65" s="138"/>
      <c r="I65" s="138"/>
      <c r="J65" s="138"/>
      <c r="K65" s="138"/>
      <c r="L65" s="138"/>
      <c r="M65" s="138"/>
      <c r="N65" s="138"/>
      <c r="O65" s="138"/>
      <c r="P65" s="138"/>
      <c r="Q65" s="138"/>
      <c r="R65" s="138"/>
      <c r="S65" s="138"/>
      <c r="T65" s="138"/>
      <c r="U65" s="138"/>
      <c r="V65" s="138"/>
      <c r="W65" s="139"/>
      <c r="X65" s="76" t="s">
        <v>312</v>
      </c>
      <c r="Y65" s="77"/>
      <c r="Z65" s="77"/>
      <c r="AA65" s="77"/>
      <c r="AB65" s="77"/>
      <c r="AC65" s="77"/>
      <c r="AD65" s="77"/>
      <c r="AE65" s="77"/>
      <c r="AF65" s="77"/>
      <c r="AG65" s="77"/>
      <c r="AH65" s="77"/>
      <c r="AI65" s="77"/>
      <c r="AJ65" s="77"/>
      <c r="AK65" s="77"/>
      <c r="AL65" s="77"/>
      <c r="AM65" s="77"/>
      <c r="AN65" s="77"/>
      <c r="AO65" s="77"/>
      <c r="AP65" s="77"/>
      <c r="AQ65" s="78"/>
      <c r="AR65" s="82" t="s">
        <v>314</v>
      </c>
      <c r="AS65" s="82"/>
      <c r="AT65" s="82"/>
      <c r="AU65" s="82"/>
      <c r="AV65" s="82"/>
      <c r="AW65" s="82"/>
      <c r="AX65" s="82"/>
      <c r="AY65" s="82"/>
      <c r="AZ65" s="82"/>
      <c r="BA65" s="82"/>
      <c r="BB65" s="82"/>
      <c r="BC65" s="82"/>
      <c r="BD65" s="82"/>
      <c r="BE65" s="82"/>
      <c r="BF65" s="82"/>
      <c r="BG65" s="82"/>
      <c r="BH65" s="82"/>
      <c r="BI65" s="82"/>
      <c r="BJ65" s="82"/>
      <c r="BK65" s="82"/>
    </row>
    <row r="66" spans="1:79" ht="48.75" customHeight="1">
      <c r="A66" s="162"/>
      <c r="B66" s="163"/>
      <c r="C66" s="163"/>
      <c r="D66" s="164"/>
      <c r="E66" s="140"/>
      <c r="F66" s="141"/>
      <c r="G66" s="141"/>
      <c r="H66" s="141"/>
      <c r="I66" s="141"/>
      <c r="J66" s="141"/>
      <c r="K66" s="141"/>
      <c r="L66" s="141"/>
      <c r="M66" s="141"/>
      <c r="N66" s="141"/>
      <c r="O66" s="141"/>
      <c r="P66" s="141"/>
      <c r="Q66" s="141"/>
      <c r="R66" s="141"/>
      <c r="S66" s="141"/>
      <c r="T66" s="141"/>
      <c r="U66" s="141"/>
      <c r="V66" s="141"/>
      <c r="W66" s="142"/>
      <c r="X66" s="137" t="s">
        <v>5</v>
      </c>
      <c r="Y66" s="138"/>
      <c r="Z66" s="138"/>
      <c r="AA66" s="138"/>
      <c r="AB66" s="139"/>
      <c r="AC66" s="137" t="s">
        <v>4</v>
      </c>
      <c r="AD66" s="138"/>
      <c r="AE66" s="138"/>
      <c r="AF66" s="138"/>
      <c r="AG66" s="139"/>
      <c r="AH66" s="153" t="s">
        <v>147</v>
      </c>
      <c r="AI66" s="154"/>
      <c r="AJ66" s="154"/>
      <c r="AK66" s="154"/>
      <c r="AL66" s="155"/>
      <c r="AM66" s="76" t="s">
        <v>6</v>
      </c>
      <c r="AN66" s="77"/>
      <c r="AO66" s="77"/>
      <c r="AP66" s="77"/>
      <c r="AQ66" s="78"/>
      <c r="AR66" s="76" t="s">
        <v>5</v>
      </c>
      <c r="AS66" s="77"/>
      <c r="AT66" s="77"/>
      <c r="AU66" s="77"/>
      <c r="AV66" s="78"/>
      <c r="AW66" s="76" t="s">
        <v>4</v>
      </c>
      <c r="AX66" s="77"/>
      <c r="AY66" s="77"/>
      <c r="AZ66" s="77"/>
      <c r="BA66" s="78"/>
      <c r="BB66" s="153" t="s">
        <v>147</v>
      </c>
      <c r="BC66" s="154"/>
      <c r="BD66" s="154"/>
      <c r="BE66" s="154"/>
      <c r="BF66" s="155"/>
      <c r="BG66" s="76" t="s">
        <v>118</v>
      </c>
      <c r="BH66" s="77"/>
      <c r="BI66" s="77"/>
      <c r="BJ66" s="77"/>
      <c r="BK66" s="78"/>
    </row>
    <row r="67" spans="1:79" ht="12.75" customHeight="1">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5" t="s">
        <v>81</v>
      </c>
      <c r="Y68" s="166"/>
      <c r="Z68" s="166"/>
      <c r="AA68" s="166"/>
      <c r="AB68" s="167"/>
      <c r="AC68" s="165" t="s">
        <v>82</v>
      </c>
      <c r="AD68" s="166"/>
      <c r="AE68" s="166"/>
      <c r="AF68" s="166"/>
      <c r="AG68" s="167"/>
      <c r="AH68" s="67" t="s">
        <v>116</v>
      </c>
      <c r="AI68" s="68"/>
      <c r="AJ68" s="68"/>
      <c r="AK68" s="68"/>
      <c r="AL68" s="69"/>
      <c r="AM68" s="150" t="s">
        <v>218</v>
      </c>
      <c r="AN68" s="151"/>
      <c r="AO68" s="151"/>
      <c r="AP68" s="151"/>
      <c r="AQ68" s="152"/>
      <c r="AR68" s="67" t="s">
        <v>83</v>
      </c>
      <c r="AS68" s="68"/>
      <c r="AT68" s="68"/>
      <c r="AU68" s="68"/>
      <c r="AV68" s="69"/>
      <c r="AW68" s="67" t="s">
        <v>84</v>
      </c>
      <c r="AX68" s="68"/>
      <c r="AY68" s="68"/>
      <c r="AZ68" s="68"/>
      <c r="BA68" s="69"/>
      <c r="BB68" s="67" t="s">
        <v>117</v>
      </c>
      <c r="BC68" s="68"/>
      <c r="BD68" s="68"/>
      <c r="BE68" s="68"/>
      <c r="BF68" s="69"/>
      <c r="BG68" s="150" t="s">
        <v>218</v>
      </c>
      <c r="BH68" s="151"/>
      <c r="BI68" s="151"/>
      <c r="BJ68" s="151"/>
      <c r="BK68" s="152"/>
      <c r="CA68" t="s">
        <v>37</v>
      </c>
    </row>
    <row r="69" spans="1:79" s="44" customFormat="1" ht="12.75" customHeight="1">
      <c r="A69" s="106">
        <v>2111</v>
      </c>
      <c r="B69" s="107"/>
      <c r="C69" s="107"/>
      <c r="D69" s="124"/>
      <c r="E69" s="60" t="s">
        <v>319</v>
      </c>
      <c r="F69" s="57"/>
      <c r="G69" s="57"/>
      <c r="H69" s="57"/>
      <c r="I69" s="57"/>
      <c r="J69" s="57"/>
      <c r="K69" s="57"/>
      <c r="L69" s="57"/>
      <c r="M69" s="57"/>
      <c r="N69" s="57"/>
      <c r="O69" s="57"/>
      <c r="P69" s="57"/>
      <c r="Q69" s="57"/>
      <c r="R69" s="57"/>
      <c r="S69" s="57"/>
      <c r="T69" s="57"/>
      <c r="U69" s="57"/>
      <c r="V69" s="57"/>
      <c r="W69" s="58"/>
      <c r="X69" s="119">
        <v>210000000</v>
      </c>
      <c r="Y69" s="120"/>
      <c r="Z69" s="120"/>
      <c r="AA69" s="120"/>
      <c r="AB69" s="121"/>
      <c r="AC69" s="119">
        <v>0</v>
      </c>
      <c r="AD69" s="120"/>
      <c r="AE69" s="120"/>
      <c r="AF69" s="120"/>
      <c r="AG69" s="121"/>
      <c r="AH69" s="119">
        <v>0</v>
      </c>
      <c r="AI69" s="120"/>
      <c r="AJ69" s="120"/>
      <c r="AK69" s="120"/>
      <c r="AL69" s="121"/>
      <c r="AM69" s="119">
        <f>IF(ISNUMBER(X69),X69,0)+IF(ISNUMBER(AC69),AC69,0)</f>
        <v>210000000</v>
      </c>
      <c r="AN69" s="120"/>
      <c r="AO69" s="120"/>
      <c r="AP69" s="120"/>
      <c r="AQ69" s="121"/>
      <c r="AR69" s="119">
        <v>222000000</v>
      </c>
      <c r="AS69" s="120"/>
      <c r="AT69" s="120"/>
      <c r="AU69" s="120"/>
      <c r="AV69" s="121"/>
      <c r="AW69" s="119">
        <v>0</v>
      </c>
      <c r="AX69" s="120"/>
      <c r="AY69" s="120"/>
      <c r="AZ69" s="120"/>
      <c r="BA69" s="121"/>
      <c r="BB69" s="119">
        <v>0</v>
      </c>
      <c r="BC69" s="120"/>
      <c r="BD69" s="120"/>
      <c r="BE69" s="120"/>
      <c r="BF69" s="121"/>
      <c r="BG69" s="122">
        <f>IF(ISNUMBER(AR69),AR69,0)+IF(ISNUMBER(AW69),AW69,0)</f>
        <v>222000000</v>
      </c>
      <c r="BH69" s="122"/>
      <c r="BI69" s="122"/>
      <c r="BJ69" s="122"/>
      <c r="BK69" s="122"/>
      <c r="CA69" s="44" t="s">
        <v>38</v>
      </c>
    </row>
    <row r="70" spans="1:79" s="44" customFormat="1" ht="12.75" customHeight="1">
      <c r="A70" s="106">
        <v>2120</v>
      </c>
      <c r="B70" s="107"/>
      <c r="C70" s="107"/>
      <c r="D70" s="124"/>
      <c r="E70" s="60" t="s">
        <v>320</v>
      </c>
      <c r="F70" s="57"/>
      <c r="G70" s="57"/>
      <c r="H70" s="57"/>
      <c r="I70" s="57"/>
      <c r="J70" s="57"/>
      <c r="K70" s="57"/>
      <c r="L70" s="57"/>
      <c r="M70" s="57"/>
      <c r="N70" s="57"/>
      <c r="O70" s="57"/>
      <c r="P70" s="57"/>
      <c r="Q70" s="57"/>
      <c r="R70" s="57"/>
      <c r="S70" s="57"/>
      <c r="T70" s="57"/>
      <c r="U70" s="57"/>
      <c r="V70" s="57"/>
      <c r="W70" s="58"/>
      <c r="X70" s="119">
        <v>46200000</v>
      </c>
      <c r="Y70" s="120"/>
      <c r="Z70" s="120"/>
      <c r="AA70" s="120"/>
      <c r="AB70" s="121"/>
      <c r="AC70" s="119">
        <v>0</v>
      </c>
      <c r="AD70" s="120"/>
      <c r="AE70" s="120"/>
      <c r="AF70" s="120"/>
      <c r="AG70" s="121"/>
      <c r="AH70" s="119">
        <v>0</v>
      </c>
      <c r="AI70" s="120"/>
      <c r="AJ70" s="120"/>
      <c r="AK70" s="120"/>
      <c r="AL70" s="121"/>
      <c r="AM70" s="119">
        <f>IF(ISNUMBER(X70),X70,0)+IF(ISNUMBER(AC70),AC70,0)</f>
        <v>46200000</v>
      </c>
      <c r="AN70" s="120"/>
      <c r="AO70" s="120"/>
      <c r="AP70" s="120"/>
      <c r="AQ70" s="121"/>
      <c r="AR70" s="119">
        <v>48840000</v>
      </c>
      <c r="AS70" s="120"/>
      <c r="AT70" s="120"/>
      <c r="AU70" s="120"/>
      <c r="AV70" s="121"/>
      <c r="AW70" s="119">
        <v>0</v>
      </c>
      <c r="AX70" s="120"/>
      <c r="AY70" s="120"/>
      <c r="AZ70" s="120"/>
      <c r="BA70" s="121"/>
      <c r="BB70" s="119">
        <v>0</v>
      </c>
      <c r="BC70" s="120"/>
      <c r="BD70" s="120"/>
      <c r="BE70" s="120"/>
      <c r="BF70" s="121"/>
      <c r="BG70" s="122">
        <f>IF(ISNUMBER(AR70),AR70,0)+IF(ISNUMBER(AW70),AW70,0)</f>
        <v>48840000</v>
      </c>
      <c r="BH70" s="122"/>
      <c r="BI70" s="122"/>
      <c r="BJ70" s="122"/>
      <c r="BK70" s="122"/>
    </row>
    <row r="71" spans="1:79" s="44" customFormat="1" ht="25.5" customHeight="1">
      <c r="A71" s="106">
        <v>2610</v>
      </c>
      <c r="B71" s="107"/>
      <c r="C71" s="107"/>
      <c r="D71" s="124"/>
      <c r="E71" s="60" t="s">
        <v>515</v>
      </c>
      <c r="F71" s="57"/>
      <c r="G71" s="57"/>
      <c r="H71" s="57"/>
      <c r="I71" s="57"/>
      <c r="J71" s="57"/>
      <c r="K71" s="57"/>
      <c r="L71" s="57"/>
      <c r="M71" s="57"/>
      <c r="N71" s="57"/>
      <c r="O71" s="57"/>
      <c r="P71" s="57"/>
      <c r="Q71" s="57"/>
      <c r="R71" s="57"/>
      <c r="S71" s="57"/>
      <c r="T71" s="57"/>
      <c r="U71" s="57"/>
      <c r="V71" s="57"/>
      <c r="W71" s="58"/>
      <c r="X71" s="119">
        <v>0</v>
      </c>
      <c r="Y71" s="120"/>
      <c r="Z71" s="120"/>
      <c r="AA71" s="120"/>
      <c r="AB71" s="121"/>
      <c r="AC71" s="119">
        <v>0</v>
      </c>
      <c r="AD71" s="120"/>
      <c r="AE71" s="120"/>
      <c r="AF71" s="120"/>
      <c r="AG71" s="121"/>
      <c r="AH71" s="119">
        <v>0</v>
      </c>
      <c r="AI71" s="120"/>
      <c r="AJ71" s="120"/>
      <c r="AK71" s="120"/>
      <c r="AL71" s="121"/>
      <c r="AM71" s="119">
        <f>IF(ISNUMBER(X71),X71,0)+IF(ISNUMBER(AC71),AC71,0)</f>
        <v>0</v>
      </c>
      <c r="AN71" s="120"/>
      <c r="AO71" s="120"/>
      <c r="AP71" s="120"/>
      <c r="AQ71" s="121"/>
      <c r="AR71" s="119">
        <v>0</v>
      </c>
      <c r="AS71" s="120"/>
      <c r="AT71" s="120"/>
      <c r="AU71" s="120"/>
      <c r="AV71" s="121"/>
      <c r="AW71" s="119">
        <v>0</v>
      </c>
      <c r="AX71" s="120"/>
      <c r="AY71" s="120"/>
      <c r="AZ71" s="120"/>
      <c r="BA71" s="121"/>
      <c r="BB71" s="119">
        <v>0</v>
      </c>
      <c r="BC71" s="120"/>
      <c r="BD71" s="120"/>
      <c r="BE71" s="120"/>
      <c r="BF71" s="121"/>
      <c r="BG71" s="122">
        <f>IF(ISNUMBER(AR71),AR71,0)+IF(ISNUMBER(AW71),AW71,0)</f>
        <v>0</v>
      </c>
      <c r="BH71" s="122"/>
      <c r="BI71" s="122"/>
      <c r="BJ71" s="122"/>
      <c r="BK71" s="122"/>
    </row>
    <row r="72" spans="1:79" s="9" customFormat="1" ht="12.75" customHeight="1">
      <c r="A72" s="108"/>
      <c r="B72" s="109"/>
      <c r="C72" s="109"/>
      <c r="D72" s="123"/>
      <c r="E72" s="55" t="s">
        <v>179</v>
      </c>
      <c r="F72" s="52"/>
      <c r="G72" s="52"/>
      <c r="H72" s="52"/>
      <c r="I72" s="52"/>
      <c r="J72" s="52"/>
      <c r="K72" s="52"/>
      <c r="L72" s="52"/>
      <c r="M72" s="52"/>
      <c r="N72" s="52"/>
      <c r="O72" s="52"/>
      <c r="P72" s="52"/>
      <c r="Q72" s="52"/>
      <c r="R72" s="52"/>
      <c r="S72" s="52"/>
      <c r="T72" s="52"/>
      <c r="U72" s="52"/>
      <c r="V72" s="52"/>
      <c r="W72" s="53"/>
      <c r="X72" s="116">
        <v>256200000</v>
      </c>
      <c r="Y72" s="117"/>
      <c r="Z72" s="117"/>
      <c r="AA72" s="117"/>
      <c r="AB72" s="118"/>
      <c r="AC72" s="116">
        <v>0</v>
      </c>
      <c r="AD72" s="117"/>
      <c r="AE72" s="117"/>
      <c r="AF72" s="117"/>
      <c r="AG72" s="118"/>
      <c r="AH72" s="116">
        <v>0</v>
      </c>
      <c r="AI72" s="117"/>
      <c r="AJ72" s="117"/>
      <c r="AK72" s="117"/>
      <c r="AL72" s="118"/>
      <c r="AM72" s="116">
        <f>IF(ISNUMBER(X72),X72,0)+IF(ISNUMBER(AC72),AC72,0)</f>
        <v>256200000</v>
      </c>
      <c r="AN72" s="117"/>
      <c r="AO72" s="117"/>
      <c r="AP72" s="117"/>
      <c r="AQ72" s="118"/>
      <c r="AR72" s="116">
        <v>270840000</v>
      </c>
      <c r="AS72" s="117"/>
      <c r="AT72" s="117"/>
      <c r="AU72" s="117"/>
      <c r="AV72" s="118"/>
      <c r="AW72" s="116">
        <v>0</v>
      </c>
      <c r="AX72" s="117"/>
      <c r="AY72" s="117"/>
      <c r="AZ72" s="117"/>
      <c r="BA72" s="118"/>
      <c r="BB72" s="116">
        <v>0</v>
      </c>
      <c r="BC72" s="117"/>
      <c r="BD72" s="117"/>
      <c r="BE72" s="117"/>
      <c r="BF72" s="118"/>
      <c r="BG72" s="115">
        <f>IF(ISNUMBER(AR72),AR72,0)+IF(ISNUMBER(AW72),AW72,0)</f>
        <v>270840000</v>
      </c>
      <c r="BH72" s="115"/>
      <c r="BI72" s="115"/>
      <c r="BJ72" s="115"/>
      <c r="BK72" s="115"/>
    </row>
    <row r="74" spans="1:79" ht="14.25" customHeight="1">
      <c r="A74" s="127" t="s">
        <v>418</v>
      </c>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row>
    <row r="75" spans="1:79" ht="15" customHeight="1">
      <c r="A75" s="135" t="s">
        <v>308</v>
      </c>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row>
    <row r="76" spans="1:79" ht="23.1" customHeight="1">
      <c r="A76" s="159" t="s">
        <v>150</v>
      </c>
      <c r="B76" s="160"/>
      <c r="C76" s="160"/>
      <c r="D76" s="160"/>
      <c r="E76" s="161"/>
      <c r="F76" s="137" t="s">
        <v>20</v>
      </c>
      <c r="G76" s="138"/>
      <c r="H76" s="138"/>
      <c r="I76" s="138"/>
      <c r="J76" s="138"/>
      <c r="K76" s="138"/>
      <c r="L76" s="138"/>
      <c r="M76" s="138"/>
      <c r="N76" s="138"/>
      <c r="O76" s="138"/>
      <c r="P76" s="138"/>
      <c r="Q76" s="138"/>
      <c r="R76" s="138"/>
      <c r="S76" s="138"/>
      <c r="T76" s="138"/>
      <c r="U76" s="138"/>
      <c r="V76" s="138"/>
      <c r="W76" s="139"/>
      <c r="X76" s="82" t="s">
        <v>312</v>
      </c>
      <c r="Y76" s="82"/>
      <c r="Z76" s="82"/>
      <c r="AA76" s="82"/>
      <c r="AB76" s="82"/>
      <c r="AC76" s="82"/>
      <c r="AD76" s="82"/>
      <c r="AE76" s="82"/>
      <c r="AF76" s="82"/>
      <c r="AG76" s="82"/>
      <c r="AH76" s="82"/>
      <c r="AI76" s="82"/>
      <c r="AJ76" s="82"/>
      <c r="AK76" s="82"/>
      <c r="AL76" s="82"/>
      <c r="AM76" s="82"/>
      <c r="AN76" s="82"/>
      <c r="AO76" s="82"/>
      <c r="AP76" s="82"/>
      <c r="AQ76" s="82"/>
      <c r="AR76" s="76" t="s">
        <v>314</v>
      </c>
      <c r="AS76" s="77"/>
      <c r="AT76" s="77"/>
      <c r="AU76" s="77"/>
      <c r="AV76" s="77"/>
      <c r="AW76" s="77"/>
      <c r="AX76" s="77"/>
      <c r="AY76" s="77"/>
      <c r="AZ76" s="77"/>
      <c r="BA76" s="77"/>
      <c r="BB76" s="77"/>
      <c r="BC76" s="77"/>
      <c r="BD76" s="77"/>
      <c r="BE76" s="77"/>
      <c r="BF76" s="77"/>
      <c r="BG76" s="77"/>
      <c r="BH76" s="77"/>
      <c r="BI76" s="77"/>
      <c r="BJ76" s="77"/>
      <c r="BK76" s="78"/>
    </row>
    <row r="77" spans="1:79" ht="53.25" customHeight="1">
      <c r="A77" s="162"/>
      <c r="B77" s="163"/>
      <c r="C77" s="163"/>
      <c r="D77" s="163"/>
      <c r="E77" s="164"/>
      <c r="F77" s="140"/>
      <c r="G77" s="141"/>
      <c r="H77" s="141"/>
      <c r="I77" s="141"/>
      <c r="J77" s="141"/>
      <c r="K77" s="141"/>
      <c r="L77" s="141"/>
      <c r="M77" s="141"/>
      <c r="N77" s="141"/>
      <c r="O77" s="141"/>
      <c r="P77" s="141"/>
      <c r="Q77" s="141"/>
      <c r="R77" s="141"/>
      <c r="S77" s="141"/>
      <c r="T77" s="141"/>
      <c r="U77" s="141"/>
      <c r="V77" s="141"/>
      <c r="W77" s="142"/>
      <c r="X77" s="76" t="s">
        <v>5</v>
      </c>
      <c r="Y77" s="77"/>
      <c r="Z77" s="77"/>
      <c r="AA77" s="77"/>
      <c r="AB77" s="78"/>
      <c r="AC77" s="76" t="s">
        <v>4</v>
      </c>
      <c r="AD77" s="77"/>
      <c r="AE77" s="77"/>
      <c r="AF77" s="77"/>
      <c r="AG77" s="78"/>
      <c r="AH77" s="153" t="s">
        <v>147</v>
      </c>
      <c r="AI77" s="154"/>
      <c r="AJ77" s="154"/>
      <c r="AK77" s="154"/>
      <c r="AL77" s="155"/>
      <c r="AM77" s="76" t="s">
        <v>6</v>
      </c>
      <c r="AN77" s="77"/>
      <c r="AO77" s="77"/>
      <c r="AP77" s="77"/>
      <c r="AQ77" s="78"/>
      <c r="AR77" s="76" t="s">
        <v>5</v>
      </c>
      <c r="AS77" s="77"/>
      <c r="AT77" s="77"/>
      <c r="AU77" s="77"/>
      <c r="AV77" s="78"/>
      <c r="AW77" s="76" t="s">
        <v>4</v>
      </c>
      <c r="AX77" s="77"/>
      <c r="AY77" s="77"/>
      <c r="AZ77" s="77"/>
      <c r="BA77" s="78"/>
      <c r="BB77" s="129" t="s">
        <v>147</v>
      </c>
      <c r="BC77" s="129"/>
      <c r="BD77" s="129"/>
      <c r="BE77" s="129"/>
      <c r="BF77" s="129"/>
      <c r="BG77" s="76" t="s">
        <v>118</v>
      </c>
      <c r="BH77" s="77"/>
      <c r="BI77" s="77"/>
      <c r="BJ77" s="77"/>
      <c r="BK77" s="78"/>
    </row>
    <row r="78" spans="1:79" ht="15" customHeight="1">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50" t="s">
        <v>218</v>
      </c>
      <c r="AN79" s="151"/>
      <c r="AO79" s="151"/>
      <c r="AP79" s="151"/>
      <c r="AQ79" s="152"/>
      <c r="AR79" s="67" t="s">
        <v>83</v>
      </c>
      <c r="AS79" s="68"/>
      <c r="AT79" s="68"/>
      <c r="AU79" s="68"/>
      <c r="AV79" s="69"/>
      <c r="AW79" s="67" t="s">
        <v>84</v>
      </c>
      <c r="AX79" s="68"/>
      <c r="AY79" s="68"/>
      <c r="AZ79" s="68"/>
      <c r="BA79" s="69"/>
      <c r="BB79" s="67" t="s">
        <v>117</v>
      </c>
      <c r="BC79" s="68"/>
      <c r="BD79" s="68"/>
      <c r="BE79" s="68"/>
      <c r="BF79" s="69"/>
      <c r="BG79" s="150" t="s">
        <v>218</v>
      </c>
      <c r="BH79" s="151"/>
      <c r="BI79" s="151"/>
      <c r="BJ79" s="151"/>
      <c r="BK79" s="152"/>
      <c r="CA79" t="s">
        <v>39</v>
      </c>
    </row>
    <row r="80" spans="1:79" s="9" customFormat="1" ht="12.75" customHeight="1">
      <c r="A80" s="108"/>
      <c r="B80" s="109"/>
      <c r="C80" s="109"/>
      <c r="D80" s="109"/>
      <c r="E80" s="123"/>
      <c r="F80" s="108" t="s">
        <v>179</v>
      </c>
      <c r="G80" s="109"/>
      <c r="H80" s="109"/>
      <c r="I80" s="109"/>
      <c r="J80" s="109"/>
      <c r="K80" s="109"/>
      <c r="L80" s="109"/>
      <c r="M80" s="109"/>
      <c r="N80" s="109"/>
      <c r="O80" s="109"/>
      <c r="P80" s="109"/>
      <c r="Q80" s="109"/>
      <c r="R80" s="109"/>
      <c r="S80" s="109"/>
      <c r="T80" s="109"/>
      <c r="U80" s="109"/>
      <c r="V80" s="109"/>
      <c r="W80" s="123"/>
      <c r="X80" s="156"/>
      <c r="Y80" s="157"/>
      <c r="Z80" s="157"/>
      <c r="AA80" s="157"/>
      <c r="AB80" s="158"/>
      <c r="AC80" s="156"/>
      <c r="AD80" s="157"/>
      <c r="AE80" s="157"/>
      <c r="AF80" s="157"/>
      <c r="AG80" s="158"/>
      <c r="AH80" s="115"/>
      <c r="AI80" s="115"/>
      <c r="AJ80" s="115"/>
      <c r="AK80" s="115"/>
      <c r="AL80" s="115"/>
      <c r="AM80" s="115">
        <f>IF(ISNUMBER(X80),X80,0)+IF(ISNUMBER(AC80),AC80,0)</f>
        <v>0</v>
      </c>
      <c r="AN80" s="115"/>
      <c r="AO80" s="115"/>
      <c r="AP80" s="115"/>
      <c r="AQ80" s="115"/>
      <c r="AR80" s="115"/>
      <c r="AS80" s="115"/>
      <c r="AT80" s="115"/>
      <c r="AU80" s="115"/>
      <c r="AV80" s="115"/>
      <c r="AW80" s="115"/>
      <c r="AX80" s="115"/>
      <c r="AY80" s="115"/>
      <c r="AZ80" s="115"/>
      <c r="BA80" s="115"/>
      <c r="BB80" s="115"/>
      <c r="BC80" s="115"/>
      <c r="BD80" s="115"/>
      <c r="BE80" s="115"/>
      <c r="BF80" s="115"/>
      <c r="BG80" s="115">
        <f>IF(ISNUMBER(AR80),AR80,0)+IF(ISNUMBER(AW80),AW80,0)</f>
        <v>0</v>
      </c>
      <c r="BH80" s="115"/>
      <c r="BI80" s="115"/>
      <c r="BJ80" s="115"/>
      <c r="BK80" s="115"/>
      <c r="CA80" s="9" t="s">
        <v>40</v>
      </c>
    </row>
    <row r="83" spans="1:79" ht="14.25" customHeight="1">
      <c r="A83" s="127" t="s">
        <v>151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row>
    <row r="84" spans="1:79" ht="14.25" customHeight="1">
      <c r="A84" s="127" t="s">
        <v>405</v>
      </c>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row>
    <row r="85" spans="1:79" ht="15" customHeight="1">
      <c r="A85" s="135" t="s">
        <v>308</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row>
    <row r="86" spans="1:79" ht="23.1" customHeight="1">
      <c r="A86" s="137" t="s">
        <v>7</v>
      </c>
      <c r="B86" s="138"/>
      <c r="C86" s="138"/>
      <c r="D86" s="137" t="s">
        <v>152</v>
      </c>
      <c r="E86" s="138"/>
      <c r="F86" s="138"/>
      <c r="G86" s="138"/>
      <c r="H86" s="138"/>
      <c r="I86" s="138"/>
      <c r="J86" s="138"/>
      <c r="K86" s="138"/>
      <c r="L86" s="138"/>
      <c r="M86" s="138"/>
      <c r="N86" s="138"/>
      <c r="O86" s="138"/>
      <c r="P86" s="138"/>
      <c r="Q86" s="138"/>
      <c r="R86" s="138"/>
      <c r="S86" s="138"/>
      <c r="T86" s="139"/>
      <c r="U86" s="76" t="s">
        <v>309</v>
      </c>
      <c r="V86" s="77"/>
      <c r="W86" s="77"/>
      <c r="X86" s="77"/>
      <c r="Y86" s="77"/>
      <c r="Z86" s="77"/>
      <c r="AA86" s="77"/>
      <c r="AB86" s="77"/>
      <c r="AC86" s="77"/>
      <c r="AD86" s="77"/>
      <c r="AE86" s="77"/>
      <c r="AF86" s="77"/>
      <c r="AG86" s="77"/>
      <c r="AH86" s="77"/>
      <c r="AI86" s="77"/>
      <c r="AJ86" s="77"/>
      <c r="AK86" s="77"/>
      <c r="AL86" s="77"/>
      <c r="AM86" s="78"/>
      <c r="AN86" s="76" t="s">
        <v>310</v>
      </c>
      <c r="AO86" s="77"/>
      <c r="AP86" s="77"/>
      <c r="AQ86" s="77"/>
      <c r="AR86" s="77"/>
      <c r="AS86" s="77"/>
      <c r="AT86" s="77"/>
      <c r="AU86" s="77"/>
      <c r="AV86" s="77"/>
      <c r="AW86" s="77"/>
      <c r="AX86" s="77"/>
      <c r="AY86" s="77"/>
      <c r="AZ86" s="77"/>
      <c r="BA86" s="77"/>
      <c r="BB86" s="77"/>
      <c r="BC86" s="77"/>
      <c r="BD86" s="77"/>
      <c r="BE86" s="77"/>
      <c r="BF86" s="78"/>
      <c r="BG86" s="82" t="s">
        <v>311</v>
      </c>
      <c r="BH86" s="82"/>
      <c r="BI86" s="82"/>
      <c r="BJ86" s="82"/>
      <c r="BK86" s="82"/>
      <c r="BL86" s="82"/>
      <c r="BM86" s="82"/>
      <c r="BN86" s="82"/>
      <c r="BO86" s="82"/>
      <c r="BP86" s="82"/>
      <c r="BQ86" s="82"/>
      <c r="BR86" s="82"/>
      <c r="BS86" s="82"/>
      <c r="BT86" s="82"/>
      <c r="BU86" s="82"/>
      <c r="BV86" s="82"/>
      <c r="BW86" s="82"/>
      <c r="BX86" s="82"/>
      <c r="BY86" s="82"/>
    </row>
    <row r="87" spans="1:79" ht="52.5" customHeight="1">
      <c r="A87" s="140"/>
      <c r="B87" s="141"/>
      <c r="C87" s="141"/>
      <c r="D87" s="140"/>
      <c r="E87" s="141"/>
      <c r="F87" s="141"/>
      <c r="G87" s="141"/>
      <c r="H87" s="141"/>
      <c r="I87" s="141"/>
      <c r="J87" s="141"/>
      <c r="K87" s="141"/>
      <c r="L87" s="141"/>
      <c r="M87" s="141"/>
      <c r="N87" s="141"/>
      <c r="O87" s="141"/>
      <c r="P87" s="141"/>
      <c r="Q87" s="141"/>
      <c r="R87" s="141"/>
      <c r="S87" s="141"/>
      <c r="T87" s="142"/>
      <c r="U87" s="76" t="s">
        <v>5</v>
      </c>
      <c r="V87" s="77"/>
      <c r="W87" s="77"/>
      <c r="X87" s="77"/>
      <c r="Y87" s="78"/>
      <c r="Z87" s="76" t="s">
        <v>4</v>
      </c>
      <c r="AA87" s="77"/>
      <c r="AB87" s="77"/>
      <c r="AC87" s="77"/>
      <c r="AD87" s="78"/>
      <c r="AE87" s="153" t="s">
        <v>147</v>
      </c>
      <c r="AF87" s="154"/>
      <c r="AG87" s="154"/>
      <c r="AH87" s="155"/>
      <c r="AI87" s="76" t="s">
        <v>6</v>
      </c>
      <c r="AJ87" s="77"/>
      <c r="AK87" s="77"/>
      <c r="AL87" s="77"/>
      <c r="AM87" s="78"/>
      <c r="AN87" s="76" t="s">
        <v>5</v>
      </c>
      <c r="AO87" s="77"/>
      <c r="AP87" s="77"/>
      <c r="AQ87" s="77"/>
      <c r="AR87" s="78"/>
      <c r="AS87" s="76" t="s">
        <v>4</v>
      </c>
      <c r="AT87" s="77"/>
      <c r="AU87" s="77"/>
      <c r="AV87" s="77"/>
      <c r="AW87" s="78"/>
      <c r="AX87" s="153" t="s">
        <v>147</v>
      </c>
      <c r="AY87" s="154"/>
      <c r="AZ87" s="154"/>
      <c r="BA87" s="155"/>
      <c r="BB87" s="76" t="s">
        <v>118</v>
      </c>
      <c r="BC87" s="77"/>
      <c r="BD87" s="77"/>
      <c r="BE87" s="77"/>
      <c r="BF87" s="78"/>
      <c r="BG87" s="76" t="s">
        <v>5</v>
      </c>
      <c r="BH87" s="77"/>
      <c r="BI87" s="77"/>
      <c r="BJ87" s="77"/>
      <c r="BK87" s="78"/>
      <c r="BL87" s="82" t="s">
        <v>4</v>
      </c>
      <c r="BM87" s="82"/>
      <c r="BN87" s="82"/>
      <c r="BO87" s="82"/>
      <c r="BP87" s="82"/>
      <c r="BQ87" s="129" t="s">
        <v>147</v>
      </c>
      <c r="BR87" s="129"/>
      <c r="BS87" s="129"/>
      <c r="BT87" s="129"/>
      <c r="BU87" s="76" t="s">
        <v>119</v>
      </c>
      <c r="BV87" s="77"/>
      <c r="BW87" s="77"/>
      <c r="BX87" s="77"/>
      <c r="BY87" s="78"/>
    </row>
    <row r="88" spans="1:79" ht="15" customHeight="1">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43" t="s">
        <v>217</v>
      </c>
      <c r="AJ89" s="143"/>
      <c r="AK89" s="143"/>
      <c r="AL89" s="143"/>
      <c r="AM89" s="143"/>
      <c r="AN89" s="81" t="s">
        <v>88</v>
      </c>
      <c r="AO89" s="81"/>
      <c r="AP89" s="81"/>
      <c r="AQ89" s="81"/>
      <c r="AR89" s="81"/>
      <c r="AS89" s="81" t="s">
        <v>89</v>
      </c>
      <c r="AT89" s="81"/>
      <c r="AU89" s="81"/>
      <c r="AV89" s="81"/>
      <c r="AW89" s="81"/>
      <c r="AX89" s="81" t="s">
        <v>114</v>
      </c>
      <c r="AY89" s="81"/>
      <c r="AZ89" s="81"/>
      <c r="BA89" s="81"/>
      <c r="BB89" s="143" t="s">
        <v>217</v>
      </c>
      <c r="BC89" s="143"/>
      <c r="BD89" s="143"/>
      <c r="BE89" s="143"/>
      <c r="BF89" s="143"/>
      <c r="BG89" s="81" t="s">
        <v>79</v>
      </c>
      <c r="BH89" s="81"/>
      <c r="BI89" s="81"/>
      <c r="BJ89" s="81"/>
      <c r="BK89" s="81"/>
      <c r="BL89" s="81" t="s">
        <v>80</v>
      </c>
      <c r="BM89" s="81"/>
      <c r="BN89" s="81"/>
      <c r="BO89" s="81"/>
      <c r="BP89" s="81"/>
      <c r="BQ89" s="81" t="s">
        <v>115</v>
      </c>
      <c r="BR89" s="81"/>
      <c r="BS89" s="81"/>
      <c r="BT89" s="81"/>
      <c r="BU89" s="143" t="s">
        <v>217</v>
      </c>
      <c r="BV89" s="143"/>
      <c r="BW89" s="143"/>
      <c r="BX89" s="143"/>
      <c r="BY89" s="143"/>
      <c r="CA89" t="s">
        <v>41</v>
      </c>
    </row>
    <row r="90" spans="1:79" s="44" customFormat="1" ht="12.75" customHeight="1">
      <c r="A90" s="106">
        <v>1</v>
      </c>
      <c r="B90" s="107"/>
      <c r="C90" s="107"/>
      <c r="D90" s="60" t="s">
        <v>516</v>
      </c>
      <c r="E90" s="57"/>
      <c r="F90" s="57"/>
      <c r="G90" s="57"/>
      <c r="H90" s="57"/>
      <c r="I90" s="57"/>
      <c r="J90" s="57"/>
      <c r="K90" s="57"/>
      <c r="L90" s="57"/>
      <c r="M90" s="57"/>
      <c r="N90" s="57"/>
      <c r="O90" s="57"/>
      <c r="P90" s="57"/>
      <c r="Q90" s="57"/>
      <c r="R90" s="57"/>
      <c r="S90" s="57"/>
      <c r="T90" s="58"/>
      <c r="U90" s="119">
        <v>268816373</v>
      </c>
      <c r="V90" s="120"/>
      <c r="W90" s="120"/>
      <c r="X90" s="120"/>
      <c r="Y90" s="121"/>
      <c r="Z90" s="119">
        <v>0</v>
      </c>
      <c r="AA90" s="120"/>
      <c r="AB90" s="120"/>
      <c r="AC90" s="120"/>
      <c r="AD90" s="121"/>
      <c r="AE90" s="119">
        <v>0</v>
      </c>
      <c r="AF90" s="120"/>
      <c r="AG90" s="120"/>
      <c r="AH90" s="121"/>
      <c r="AI90" s="119">
        <f>IF(ISNUMBER(U90),U90,0)+IF(ISNUMBER(Z90),Z90,0)</f>
        <v>268816373</v>
      </c>
      <c r="AJ90" s="120"/>
      <c r="AK90" s="120"/>
      <c r="AL90" s="120"/>
      <c r="AM90" s="121"/>
      <c r="AN90" s="119">
        <v>255505000</v>
      </c>
      <c r="AO90" s="120"/>
      <c r="AP90" s="120"/>
      <c r="AQ90" s="120"/>
      <c r="AR90" s="121"/>
      <c r="AS90" s="119">
        <v>0</v>
      </c>
      <c r="AT90" s="120"/>
      <c r="AU90" s="120"/>
      <c r="AV90" s="120"/>
      <c r="AW90" s="121"/>
      <c r="AX90" s="119">
        <v>0</v>
      </c>
      <c r="AY90" s="120"/>
      <c r="AZ90" s="120"/>
      <c r="BA90" s="121"/>
      <c r="BB90" s="119">
        <f>IF(ISNUMBER(AN90),AN90,0)+IF(ISNUMBER(AS90),AS90,0)</f>
        <v>255505000</v>
      </c>
      <c r="BC90" s="120"/>
      <c r="BD90" s="120"/>
      <c r="BE90" s="120"/>
      <c r="BF90" s="121"/>
      <c r="BG90" s="119">
        <v>308175900</v>
      </c>
      <c r="BH90" s="120"/>
      <c r="BI90" s="120"/>
      <c r="BJ90" s="120"/>
      <c r="BK90" s="121"/>
      <c r="BL90" s="119">
        <v>0</v>
      </c>
      <c r="BM90" s="120"/>
      <c r="BN90" s="120"/>
      <c r="BO90" s="120"/>
      <c r="BP90" s="121"/>
      <c r="BQ90" s="119">
        <v>0</v>
      </c>
      <c r="BR90" s="120"/>
      <c r="BS90" s="120"/>
      <c r="BT90" s="121"/>
      <c r="BU90" s="119">
        <f>IF(ISNUMBER(BG90),BG90,0)+IF(ISNUMBER(BL90),BL90,0)</f>
        <v>308175900</v>
      </c>
      <c r="BV90" s="120"/>
      <c r="BW90" s="120"/>
      <c r="BX90" s="120"/>
      <c r="BY90" s="121"/>
      <c r="CA90" s="44" t="s">
        <v>42</v>
      </c>
    </row>
    <row r="91" spans="1:79" s="9" customFormat="1" ht="12.75" customHeight="1">
      <c r="A91" s="108"/>
      <c r="B91" s="109"/>
      <c r="C91" s="109"/>
      <c r="D91" s="55" t="s">
        <v>179</v>
      </c>
      <c r="E91" s="52"/>
      <c r="F91" s="52"/>
      <c r="G91" s="52"/>
      <c r="H91" s="52"/>
      <c r="I91" s="52"/>
      <c r="J91" s="52"/>
      <c r="K91" s="52"/>
      <c r="L91" s="52"/>
      <c r="M91" s="52"/>
      <c r="N91" s="52"/>
      <c r="O91" s="52"/>
      <c r="P91" s="52"/>
      <c r="Q91" s="52"/>
      <c r="R91" s="52"/>
      <c r="S91" s="52"/>
      <c r="T91" s="53"/>
      <c r="U91" s="116">
        <v>268816373</v>
      </c>
      <c r="V91" s="117"/>
      <c r="W91" s="117"/>
      <c r="X91" s="117"/>
      <c r="Y91" s="118"/>
      <c r="Z91" s="116">
        <v>0</v>
      </c>
      <c r="AA91" s="117"/>
      <c r="AB91" s="117"/>
      <c r="AC91" s="117"/>
      <c r="AD91" s="118"/>
      <c r="AE91" s="116">
        <v>0</v>
      </c>
      <c r="AF91" s="117"/>
      <c r="AG91" s="117"/>
      <c r="AH91" s="118"/>
      <c r="AI91" s="116">
        <f>IF(ISNUMBER(U91),U91,0)+IF(ISNUMBER(Z91),Z91,0)</f>
        <v>268816373</v>
      </c>
      <c r="AJ91" s="117"/>
      <c r="AK91" s="117"/>
      <c r="AL91" s="117"/>
      <c r="AM91" s="118"/>
      <c r="AN91" s="116">
        <v>255505000</v>
      </c>
      <c r="AO91" s="117"/>
      <c r="AP91" s="117"/>
      <c r="AQ91" s="117"/>
      <c r="AR91" s="118"/>
      <c r="AS91" s="116">
        <v>0</v>
      </c>
      <c r="AT91" s="117"/>
      <c r="AU91" s="117"/>
      <c r="AV91" s="117"/>
      <c r="AW91" s="118"/>
      <c r="AX91" s="116">
        <v>0</v>
      </c>
      <c r="AY91" s="117"/>
      <c r="AZ91" s="117"/>
      <c r="BA91" s="118"/>
      <c r="BB91" s="116">
        <f>IF(ISNUMBER(AN91),AN91,0)+IF(ISNUMBER(AS91),AS91,0)</f>
        <v>255505000</v>
      </c>
      <c r="BC91" s="117"/>
      <c r="BD91" s="117"/>
      <c r="BE91" s="117"/>
      <c r="BF91" s="118"/>
      <c r="BG91" s="116">
        <v>308175900</v>
      </c>
      <c r="BH91" s="117"/>
      <c r="BI91" s="117"/>
      <c r="BJ91" s="117"/>
      <c r="BK91" s="118"/>
      <c r="BL91" s="116">
        <v>0</v>
      </c>
      <c r="BM91" s="117"/>
      <c r="BN91" s="117"/>
      <c r="BO91" s="117"/>
      <c r="BP91" s="118"/>
      <c r="BQ91" s="116">
        <v>0</v>
      </c>
      <c r="BR91" s="117"/>
      <c r="BS91" s="117"/>
      <c r="BT91" s="118"/>
      <c r="BU91" s="116">
        <f>IF(ISNUMBER(BG91),BG91,0)+IF(ISNUMBER(BL91),BL91,0)</f>
        <v>308175900</v>
      </c>
      <c r="BV91" s="117"/>
      <c r="BW91" s="117"/>
      <c r="BX91" s="117"/>
      <c r="BY91" s="118"/>
    </row>
    <row r="93" spans="1:79" ht="14.25" customHeight="1">
      <c r="A93" s="127" t="s">
        <v>419</v>
      </c>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row>
    <row r="94" spans="1:79" ht="15" customHeight="1">
      <c r="A94" s="136" t="s">
        <v>308</v>
      </c>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row>
    <row r="95" spans="1:79" ht="23.1" customHeight="1">
      <c r="A95" s="137" t="s">
        <v>7</v>
      </c>
      <c r="B95" s="138"/>
      <c r="C95" s="138"/>
      <c r="D95" s="137" t="s">
        <v>152</v>
      </c>
      <c r="E95" s="138"/>
      <c r="F95" s="138"/>
      <c r="G95" s="138"/>
      <c r="H95" s="138"/>
      <c r="I95" s="138"/>
      <c r="J95" s="138"/>
      <c r="K95" s="138"/>
      <c r="L95" s="138"/>
      <c r="M95" s="138"/>
      <c r="N95" s="138"/>
      <c r="O95" s="138"/>
      <c r="P95" s="138"/>
      <c r="Q95" s="138"/>
      <c r="R95" s="138"/>
      <c r="S95" s="138"/>
      <c r="T95" s="139"/>
      <c r="U95" s="82" t="s">
        <v>312</v>
      </c>
      <c r="V95" s="82"/>
      <c r="W95" s="82"/>
      <c r="X95" s="82"/>
      <c r="Y95" s="82"/>
      <c r="Z95" s="82"/>
      <c r="AA95" s="82"/>
      <c r="AB95" s="82"/>
      <c r="AC95" s="82"/>
      <c r="AD95" s="82"/>
      <c r="AE95" s="82"/>
      <c r="AF95" s="82"/>
      <c r="AG95" s="82"/>
      <c r="AH95" s="82"/>
      <c r="AI95" s="82"/>
      <c r="AJ95" s="82"/>
      <c r="AK95" s="82"/>
      <c r="AL95" s="82"/>
      <c r="AM95" s="82"/>
      <c r="AN95" s="82"/>
      <c r="AO95" s="82" t="s">
        <v>314</v>
      </c>
      <c r="AP95" s="82"/>
      <c r="AQ95" s="82"/>
      <c r="AR95" s="82"/>
      <c r="AS95" s="82"/>
      <c r="AT95" s="82"/>
      <c r="AU95" s="82"/>
      <c r="AV95" s="82"/>
      <c r="AW95" s="82"/>
      <c r="AX95" s="82"/>
      <c r="AY95" s="82"/>
      <c r="AZ95" s="82"/>
      <c r="BA95" s="82"/>
      <c r="BB95" s="82"/>
      <c r="BC95" s="82"/>
      <c r="BD95" s="82"/>
      <c r="BE95" s="82"/>
      <c r="BF95" s="82"/>
      <c r="BG95" s="82"/>
      <c r="BH95" s="82"/>
    </row>
    <row r="96" spans="1:79" ht="54" customHeight="1">
      <c r="A96" s="140"/>
      <c r="B96" s="141"/>
      <c r="C96" s="141"/>
      <c r="D96" s="140"/>
      <c r="E96" s="141"/>
      <c r="F96" s="141"/>
      <c r="G96" s="141"/>
      <c r="H96" s="141"/>
      <c r="I96" s="141"/>
      <c r="J96" s="141"/>
      <c r="K96" s="141"/>
      <c r="L96" s="141"/>
      <c r="M96" s="141"/>
      <c r="N96" s="141"/>
      <c r="O96" s="141"/>
      <c r="P96" s="141"/>
      <c r="Q96" s="141"/>
      <c r="R96" s="141"/>
      <c r="S96" s="141"/>
      <c r="T96" s="142"/>
      <c r="U96" s="76" t="s">
        <v>5</v>
      </c>
      <c r="V96" s="77"/>
      <c r="W96" s="77"/>
      <c r="X96" s="77"/>
      <c r="Y96" s="78"/>
      <c r="Z96" s="76" t="s">
        <v>4</v>
      </c>
      <c r="AA96" s="77"/>
      <c r="AB96" s="77"/>
      <c r="AC96" s="77"/>
      <c r="AD96" s="78"/>
      <c r="AE96" s="153" t="s">
        <v>147</v>
      </c>
      <c r="AF96" s="154"/>
      <c r="AG96" s="154"/>
      <c r="AH96" s="154"/>
      <c r="AI96" s="155"/>
      <c r="AJ96" s="76" t="s">
        <v>6</v>
      </c>
      <c r="AK96" s="77"/>
      <c r="AL96" s="77"/>
      <c r="AM96" s="77"/>
      <c r="AN96" s="78"/>
      <c r="AO96" s="76" t="s">
        <v>5</v>
      </c>
      <c r="AP96" s="77"/>
      <c r="AQ96" s="77"/>
      <c r="AR96" s="77"/>
      <c r="AS96" s="78"/>
      <c r="AT96" s="76" t="s">
        <v>4</v>
      </c>
      <c r="AU96" s="77"/>
      <c r="AV96" s="77"/>
      <c r="AW96" s="77"/>
      <c r="AX96" s="78"/>
      <c r="AY96" s="153" t="s">
        <v>147</v>
      </c>
      <c r="AZ96" s="154"/>
      <c r="BA96" s="154"/>
      <c r="BB96" s="154"/>
      <c r="BC96" s="155"/>
      <c r="BD96" s="82" t="s">
        <v>118</v>
      </c>
      <c r="BE96" s="82"/>
      <c r="BF96" s="82"/>
      <c r="BG96" s="82"/>
      <c r="BH96" s="82"/>
    </row>
    <row r="97" spans="1:79" ht="15" customHeight="1">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50" t="s">
        <v>218</v>
      </c>
      <c r="AK98" s="151"/>
      <c r="AL98" s="151"/>
      <c r="AM98" s="151"/>
      <c r="AN98" s="152"/>
      <c r="AO98" s="67" t="s">
        <v>83</v>
      </c>
      <c r="AP98" s="68"/>
      <c r="AQ98" s="68"/>
      <c r="AR98" s="68"/>
      <c r="AS98" s="69"/>
      <c r="AT98" s="67" t="s">
        <v>84</v>
      </c>
      <c r="AU98" s="68"/>
      <c r="AV98" s="68"/>
      <c r="AW98" s="68"/>
      <c r="AX98" s="69"/>
      <c r="AY98" s="67" t="s">
        <v>117</v>
      </c>
      <c r="AZ98" s="68"/>
      <c r="BA98" s="68"/>
      <c r="BB98" s="68"/>
      <c r="BC98" s="69"/>
      <c r="BD98" s="143" t="s">
        <v>218</v>
      </c>
      <c r="BE98" s="143"/>
      <c r="BF98" s="143"/>
      <c r="BG98" s="143"/>
      <c r="BH98" s="143"/>
      <c r="CA98" s="2" t="s">
        <v>43</v>
      </c>
    </row>
    <row r="99" spans="1:79" s="44" customFormat="1" ht="12.75" customHeight="1">
      <c r="A99" s="106">
        <v>1</v>
      </c>
      <c r="B99" s="107"/>
      <c r="C99" s="107"/>
      <c r="D99" s="60" t="s">
        <v>516</v>
      </c>
      <c r="E99" s="57"/>
      <c r="F99" s="57"/>
      <c r="G99" s="57"/>
      <c r="H99" s="57"/>
      <c r="I99" s="57"/>
      <c r="J99" s="57"/>
      <c r="K99" s="57"/>
      <c r="L99" s="57"/>
      <c r="M99" s="57"/>
      <c r="N99" s="57"/>
      <c r="O99" s="57"/>
      <c r="P99" s="57"/>
      <c r="Q99" s="57"/>
      <c r="R99" s="57"/>
      <c r="S99" s="57"/>
      <c r="T99" s="58"/>
      <c r="U99" s="119">
        <v>256200000</v>
      </c>
      <c r="V99" s="120"/>
      <c r="W99" s="120"/>
      <c r="X99" s="120"/>
      <c r="Y99" s="121"/>
      <c r="Z99" s="119">
        <v>0</v>
      </c>
      <c r="AA99" s="120"/>
      <c r="AB99" s="120"/>
      <c r="AC99" s="120"/>
      <c r="AD99" s="121"/>
      <c r="AE99" s="122">
        <v>0</v>
      </c>
      <c r="AF99" s="122"/>
      <c r="AG99" s="122"/>
      <c r="AH99" s="122"/>
      <c r="AI99" s="122"/>
      <c r="AJ99" s="103">
        <f>IF(ISNUMBER(U99),U99,0)+IF(ISNUMBER(Z99),Z99,0)</f>
        <v>256200000</v>
      </c>
      <c r="AK99" s="103"/>
      <c r="AL99" s="103"/>
      <c r="AM99" s="103"/>
      <c r="AN99" s="103"/>
      <c r="AO99" s="122">
        <v>270840000</v>
      </c>
      <c r="AP99" s="122"/>
      <c r="AQ99" s="122"/>
      <c r="AR99" s="122"/>
      <c r="AS99" s="122"/>
      <c r="AT99" s="103">
        <v>0</v>
      </c>
      <c r="AU99" s="103"/>
      <c r="AV99" s="103"/>
      <c r="AW99" s="103"/>
      <c r="AX99" s="103"/>
      <c r="AY99" s="122">
        <v>0</v>
      </c>
      <c r="AZ99" s="122"/>
      <c r="BA99" s="122"/>
      <c r="BB99" s="122"/>
      <c r="BC99" s="122"/>
      <c r="BD99" s="103">
        <f>IF(ISNUMBER(AO99),AO99,0)+IF(ISNUMBER(AT99),AT99,0)</f>
        <v>270840000</v>
      </c>
      <c r="BE99" s="103"/>
      <c r="BF99" s="103"/>
      <c r="BG99" s="103"/>
      <c r="BH99" s="103"/>
      <c r="CA99" s="44" t="s">
        <v>44</v>
      </c>
    </row>
    <row r="100" spans="1:79" s="9" customFormat="1" ht="12.75" customHeight="1">
      <c r="A100" s="108"/>
      <c r="B100" s="109"/>
      <c r="C100" s="109"/>
      <c r="D100" s="55" t="s">
        <v>179</v>
      </c>
      <c r="E100" s="52"/>
      <c r="F100" s="52"/>
      <c r="G100" s="52"/>
      <c r="H100" s="52"/>
      <c r="I100" s="52"/>
      <c r="J100" s="52"/>
      <c r="K100" s="52"/>
      <c r="L100" s="52"/>
      <c r="M100" s="52"/>
      <c r="N100" s="52"/>
      <c r="O100" s="52"/>
      <c r="P100" s="52"/>
      <c r="Q100" s="52"/>
      <c r="R100" s="52"/>
      <c r="S100" s="52"/>
      <c r="T100" s="53"/>
      <c r="U100" s="116">
        <v>256200000</v>
      </c>
      <c r="V100" s="117"/>
      <c r="W100" s="117"/>
      <c r="X100" s="117"/>
      <c r="Y100" s="118"/>
      <c r="Z100" s="116">
        <v>0</v>
      </c>
      <c r="AA100" s="117"/>
      <c r="AB100" s="117"/>
      <c r="AC100" s="117"/>
      <c r="AD100" s="118"/>
      <c r="AE100" s="115">
        <v>0</v>
      </c>
      <c r="AF100" s="115"/>
      <c r="AG100" s="115"/>
      <c r="AH100" s="115"/>
      <c r="AI100" s="115"/>
      <c r="AJ100" s="100">
        <f>IF(ISNUMBER(U100),U100,0)+IF(ISNUMBER(Z100),Z100,0)</f>
        <v>256200000</v>
      </c>
      <c r="AK100" s="100"/>
      <c r="AL100" s="100"/>
      <c r="AM100" s="100"/>
      <c r="AN100" s="100"/>
      <c r="AO100" s="115">
        <v>270840000</v>
      </c>
      <c r="AP100" s="115"/>
      <c r="AQ100" s="115"/>
      <c r="AR100" s="115"/>
      <c r="AS100" s="115"/>
      <c r="AT100" s="100">
        <v>0</v>
      </c>
      <c r="AU100" s="100"/>
      <c r="AV100" s="100"/>
      <c r="AW100" s="100"/>
      <c r="AX100" s="100"/>
      <c r="AY100" s="115">
        <v>0</v>
      </c>
      <c r="AZ100" s="115"/>
      <c r="BA100" s="115"/>
      <c r="BB100" s="115"/>
      <c r="BC100" s="115"/>
      <c r="BD100" s="100">
        <f>IF(ISNUMBER(AO100),AO100,0)+IF(ISNUMBER(AT100),AT100,0)</f>
        <v>270840000</v>
      </c>
      <c r="BE100" s="100"/>
      <c r="BF100" s="100"/>
      <c r="BG100" s="100"/>
      <c r="BH100" s="100"/>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27" t="s">
        <v>184</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row>
    <row r="104" spans="1:79" ht="14.25" customHeight="1">
      <c r="A104" s="127" t="s">
        <v>406</v>
      </c>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row>
    <row r="105" spans="1:79" ht="23.1" customHeight="1">
      <c r="A105" s="137" t="s">
        <v>7</v>
      </c>
      <c r="B105" s="138"/>
      <c r="C105" s="138"/>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309</v>
      </c>
      <c r="AG105" s="77"/>
      <c r="AH105" s="77"/>
      <c r="AI105" s="77"/>
      <c r="AJ105" s="77"/>
      <c r="AK105" s="77"/>
      <c r="AL105" s="77"/>
      <c r="AM105" s="77"/>
      <c r="AN105" s="77"/>
      <c r="AO105" s="77"/>
      <c r="AP105" s="77"/>
      <c r="AQ105" s="77"/>
      <c r="AR105" s="77"/>
      <c r="AS105" s="77"/>
      <c r="AT105" s="78"/>
      <c r="AU105" s="76" t="s">
        <v>310</v>
      </c>
      <c r="AV105" s="77"/>
      <c r="AW105" s="77"/>
      <c r="AX105" s="77"/>
      <c r="AY105" s="77"/>
      <c r="AZ105" s="77"/>
      <c r="BA105" s="77"/>
      <c r="BB105" s="77"/>
      <c r="BC105" s="77"/>
      <c r="BD105" s="77"/>
      <c r="BE105" s="77"/>
      <c r="BF105" s="77"/>
      <c r="BG105" s="77"/>
      <c r="BH105" s="77"/>
      <c r="BI105" s="78"/>
      <c r="BJ105" s="76" t="s">
        <v>311</v>
      </c>
      <c r="BK105" s="77"/>
      <c r="BL105" s="77"/>
      <c r="BM105" s="77"/>
      <c r="BN105" s="77"/>
      <c r="BO105" s="77"/>
      <c r="BP105" s="77"/>
      <c r="BQ105" s="77"/>
      <c r="BR105" s="77"/>
      <c r="BS105" s="77"/>
      <c r="BT105" s="77"/>
      <c r="BU105" s="77"/>
      <c r="BV105" s="77"/>
      <c r="BW105" s="77"/>
      <c r="BX105" s="78"/>
    </row>
    <row r="106" spans="1:79" ht="32.25" customHeight="1">
      <c r="A106" s="140"/>
      <c r="B106" s="141"/>
      <c r="C106" s="141"/>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43" t="s">
        <v>332</v>
      </c>
      <c r="AQ108" s="143"/>
      <c r="AR108" s="143"/>
      <c r="AS108" s="143"/>
      <c r="AT108" s="143"/>
      <c r="AU108" s="81" t="s">
        <v>141</v>
      </c>
      <c r="AV108" s="81"/>
      <c r="AW108" s="81"/>
      <c r="AX108" s="81"/>
      <c r="AY108" s="81"/>
      <c r="AZ108" s="80" t="s">
        <v>142</v>
      </c>
      <c r="BA108" s="80"/>
      <c r="BB108" s="80"/>
      <c r="BC108" s="80"/>
      <c r="BD108" s="80"/>
      <c r="BE108" s="143" t="s">
        <v>332</v>
      </c>
      <c r="BF108" s="143"/>
      <c r="BG108" s="143"/>
      <c r="BH108" s="143"/>
      <c r="BI108" s="143"/>
      <c r="BJ108" s="81" t="s">
        <v>133</v>
      </c>
      <c r="BK108" s="81"/>
      <c r="BL108" s="81"/>
      <c r="BM108" s="81"/>
      <c r="BN108" s="81"/>
      <c r="BO108" s="80" t="s">
        <v>134</v>
      </c>
      <c r="BP108" s="80"/>
      <c r="BQ108" s="80"/>
      <c r="BR108" s="80"/>
      <c r="BS108" s="80"/>
      <c r="BT108" s="143" t="s">
        <v>332</v>
      </c>
      <c r="BU108" s="143"/>
      <c r="BV108" s="143"/>
      <c r="BW108" s="143"/>
      <c r="BX108" s="143"/>
      <c r="CA108" t="s">
        <v>45</v>
      </c>
    </row>
    <row r="109" spans="1:79" s="9" customFormat="1" ht="15" customHeight="1">
      <c r="A109" s="108">
        <v>0</v>
      </c>
      <c r="B109" s="109"/>
      <c r="C109" s="109"/>
      <c r="D109" s="112" t="s">
        <v>331</v>
      </c>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CA109" s="9" t="s">
        <v>46</v>
      </c>
    </row>
    <row r="110" spans="1:79" s="44" customFormat="1" ht="28.5" customHeight="1">
      <c r="A110" s="106">
        <v>1</v>
      </c>
      <c r="B110" s="107"/>
      <c r="C110" s="107"/>
      <c r="D110" s="110" t="s">
        <v>517</v>
      </c>
      <c r="E110" s="113"/>
      <c r="F110" s="113"/>
      <c r="G110" s="113"/>
      <c r="H110" s="113"/>
      <c r="I110" s="113"/>
      <c r="J110" s="113"/>
      <c r="K110" s="113"/>
      <c r="L110" s="113"/>
      <c r="M110" s="113"/>
      <c r="N110" s="113"/>
      <c r="O110" s="113"/>
      <c r="P110" s="114"/>
      <c r="Q110" s="82" t="s">
        <v>222</v>
      </c>
      <c r="R110" s="82"/>
      <c r="S110" s="82"/>
      <c r="T110" s="82"/>
      <c r="U110" s="82"/>
      <c r="V110" s="110" t="s">
        <v>482</v>
      </c>
      <c r="W110" s="113"/>
      <c r="X110" s="113"/>
      <c r="Y110" s="113"/>
      <c r="Z110" s="113"/>
      <c r="AA110" s="113"/>
      <c r="AB110" s="113"/>
      <c r="AC110" s="113"/>
      <c r="AD110" s="113"/>
      <c r="AE110" s="114"/>
      <c r="AF110" s="104">
        <v>27</v>
      </c>
      <c r="AG110" s="104"/>
      <c r="AH110" s="104"/>
      <c r="AI110" s="104"/>
      <c r="AJ110" s="104"/>
      <c r="AK110" s="104">
        <v>0</v>
      </c>
      <c r="AL110" s="104"/>
      <c r="AM110" s="104"/>
      <c r="AN110" s="104"/>
      <c r="AO110" s="104"/>
      <c r="AP110" s="104">
        <v>27</v>
      </c>
      <c r="AQ110" s="104"/>
      <c r="AR110" s="104"/>
      <c r="AS110" s="104"/>
      <c r="AT110" s="104"/>
      <c r="AU110" s="104">
        <v>27</v>
      </c>
      <c r="AV110" s="104"/>
      <c r="AW110" s="104"/>
      <c r="AX110" s="104"/>
      <c r="AY110" s="104"/>
      <c r="AZ110" s="104">
        <v>0</v>
      </c>
      <c r="BA110" s="104"/>
      <c r="BB110" s="104"/>
      <c r="BC110" s="104"/>
      <c r="BD110" s="104"/>
      <c r="BE110" s="104">
        <v>27</v>
      </c>
      <c r="BF110" s="104"/>
      <c r="BG110" s="104"/>
      <c r="BH110" s="104"/>
      <c r="BI110" s="104"/>
      <c r="BJ110" s="104">
        <v>27</v>
      </c>
      <c r="BK110" s="104"/>
      <c r="BL110" s="104"/>
      <c r="BM110" s="104"/>
      <c r="BN110" s="104"/>
      <c r="BO110" s="104">
        <v>0</v>
      </c>
      <c r="BP110" s="104"/>
      <c r="BQ110" s="104"/>
      <c r="BR110" s="104"/>
      <c r="BS110" s="104"/>
      <c r="BT110" s="104">
        <v>27</v>
      </c>
      <c r="BU110" s="104"/>
      <c r="BV110" s="104"/>
      <c r="BW110" s="104"/>
      <c r="BX110" s="104"/>
    </row>
    <row r="111" spans="1:79" s="44" customFormat="1" ht="30" customHeight="1">
      <c r="A111" s="106">
        <v>2</v>
      </c>
      <c r="B111" s="107"/>
      <c r="C111" s="107"/>
      <c r="D111" s="110" t="s">
        <v>518</v>
      </c>
      <c r="E111" s="57"/>
      <c r="F111" s="57"/>
      <c r="G111" s="57"/>
      <c r="H111" s="57"/>
      <c r="I111" s="57"/>
      <c r="J111" s="57"/>
      <c r="K111" s="57"/>
      <c r="L111" s="57"/>
      <c r="M111" s="57"/>
      <c r="N111" s="57"/>
      <c r="O111" s="57"/>
      <c r="P111" s="58"/>
      <c r="Q111" s="82" t="s">
        <v>222</v>
      </c>
      <c r="R111" s="82"/>
      <c r="S111" s="82"/>
      <c r="T111" s="82"/>
      <c r="U111" s="82"/>
      <c r="V111" s="110" t="s">
        <v>482</v>
      </c>
      <c r="W111" s="57"/>
      <c r="X111" s="57"/>
      <c r="Y111" s="57"/>
      <c r="Z111" s="57"/>
      <c r="AA111" s="57"/>
      <c r="AB111" s="57"/>
      <c r="AC111" s="57"/>
      <c r="AD111" s="57"/>
      <c r="AE111" s="58"/>
      <c r="AF111" s="104">
        <v>569</v>
      </c>
      <c r="AG111" s="104"/>
      <c r="AH111" s="104"/>
      <c r="AI111" s="104"/>
      <c r="AJ111" s="104"/>
      <c r="AK111" s="104">
        <v>0</v>
      </c>
      <c r="AL111" s="104"/>
      <c r="AM111" s="104"/>
      <c r="AN111" s="104"/>
      <c r="AO111" s="104"/>
      <c r="AP111" s="104">
        <v>569</v>
      </c>
      <c r="AQ111" s="104"/>
      <c r="AR111" s="104"/>
      <c r="AS111" s="104"/>
      <c r="AT111" s="104"/>
      <c r="AU111" s="104">
        <v>567</v>
      </c>
      <c r="AV111" s="104"/>
      <c r="AW111" s="104"/>
      <c r="AX111" s="104"/>
      <c r="AY111" s="104"/>
      <c r="AZ111" s="104">
        <v>0</v>
      </c>
      <c r="BA111" s="104"/>
      <c r="BB111" s="104"/>
      <c r="BC111" s="104"/>
      <c r="BD111" s="104"/>
      <c r="BE111" s="104">
        <v>567</v>
      </c>
      <c r="BF111" s="104"/>
      <c r="BG111" s="104"/>
      <c r="BH111" s="104"/>
      <c r="BI111" s="104"/>
      <c r="BJ111" s="104">
        <v>565</v>
      </c>
      <c r="BK111" s="104"/>
      <c r="BL111" s="104"/>
      <c r="BM111" s="104"/>
      <c r="BN111" s="104"/>
      <c r="BO111" s="104">
        <v>0</v>
      </c>
      <c r="BP111" s="104"/>
      <c r="BQ111" s="104"/>
      <c r="BR111" s="104"/>
      <c r="BS111" s="104"/>
      <c r="BT111" s="104">
        <v>565</v>
      </c>
      <c r="BU111" s="104"/>
      <c r="BV111" s="104"/>
      <c r="BW111" s="104"/>
      <c r="BX111" s="104"/>
    </row>
    <row r="112" spans="1:79" s="44" customFormat="1" ht="30" customHeight="1">
      <c r="A112" s="106">
        <v>3</v>
      </c>
      <c r="B112" s="107"/>
      <c r="C112" s="107"/>
      <c r="D112" s="110" t="s">
        <v>232</v>
      </c>
      <c r="E112" s="57"/>
      <c r="F112" s="57"/>
      <c r="G112" s="57"/>
      <c r="H112" s="57"/>
      <c r="I112" s="57"/>
      <c r="J112" s="57"/>
      <c r="K112" s="57"/>
      <c r="L112" s="57"/>
      <c r="M112" s="57"/>
      <c r="N112" s="57"/>
      <c r="O112" s="57"/>
      <c r="P112" s="58"/>
      <c r="Q112" s="82" t="s">
        <v>222</v>
      </c>
      <c r="R112" s="82"/>
      <c r="S112" s="82"/>
      <c r="T112" s="82"/>
      <c r="U112" s="82"/>
      <c r="V112" s="110" t="s">
        <v>482</v>
      </c>
      <c r="W112" s="57"/>
      <c r="X112" s="57"/>
      <c r="Y112" s="57"/>
      <c r="Z112" s="57"/>
      <c r="AA112" s="57"/>
      <c r="AB112" s="57"/>
      <c r="AC112" s="57"/>
      <c r="AD112" s="57"/>
      <c r="AE112" s="58"/>
      <c r="AF112" s="104">
        <v>137</v>
      </c>
      <c r="AG112" s="104"/>
      <c r="AH112" s="104"/>
      <c r="AI112" s="104"/>
      <c r="AJ112" s="104"/>
      <c r="AK112" s="104">
        <v>0</v>
      </c>
      <c r="AL112" s="104"/>
      <c r="AM112" s="104"/>
      <c r="AN112" s="104"/>
      <c r="AO112" s="104"/>
      <c r="AP112" s="104">
        <v>137</v>
      </c>
      <c r="AQ112" s="104"/>
      <c r="AR112" s="104"/>
      <c r="AS112" s="104"/>
      <c r="AT112" s="104"/>
      <c r="AU112" s="104">
        <v>134</v>
      </c>
      <c r="AV112" s="104"/>
      <c r="AW112" s="104"/>
      <c r="AX112" s="104"/>
      <c r="AY112" s="104"/>
      <c r="AZ112" s="104">
        <v>0</v>
      </c>
      <c r="BA112" s="104"/>
      <c r="BB112" s="104"/>
      <c r="BC112" s="104"/>
      <c r="BD112" s="104"/>
      <c r="BE112" s="104">
        <v>134</v>
      </c>
      <c r="BF112" s="104"/>
      <c r="BG112" s="104"/>
      <c r="BH112" s="104"/>
      <c r="BI112" s="104"/>
      <c r="BJ112" s="104">
        <v>140</v>
      </c>
      <c r="BK112" s="104"/>
      <c r="BL112" s="104"/>
      <c r="BM112" s="104"/>
      <c r="BN112" s="104"/>
      <c r="BO112" s="104">
        <v>0</v>
      </c>
      <c r="BP112" s="104"/>
      <c r="BQ112" s="104"/>
      <c r="BR112" s="104"/>
      <c r="BS112" s="104"/>
      <c r="BT112" s="104">
        <v>140</v>
      </c>
      <c r="BU112" s="104"/>
      <c r="BV112" s="104"/>
      <c r="BW112" s="104"/>
      <c r="BX112" s="104"/>
    </row>
    <row r="113" spans="1:79" s="44" customFormat="1" ht="30" customHeight="1">
      <c r="A113" s="106">
        <v>4</v>
      </c>
      <c r="B113" s="107"/>
      <c r="C113" s="107"/>
      <c r="D113" s="110" t="s">
        <v>519</v>
      </c>
      <c r="E113" s="57"/>
      <c r="F113" s="57"/>
      <c r="G113" s="57"/>
      <c r="H113" s="57"/>
      <c r="I113" s="57"/>
      <c r="J113" s="57"/>
      <c r="K113" s="57"/>
      <c r="L113" s="57"/>
      <c r="M113" s="57"/>
      <c r="N113" s="57"/>
      <c r="O113" s="57"/>
      <c r="P113" s="58"/>
      <c r="Q113" s="82" t="s">
        <v>222</v>
      </c>
      <c r="R113" s="82"/>
      <c r="S113" s="82"/>
      <c r="T113" s="82"/>
      <c r="U113" s="82"/>
      <c r="V113" s="110" t="s">
        <v>482</v>
      </c>
      <c r="W113" s="57"/>
      <c r="X113" s="57"/>
      <c r="Y113" s="57"/>
      <c r="Z113" s="57"/>
      <c r="AA113" s="57"/>
      <c r="AB113" s="57"/>
      <c r="AC113" s="57"/>
      <c r="AD113" s="57"/>
      <c r="AE113" s="58"/>
      <c r="AF113" s="104">
        <v>1625.91</v>
      </c>
      <c r="AG113" s="104"/>
      <c r="AH113" s="104"/>
      <c r="AI113" s="104"/>
      <c r="AJ113" s="104"/>
      <c r="AK113" s="104">
        <v>0</v>
      </c>
      <c r="AL113" s="104"/>
      <c r="AM113" s="104"/>
      <c r="AN113" s="104"/>
      <c r="AO113" s="104"/>
      <c r="AP113" s="104">
        <v>1625.91</v>
      </c>
      <c r="AQ113" s="104"/>
      <c r="AR113" s="104"/>
      <c r="AS113" s="104"/>
      <c r="AT113" s="104"/>
      <c r="AU113" s="104">
        <v>1612.4</v>
      </c>
      <c r="AV113" s="104"/>
      <c r="AW113" s="104"/>
      <c r="AX113" s="104"/>
      <c r="AY113" s="104"/>
      <c r="AZ113" s="104">
        <v>0</v>
      </c>
      <c r="BA113" s="104"/>
      <c r="BB113" s="104"/>
      <c r="BC113" s="104"/>
      <c r="BD113" s="104"/>
      <c r="BE113" s="104">
        <v>1612.4</v>
      </c>
      <c r="BF113" s="104"/>
      <c r="BG113" s="104"/>
      <c r="BH113" s="104"/>
      <c r="BI113" s="104"/>
      <c r="BJ113" s="104">
        <v>1633.12</v>
      </c>
      <c r="BK113" s="104"/>
      <c r="BL113" s="104"/>
      <c r="BM113" s="104"/>
      <c r="BN113" s="104"/>
      <c r="BO113" s="104">
        <v>0</v>
      </c>
      <c r="BP113" s="104"/>
      <c r="BQ113" s="104"/>
      <c r="BR113" s="104"/>
      <c r="BS113" s="104"/>
      <c r="BT113" s="104">
        <v>1633.12</v>
      </c>
      <c r="BU113" s="104"/>
      <c r="BV113" s="104"/>
      <c r="BW113" s="104"/>
      <c r="BX113" s="104"/>
    </row>
    <row r="114" spans="1:79" s="44" customFormat="1" ht="15" customHeight="1">
      <c r="A114" s="106">
        <v>5</v>
      </c>
      <c r="B114" s="107"/>
      <c r="C114" s="107"/>
      <c r="D114" s="110" t="s">
        <v>520</v>
      </c>
      <c r="E114" s="57"/>
      <c r="F114" s="57"/>
      <c r="G114" s="57"/>
      <c r="H114" s="57"/>
      <c r="I114" s="57"/>
      <c r="J114" s="57"/>
      <c r="K114" s="57"/>
      <c r="L114" s="57"/>
      <c r="M114" s="57"/>
      <c r="N114" s="57"/>
      <c r="O114" s="57"/>
      <c r="P114" s="58"/>
      <c r="Q114" s="82" t="s">
        <v>222</v>
      </c>
      <c r="R114" s="82"/>
      <c r="S114" s="82"/>
      <c r="T114" s="82"/>
      <c r="U114" s="82"/>
      <c r="V114" s="110" t="s">
        <v>521</v>
      </c>
      <c r="W114" s="57"/>
      <c r="X114" s="57"/>
      <c r="Y114" s="57"/>
      <c r="Z114" s="57"/>
      <c r="AA114" s="57"/>
      <c r="AB114" s="57"/>
      <c r="AC114" s="57"/>
      <c r="AD114" s="57"/>
      <c r="AE114" s="58"/>
      <c r="AF114" s="104">
        <v>30</v>
      </c>
      <c r="AG114" s="104"/>
      <c r="AH114" s="104"/>
      <c r="AI114" s="104"/>
      <c r="AJ114" s="104"/>
      <c r="AK114" s="104">
        <v>0</v>
      </c>
      <c r="AL114" s="104"/>
      <c r="AM114" s="104"/>
      <c r="AN114" s="104"/>
      <c r="AO114" s="104"/>
      <c r="AP114" s="104">
        <v>30</v>
      </c>
      <c r="AQ114" s="104"/>
      <c r="AR114" s="104"/>
      <c r="AS114" s="104"/>
      <c r="AT114" s="104"/>
      <c r="AU114" s="104">
        <v>30</v>
      </c>
      <c r="AV114" s="104"/>
      <c r="AW114" s="104"/>
      <c r="AX114" s="104"/>
      <c r="AY114" s="104"/>
      <c r="AZ114" s="104">
        <v>0</v>
      </c>
      <c r="BA114" s="104"/>
      <c r="BB114" s="104"/>
      <c r="BC114" s="104"/>
      <c r="BD114" s="104"/>
      <c r="BE114" s="104">
        <v>30</v>
      </c>
      <c r="BF114" s="104"/>
      <c r="BG114" s="104"/>
      <c r="BH114" s="104"/>
      <c r="BI114" s="104"/>
      <c r="BJ114" s="104">
        <v>30</v>
      </c>
      <c r="BK114" s="104"/>
      <c r="BL114" s="104"/>
      <c r="BM114" s="104"/>
      <c r="BN114" s="104"/>
      <c r="BO114" s="104">
        <v>0</v>
      </c>
      <c r="BP114" s="104"/>
      <c r="BQ114" s="104"/>
      <c r="BR114" s="104"/>
      <c r="BS114" s="104"/>
      <c r="BT114" s="104">
        <v>30</v>
      </c>
      <c r="BU114" s="104"/>
      <c r="BV114" s="104"/>
      <c r="BW114" s="104"/>
      <c r="BX114" s="104"/>
    </row>
    <row r="115" spans="1:79" s="44" customFormat="1" ht="15" customHeight="1">
      <c r="A115" s="106">
        <v>6</v>
      </c>
      <c r="B115" s="107"/>
      <c r="C115" s="107"/>
      <c r="D115" s="110" t="s">
        <v>522</v>
      </c>
      <c r="E115" s="57"/>
      <c r="F115" s="57"/>
      <c r="G115" s="57"/>
      <c r="H115" s="57"/>
      <c r="I115" s="57"/>
      <c r="J115" s="57"/>
      <c r="K115" s="57"/>
      <c r="L115" s="57"/>
      <c r="M115" s="57"/>
      <c r="N115" s="57"/>
      <c r="O115" s="57"/>
      <c r="P115" s="58"/>
      <c r="Q115" s="82" t="s">
        <v>222</v>
      </c>
      <c r="R115" s="82"/>
      <c r="S115" s="82"/>
      <c r="T115" s="82"/>
      <c r="U115" s="82"/>
      <c r="V115" s="110"/>
      <c r="W115" s="57"/>
      <c r="X115" s="57"/>
      <c r="Y115" s="57"/>
      <c r="Z115" s="57"/>
      <c r="AA115" s="57"/>
      <c r="AB115" s="57"/>
      <c r="AC115" s="57"/>
      <c r="AD115" s="57"/>
      <c r="AE115" s="58"/>
      <c r="AF115" s="104">
        <v>0</v>
      </c>
      <c r="AG115" s="104"/>
      <c r="AH115" s="104"/>
      <c r="AI115" s="104"/>
      <c r="AJ115" s="104"/>
      <c r="AK115" s="104">
        <v>0</v>
      </c>
      <c r="AL115" s="104"/>
      <c r="AM115" s="104"/>
      <c r="AN115" s="104"/>
      <c r="AO115" s="104"/>
      <c r="AP115" s="104">
        <v>0</v>
      </c>
      <c r="AQ115" s="104"/>
      <c r="AR115" s="104"/>
      <c r="AS115" s="104"/>
      <c r="AT115" s="104"/>
      <c r="AU115" s="104">
        <v>2</v>
      </c>
      <c r="AV115" s="104"/>
      <c r="AW115" s="104"/>
      <c r="AX115" s="104"/>
      <c r="AY115" s="104"/>
      <c r="AZ115" s="104">
        <v>0</v>
      </c>
      <c r="BA115" s="104"/>
      <c r="BB115" s="104"/>
      <c r="BC115" s="104"/>
      <c r="BD115" s="104"/>
      <c r="BE115" s="104">
        <v>2</v>
      </c>
      <c r="BF115" s="104"/>
      <c r="BG115" s="104"/>
      <c r="BH115" s="104"/>
      <c r="BI115" s="104"/>
      <c r="BJ115" s="104">
        <v>2</v>
      </c>
      <c r="BK115" s="104"/>
      <c r="BL115" s="104"/>
      <c r="BM115" s="104"/>
      <c r="BN115" s="104"/>
      <c r="BO115" s="104">
        <v>0</v>
      </c>
      <c r="BP115" s="104"/>
      <c r="BQ115" s="104"/>
      <c r="BR115" s="104"/>
      <c r="BS115" s="104"/>
      <c r="BT115" s="104">
        <v>2</v>
      </c>
      <c r="BU115" s="104"/>
      <c r="BV115" s="104"/>
      <c r="BW115" s="104"/>
      <c r="BX115" s="104"/>
    </row>
    <row r="116" spans="1:79" s="9" customFormat="1" ht="15" customHeight="1">
      <c r="A116" s="108">
        <v>0</v>
      </c>
      <c r="B116" s="109"/>
      <c r="C116" s="109"/>
      <c r="D116" s="111" t="s">
        <v>346</v>
      </c>
      <c r="E116" s="52"/>
      <c r="F116" s="52"/>
      <c r="G116" s="52"/>
      <c r="H116" s="52"/>
      <c r="I116" s="52"/>
      <c r="J116" s="52"/>
      <c r="K116" s="52"/>
      <c r="L116" s="52"/>
      <c r="M116" s="52"/>
      <c r="N116" s="52"/>
      <c r="O116" s="52"/>
      <c r="P116" s="53"/>
      <c r="Q116" s="112"/>
      <c r="R116" s="112"/>
      <c r="S116" s="112"/>
      <c r="T116" s="112"/>
      <c r="U116" s="112"/>
      <c r="V116" s="111"/>
      <c r="W116" s="52"/>
      <c r="X116" s="52"/>
      <c r="Y116" s="52"/>
      <c r="Z116" s="52"/>
      <c r="AA116" s="52"/>
      <c r="AB116" s="52"/>
      <c r="AC116" s="52"/>
      <c r="AD116" s="52"/>
      <c r="AE116" s="53"/>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row>
    <row r="117" spans="1:79" s="44" customFormat="1" ht="28.5" customHeight="1">
      <c r="A117" s="106">
        <v>1</v>
      </c>
      <c r="B117" s="107"/>
      <c r="C117" s="107"/>
      <c r="D117" s="110" t="s">
        <v>523</v>
      </c>
      <c r="E117" s="57"/>
      <c r="F117" s="57"/>
      <c r="G117" s="57"/>
      <c r="H117" s="57"/>
      <c r="I117" s="57"/>
      <c r="J117" s="57"/>
      <c r="K117" s="57"/>
      <c r="L117" s="57"/>
      <c r="M117" s="57"/>
      <c r="N117" s="57"/>
      <c r="O117" s="57"/>
      <c r="P117" s="58"/>
      <c r="Q117" s="82" t="s">
        <v>222</v>
      </c>
      <c r="R117" s="82"/>
      <c r="S117" s="82"/>
      <c r="T117" s="82"/>
      <c r="U117" s="82"/>
      <c r="V117" s="110" t="s">
        <v>482</v>
      </c>
      <c r="W117" s="57"/>
      <c r="X117" s="57"/>
      <c r="Y117" s="57"/>
      <c r="Z117" s="57"/>
      <c r="AA117" s="57"/>
      <c r="AB117" s="57"/>
      <c r="AC117" s="57"/>
      <c r="AD117" s="57"/>
      <c r="AE117" s="58"/>
      <c r="AF117" s="104">
        <v>16843</v>
      </c>
      <c r="AG117" s="104"/>
      <c r="AH117" s="104"/>
      <c r="AI117" s="104"/>
      <c r="AJ117" s="104"/>
      <c r="AK117" s="104">
        <v>0</v>
      </c>
      <c r="AL117" s="104"/>
      <c r="AM117" s="104"/>
      <c r="AN117" s="104"/>
      <c r="AO117" s="104"/>
      <c r="AP117" s="104">
        <v>16843</v>
      </c>
      <c r="AQ117" s="104"/>
      <c r="AR117" s="104"/>
      <c r="AS117" s="104"/>
      <c r="AT117" s="104"/>
      <c r="AU117" s="104">
        <v>17099</v>
      </c>
      <c r="AV117" s="104"/>
      <c r="AW117" s="104"/>
      <c r="AX117" s="104"/>
      <c r="AY117" s="104"/>
      <c r="AZ117" s="104">
        <v>0</v>
      </c>
      <c r="BA117" s="104"/>
      <c r="BB117" s="104"/>
      <c r="BC117" s="104"/>
      <c r="BD117" s="104"/>
      <c r="BE117" s="104">
        <v>17099</v>
      </c>
      <c r="BF117" s="104"/>
      <c r="BG117" s="104"/>
      <c r="BH117" s="104"/>
      <c r="BI117" s="104"/>
      <c r="BJ117" s="104">
        <v>17125</v>
      </c>
      <c r="BK117" s="104"/>
      <c r="BL117" s="104"/>
      <c r="BM117" s="104"/>
      <c r="BN117" s="104"/>
      <c r="BO117" s="104">
        <v>0</v>
      </c>
      <c r="BP117" s="104"/>
      <c r="BQ117" s="104"/>
      <c r="BR117" s="104"/>
      <c r="BS117" s="104"/>
      <c r="BT117" s="104">
        <v>17125</v>
      </c>
      <c r="BU117" s="104"/>
      <c r="BV117" s="104"/>
      <c r="BW117" s="104"/>
      <c r="BX117" s="104"/>
    </row>
    <row r="118" spans="1:79" s="9" customFormat="1" ht="15" customHeight="1">
      <c r="A118" s="108">
        <v>0</v>
      </c>
      <c r="B118" s="109"/>
      <c r="C118" s="109"/>
      <c r="D118" s="111" t="s">
        <v>357</v>
      </c>
      <c r="E118" s="52"/>
      <c r="F118" s="52"/>
      <c r="G118" s="52"/>
      <c r="H118" s="52"/>
      <c r="I118" s="52"/>
      <c r="J118" s="52"/>
      <c r="K118" s="52"/>
      <c r="L118" s="52"/>
      <c r="M118" s="52"/>
      <c r="N118" s="52"/>
      <c r="O118" s="52"/>
      <c r="P118" s="53"/>
      <c r="Q118" s="112"/>
      <c r="R118" s="112"/>
      <c r="S118" s="112"/>
      <c r="T118" s="112"/>
      <c r="U118" s="112"/>
      <c r="V118" s="111"/>
      <c r="W118" s="52"/>
      <c r="X118" s="52"/>
      <c r="Y118" s="52"/>
      <c r="Z118" s="52"/>
      <c r="AA118" s="52"/>
      <c r="AB118" s="52"/>
      <c r="AC118" s="52"/>
      <c r="AD118" s="52"/>
      <c r="AE118" s="53"/>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row>
    <row r="119" spans="1:79" s="44" customFormat="1" ht="42.75" customHeight="1">
      <c r="A119" s="106">
        <v>1</v>
      </c>
      <c r="B119" s="107"/>
      <c r="C119" s="107"/>
      <c r="D119" s="110" t="s">
        <v>524</v>
      </c>
      <c r="E119" s="57"/>
      <c r="F119" s="57"/>
      <c r="G119" s="57"/>
      <c r="H119" s="57"/>
      <c r="I119" s="57"/>
      <c r="J119" s="57"/>
      <c r="K119" s="57"/>
      <c r="L119" s="57"/>
      <c r="M119" s="57"/>
      <c r="N119" s="57"/>
      <c r="O119" s="57"/>
      <c r="P119" s="58"/>
      <c r="Q119" s="82" t="s">
        <v>244</v>
      </c>
      <c r="R119" s="82"/>
      <c r="S119" s="82"/>
      <c r="T119" s="82"/>
      <c r="U119" s="82"/>
      <c r="V119" s="110" t="s">
        <v>340</v>
      </c>
      <c r="W119" s="57"/>
      <c r="X119" s="57"/>
      <c r="Y119" s="57"/>
      <c r="Z119" s="57"/>
      <c r="AA119" s="57"/>
      <c r="AB119" s="57"/>
      <c r="AC119" s="57"/>
      <c r="AD119" s="57"/>
      <c r="AE119" s="58"/>
      <c r="AF119" s="104">
        <v>165021.79</v>
      </c>
      <c r="AG119" s="104"/>
      <c r="AH119" s="104"/>
      <c r="AI119" s="104"/>
      <c r="AJ119" s="104"/>
      <c r="AK119" s="104">
        <v>0</v>
      </c>
      <c r="AL119" s="104"/>
      <c r="AM119" s="104"/>
      <c r="AN119" s="104"/>
      <c r="AO119" s="104"/>
      <c r="AP119" s="104">
        <v>165021.79</v>
      </c>
      <c r="AQ119" s="104"/>
      <c r="AR119" s="104"/>
      <c r="AS119" s="104"/>
      <c r="AT119" s="104"/>
      <c r="AU119" s="104">
        <v>128735.74</v>
      </c>
      <c r="AV119" s="104"/>
      <c r="AW119" s="104"/>
      <c r="AX119" s="104"/>
      <c r="AY119" s="104"/>
      <c r="AZ119" s="104">
        <v>0</v>
      </c>
      <c r="BA119" s="104"/>
      <c r="BB119" s="104"/>
      <c r="BC119" s="104"/>
      <c r="BD119" s="104"/>
      <c r="BE119" s="104">
        <v>128735.74</v>
      </c>
      <c r="BF119" s="104"/>
      <c r="BG119" s="104"/>
      <c r="BH119" s="104"/>
      <c r="BI119" s="104"/>
      <c r="BJ119" s="104">
        <v>185364.82</v>
      </c>
      <c r="BK119" s="104"/>
      <c r="BL119" s="104"/>
      <c r="BM119" s="104"/>
      <c r="BN119" s="104"/>
      <c r="BO119" s="104">
        <v>0</v>
      </c>
      <c r="BP119" s="104"/>
      <c r="BQ119" s="104"/>
      <c r="BR119" s="104"/>
      <c r="BS119" s="104"/>
      <c r="BT119" s="104">
        <v>185364.82</v>
      </c>
      <c r="BU119" s="104"/>
      <c r="BV119" s="104"/>
      <c r="BW119" s="104"/>
      <c r="BX119" s="104"/>
    </row>
    <row r="120" spans="1:79" s="44" customFormat="1" ht="15" customHeight="1">
      <c r="A120" s="106">
        <v>2</v>
      </c>
      <c r="B120" s="107"/>
      <c r="C120" s="107"/>
      <c r="D120" s="110" t="s">
        <v>525</v>
      </c>
      <c r="E120" s="57"/>
      <c r="F120" s="57"/>
      <c r="G120" s="57"/>
      <c r="H120" s="57"/>
      <c r="I120" s="57"/>
      <c r="J120" s="57"/>
      <c r="K120" s="57"/>
      <c r="L120" s="57"/>
      <c r="M120" s="57"/>
      <c r="N120" s="57"/>
      <c r="O120" s="57"/>
      <c r="P120" s="58"/>
      <c r="Q120" s="82" t="s">
        <v>244</v>
      </c>
      <c r="R120" s="82"/>
      <c r="S120" s="82"/>
      <c r="T120" s="82"/>
      <c r="U120" s="82"/>
      <c r="V120" s="110" t="s">
        <v>344</v>
      </c>
      <c r="W120" s="57"/>
      <c r="X120" s="57"/>
      <c r="Y120" s="57"/>
      <c r="Z120" s="57"/>
      <c r="AA120" s="57"/>
      <c r="AB120" s="57"/>
      <c r="AC120" s="57"/>
      <c r="AD120" s="57"/>
      <c r="AE120" s="58"/>
      <c r="AF120" s="104">
        <v>15960.12</v>
      </c>
      <c r="AG120" s="104"/>
      <c r="AH120" s="104"/>
      <c r="AI120" s="104"/>
      <c r="AJ120" s="104"/>
      <c r="AK120" s="104">
        <v>0</v>
      </c>
      <c r="AL120" s="104"/>
      <c r="AM120" s="104"/>
      <c r="AN120" s="104"/>
      <c r="AO120" s="104"/>
      <c r="AP120" s="104">
        <v>15960.12</v>
      </c>
      <c r="AQ120" s="104"/>
      <c r="AR120" s="104"/>
      <c r="AS120" s="104"/>
      <c r="AT120" s="104"/>
      <c r="AU120" s="104">
        <v>14942.69</v>
      </c>
      <c r="AV120" s="104"/>
      <c r="AW120" s="104"/>
      <c r="AX120" s="104"/>
      <c r="AY120" s="104"/>
      <c r="AZ120" s="104">
        <v>0</v>
      </c>
      <c r="BA120" s="104"/>
      <c r="BB120" s="104"/>
      <c r="BC120" s="104"/>
      <c r="BD120" s="104"/>
      <c r="BE120" s="104">
        <v>14942.69</v>
      </c>
      <c r="BF120" s="104"/>
      <c r="BG120" s="104"/>
      <c r="BH120" s="104"/>
      <c r="BI120" s="104"/>
      <c r="BJ120" s="104">
        <v>17995.669999999998</v>
      </c>
      <c r="BK120" s="104"/>
      <c r="BL120" s="104"/>
      <c r="BM120" s="104"/>
      <c r="BN120" s="104"/>
      <c r="BO120" s="104">
        <v>0</v>
      </c>
      <c r="BP120" s="104"/>
      <c r="BQ120" s="104"/>
      <c r="BR120" s="104"/>
      <c r="BS120" s="104"/>
      <c r="BT120" s="104">
        <v>17995.669999999998</v>
      </c>
      <c r="BU120" s="104"/>
      <c r="BV120" s="104"/>
      <c r="BW120" s="104"/>
      <c r="BX120" s="104"/>
    </row>
    <row r="121" spans="1:79" s="9" customFormat="1" ht="15" customHeight="1">
      <c r="A121" s="108">
        <v>0</v>
      </c>
      <c r="B121" s="109"/>
      <c r="C121" s="109"/>
      <c r="D121" s="111" t="s">
        <v>370</v>
      </c>
      <c r="E121" s="52"/>
      <c r="F121" s="52"/>
      <c r="G121" s="52"/>
      <c r="H121" s="52"/>
      <c r="I121" s="52"/>
      <c r="J121" s="52"/>
      <c r="K121" s="52"/>
      <c r="L121" s="52"/>
      <c r="M121" s="52"/>
      <c r="N121" s="52"/>
      <c r="O121" s="52"/>
      <c r="P121" s="53"/>
      <c r="Q121" s="112"/>
      <c r="R121" s="112"/>
      <c r="S121" s="112"/>
      <c r="T121" s="112"/>
      <c r="U121" s="112"/>
      <c r="V121" s="111"/>
      <c r="W121" s="52"/>
      <c r="X121" s="52"/>
      <c r="Y121" s="52"/>
      <c r="Z121" s="52"/>
      <c r="AA121" s="52"/>
      <c r="AB121" s="52"/>
      <c r="AC121" s="52"/>
      <c r="AD121" s="52"/>
      <c r="AE121" s="53"/>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row>
    <row r="122" spans="1:79" s="44" customFormat="1" ht="28.5" customHeight="1">
      <c r="A122" s="106">
        <v>1</v>
      </c>
      <c r="B122" s="107"/>
      <c r="C122" s="107"/>
      <c r="D122" s="110" t="s">
        <v>526</v>
      </c>
      <c r="E122" s="57"/>
      <c r="F122" s="57"/>
      <c r="G122" s="57"/>
      <c r="H122" s="57"/>
      <c r="I122" s="57"/>
      <c r="J122" s="57"/>
      <c r="K122" s="57"/>
      <c r="L122" s="57"/>
      <c r="M122" s="57"/>
      <c r="N122" s="57"/>
      <c r="O122" s="57"/>
      <c r="P122" s="58"/>
      <c r="Q122" s="82" t="s">
        <v>372</v>
      </c>
      <c r="R122" s="82"/>
      <c r="S122" s="82"/>
      <c r="T122" s="82"/>
      <c r="U122" s="82"/>
      <c r="V122" s="110" t="s">
        <v>340</v>
      </c>
      <c r="W122" s="57"/>
      <c r="X122" s="57"/>
      <c r="Y122" s="57"/>
      <c r="Z122" s="57"/>
      <c r="AA122" s="57"/>
      <c r="AB122" s="57"/>
      <c r="AC122" s="57"/>
      <c r="AD122" s="57"/>
      <c r="AE122" s="58"/>
      <c r="AF122" s="104">
        <v>99.6</v>
      </c>
      <c r="AG122" s="104"/>
      <c r="AH122" s="104"/>
      <c r="AI122" s="104"/>
      <c r="AJ122" s="104"/>
      <c r="AK122" s="104">
        <v>0</v>
      </c>
      <c r="AL122" s="104"/>
      <c r="AM122" s="104"/>
      <c r="AN122" s="104"/>
      <c r="AO122" s="104"/>
      <c r="AP122" s="104">
        <v>99.6</v>
      </c>
      <c r="AQ122" s="104"/>
      <c r="AR122" s="104"/>
      <c r="AS122" s="104"/>
      <c r="AT122" s="104"/>
      <c r="AU122" s="104">
        <v>98</v>
      </c>
      <c r="AV122" s="104"/>
      <c r="AW122" s="104"/>
      <c r="AX122" s="104"/>
      <c r="AY122" s="104"/>
      <c r="AZ122" s="104">
        <v>0</v>
      </c>
      <c r="BA122" s="104"/>
      <c r="BB122" s="104"/>
      <c r="BC122" s="104"/>
      <c r="BD122" s="104"/>
      <c r="BE122" s="104">
        <v>98</v>
      </c>
      <c r="BF122" s="104"/>
      <c r="BG122" s="104"/>
      <c r="BH122" s="104"/>
      <c r="BI122" s="104"/>
      <c r="BJ122" s="104">
        <v>99</v>
      </c>
      <c r="BK122" s="104"/>
      <c r="BL122" s="104"/>
      <c r="BM122" s="104"/>
      <c r="BN122" s="104"/>
      <c r="BO122" s="104">
        <v>0</v>
      </c>
      <c r="BP122" s="104"/>
      <c r="BQ122" s="104"/>
      <c r="BR122" s="104"/>
      <c r="BS122" s="104"/>
      <c r="BT122" s="104">
        <v>99</v>
      </c>
      <c r="BU122" s="104"/>
      <c r="BV122" s="104"/>
      <c r="BW122" s="104"/>
      <c r="BX122" s="104"/>
    </row>
    <row r="124" spans="1:79" ht="14.25" customHeight="1">
      <c r="A124" s="127" t="s">
        <v>420</v>
      </c>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row>
    <row r="125" spans="1:79" ht="23.1" customHeight="1">
      <c r="A125" s="137" t="s">
        <v>7</v>
      </c>
      <c r="B125" s="138"/>
      <c r="C125" s="138"/>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312</v>
      </c>
      <c r="AG125" s="77"/>
      <c r="AH125" s="77"/>
      <c r="AI125" s="77"/>
      <c r="AJ125" s="77"/>
      <c r="AK125" s="77"/>
      <c r="AL125" s="77"/>
      <c r="AM125" s="77"/>
      <c r="AN125" s="77"/>
      <c r="AO125" s="77"/>
      <c r="AP125" s="77"/>
      <c r="AQ125" s="77"/>
      <c r="AR125" s="77"/>
      <c r="AS125" s="77"/>
      <c r="AT125" s="78"/>
      <c r="AU125" s="76" t="s">
        <v>314</v>
      </c>
      <c r="AV125" s="77"/>
      <c r="AW125" s="77"/>
      <c r="AX125" s="77"/>
      <c r="AY125" s="77"/>
      <c r="AZ125" s="77"/>
      <c r="BA125" s="77"/>
      <c r="BB125" s="77"/>
      <c r="BC125" s="77"/>
      <c r="BD125" s="77"/>
      <c r="BE125" s="77"/>
      <c r="BF125" s="77"/>
      <c r="BG125" s="77"/>
      <c r="BH125" s="77"/>
      <c r="BI125" s="78"/>
    </row>
    <row r="126" spans="1:79" ht="28.5" customHeight="1">
      <c r="A126" s="140"/>
      <c r="B126" s="141"/>
      <c r="C126" s="141"/>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5" customHeight="1">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75" hidden="1" customHeight="1">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43" t="s">
        <v>332</v>
      </c>
      <c r="AQ128" s="143"/>
      <c r="AR128" s="143"/>
      <c r="AS128" s="143"/>
      <c r="AT128" s="143"/>
      <c r="AU128" s="81" t="s">
        <v>137</v>
      </c>
      <c r="AV128" s="81"/>
      <c r="AW128" s="81"/>
      <c r="AX128" s="81"/>
      <c r="AY128" s="81"/>
      <c r="AZ128" s="80" t="s">
        <v>138</v>
      </c>
      <c r="BA128" s="80"/>
      <c r="BB128" s="80"/>
      <c r="BC128" s="80"/>
      <c r="BD128" s="80"/>
      <c r="BE128" s="143" t="s">
        <v>332</v>
      </c>
      <c r="BF128" s="143"/>
      <c r="BG128" s="143"/>
      <c r="BH128" s="143"/>
      <c r="BI128" s="143"/>
      <c r="CA128" t="s">
        <v>47</v>
      </c>
    </row>
    <row r="129" spans="1:79" s="9" customFormat="1" ht="14.25">
      <c r="A129" s="108">
        <v>0</v>
      </c>
      <c r="B129" s="109"/>
      <c r="C129" s="109"/>
      <c r="D129" s="112" t="s">
        <v>331</v>
      </c>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CA129" s="9" t="s">
        <v>48</v>
      </c>
    </row>
    <row r="130" spans="1:79" s="44" customFormat="1" ht="28.5" customHeight="1">
      <c r="A130" s="106">
        <v>1</v>
      </c>
      <c r="B130" s="107"/>
      <c r="C130" s="107"/>
      <c r="D130" s="110" t="s">
        <v>517</v>
      </c>
      <c r="E130" s="113"/>
      <c r="F130" s="113"/>
      <c r="G130" s="113"/>
      <c r="H130" s="113"/>
      <c r="I130" s="113"/>
      <c r="J130" s="113"/>
      <c r="K130" s="113"/>
      <c r="L130" s="113"/>
      <c r="M130" s="113"/>
      <c r="N130" s="113"/>
      <c r="O130" s="113"/>
      <c r="P130" s="114"/>
      <c r="Q130" s="82" t="s">
        <v>222</v>
      </c>
      <c r="R130" s="82"/>
      <c r="S130" s="82"/>
      <c r="T130" s="82"/>
      <c r="U130" s="82"/>
      <c r="V130" s="110" t="s">
        <v>482</v>
      </c>
      <c r="W130" s="113"/>
      <c r="X130" s="113"/>
      <c r="Y130" s="113"/>
      <c r="Z130" s="113"/>
      <c r="AA130" s="113"/>
      <c r="AB130" s="113"/>
      <c r="AC130" s="113"/>
      <c r="AD130" s="113"/>
      <c r="AE130" s="114"/>
      <c r="AF130" s="104">
        <v>27</v>
      </c>
      <c r="AG130" s="104"/>
      <c r="AH130" s="104"/>
      <c r="AI130" s="104"/>
      <c r="AJ130" s="104"/>
      <c r="AK130" s="104">
        <v>0</v>
      </c>
      <c r="AL130" s="104"/>
      <c r="AM130" s="104"/>
      <c r="AN130" s="104"/>
      <c r="AO130" s="104"/>
      <c r="AP130" s="104">
        <v>27</v>
      </c>
      <c r="AQ130" s="104"/>
      <c r="AR130" s="104"/>
      <c r="AS130" s="104"/>
      <c r="AT130" s="104"/>
      <c r="AU130" s="104">
        <v>27</v>
      </c>
      <c r="AV130" s="104"/>
      <c r="AW130" s="104"/>
      <c r="AX130" s="104"/>
      <c r="AY130" s="104"/>
      <c r="AZ130" s="104">
        <v>0</v>
      </c>
      <c r="BA130" s="104"/>
      <c r="BB130" s="104"/>
      <c r="BC130" s="104"/>
      <c r="BD130" s="104"/>
      <c r="BE130" s="104">
        <v>27</v>
      </c>
      <c r="BF130" s="104"/>
      <c r="BG130" s="104"/>
      <c r="BH130" s="104"/>
      <c r="BI130" s="104"/>
    </row>
    <row r="131" spans="1:79" s="44" customFormat="1" ht="30" customHeight="1">
      <c r="A131" s="106">
        <v>2</v>
      </c>
      <c r="B131" s="107"/>
      <c r="C131" s="107"/>
      <c r="D131" s="110" t="s">
        <v>518</v>
      </c>
      <c r="E131" s="57"/>
      <c r="F131" s="57"/>
      <c r="G131" s="57"/>
      <c r="H131" s="57"/>
      <c r="I131" s="57"/>
      <c r="J131" s="57"/>
      <c r="K131" s="57"/>
      <c r="L131" s="57"/>
      <c r="M131" s="57"/>
      <c r="N131" s="57"/>
      <c r="O131" s="57"/>
      <c r="P131" s="58"/>
      <c r="Q131" s="82" t="s">
        <v>222</v>
      </c>
      <c r="R131" s="82"/>
      <c r="S131" s="82"/>
      <c r="T131" s="82"/>
      <c r="U131" s="82"/>
      <c r="V131" s="110" t="s">
        <v>482</v>
      </c>
      <c r="W131" s="57"/>
      <c r="X131" s="57"/>
      <c r="Y131" s="57"/>
      <c r="Z131" s="57"/>
      <c r="AA131" s="57"/>
      <c r="AB131" s="57"/>
      <c r="AC131" s="57"/>
      <c r="AD131" s="57"/>
      <c r="AE131" s="58"/>
      <c r="AF131" s="104">
        <v>565</v>
      </c>
      <c r="AG131" s="104"/>
      <c r="AH131" s="104"/>
      <c r="AI131" s="104"/>
      <c r="AJ131" s="104"/>
      <c r="AK131" s="104">
        <v>0</v>
      </c>
      <c r="AL131" s="104"/>
      <c r="AM131" s="104"/>
      <c r="AN131" s="104"/>
      <c r="AO131" s="104"/>
      <c r="AP131" s="104">
        <v>565</v>
      </c>
      <c r="AQ131" s="104"/>
      <c r="AR131" s="104"/>
      <c r="AS131" s="104"/>
      <c r="AT131" s="104"/>
      <c r="AU131" s="104">
        <v>565</v>
      </c>
      <c r="AV131" s="104"/>
      <c r="AW131" s="104"/>
      <c r="AX131" s="104"/>
      <c r="AY131" s="104"/>
      <c r="AZ131" s="104">
        <v>0</v>
      </c>
      <c r="BA131" s="104"/>
      <c r="BB131" s="104"/>
      <c r="BC131" s="104"/>
      <c r="BD131" s="104"/>
      <c r="BE131" s="104">
        <v>565</v>
      </c>
      <c r="BF131" s="104"/>
      <c r="BG131" s="104"/>
      <c r="BH131" s="104"/>
      <c r="BI131" s="104"/>
    </row>
    <row r="132" spans="1:79" s="44" customFormat="1" ht="30" customHeight="1">
      <c r="A132" s="106">
        <v>3</v>
      </c>
      <c r="B132" s="107"/>
      <c r="C132" s="107"/>
      <c r="D132" s="110" t="s">
        <v>232</v>
      </c>
      <c r="E132" s="57"/>
      <c r="F132" s="57"/>
      <c r="G132" s="57"/>
      <c r="H132" s="57"/>
      <c r="I132" s="57"/>
      <c r="J132" s="57"/>
      <c r="K132" s="57"/>
      <c r="L132" s="57"/>
      <c r="M132" s="57"/>
      <c r="N132" s="57"/>
      <c r="O132" s="57"/>
      <c r="P132" s="58"/>
      <c r="Q132" s="82" t="s">
        <v>222</v>
      </c>
      <c r="R132" s="82"/>
      <c r="S132" s="82"/>
      <c r="T132" s="82"/>
      <c r="U132" s="82"/>
      <c r="V132" s="110" t="s">
        <v>482</v>
      </c>
      <c r="W132" s="57"/>
      <c r="X132" s="57"/>
      <c r="Y132" s="57"/>
      <c r="Z132" s="57"/>
      <c r="AA132" s="57"/>
      <c r="AB132" s="57"/>
      <c r="AC132" s="57"/>
      <c r="AD132" s="57"/>
      <c r="AE132" s="58"/>
      <c r="AF132" s="104">
        <v>140</v>
      </c>
      <c r="AG132" s="104"/>
      <c r="AH132" s="104"/>
      <c r="AI132" s="104"/>
      <c r="AJ132" s="104"/>
      <c r="AK132" s="104">
        <v>0</v>
      </c>
      <c r="AL132" s="104"/>
      <c r="AM132" s="104"/>
      <c r="AN132" s="104"/>
      <c r="AO132" s="104"/>
      <c r="AP132" s="104">
        <v>140</v>
      </c>
      <c r="AQ132" s="104"/>
      <c r="AR132" s="104"/>
      <c r="AS132" s="104"/>
      <c r="AT132" s="104"/>
      <c r="AU132" s="104">
        <v>140</v>
      </c>
      <c r="AV132" s="104"/>
      <c r="AW132" s="104"/>
      <c r="AX132" s="104"/>
      <c r="AY132" s="104"/>
      <c r="AZ132" s="104">
        <v>0</v>
      </c>
      <c r="BA132" s="104"/>
      <c r="BB132" s="104"/>
      <c r="BC132" s="104"/>
      <c r="BD132" s="104"/>
      <c r="BE132" s="104">
        <v>140</v>
      </c>
      <c r="BF132" s="104"/>
      <c r="BG132" s="104"/>
      <c r="BH132" s="104"/>
      <c r="BI132" s="104"/>
    </row>
    <row r="133" spans="1:79" s="44" customFormat="1" ht="30" customHeight="1">
      <c r="A133" s="106">
        <v>4</v>
      </c>
      <c r="B133" s="107"/>
      <c r="C133" s="107"/>
      <c r="D133" s="110" t="s">
        <v>519</v>
      </c>
      <c r="E133" s="57"/>
      <c r="F133" s="57"/>
      <c r="G133" s="57"/>
      <c r="H133" s="57"/>
      <c r="I133" s="57"/>
      <c r="J133" s="57"/>
      <c r="K133" s="57"/>
      <c r="L133" s="57"/>
      <c r="M133" s="57"/>
      <c r="N133" s="57"/>
      <c r="O133" s="57"/>
      <c r="P133" s="58"/>
      <c r="Q133" s="82" t="s">
        <v>222</v>
      </c>
      <c r="R133" s="82"/>
      <c r="S133" s="82"/>
      <c r="T133" s="82"/>
      <c r="U133" s="82"/>
      <c r="V133" s="110" t="s">
        <v>482</v>
      </c>
      <c r="W133" s="57"/>
      <c r="X133" s="57"/>
      <c r="Y133" s="57"/>
      <c r="Z133" s="57"/>
      <c r="AA133" s="57"/>
      <c r="AB133" s="57"/>
      <c r="AC133" s="57"/>
      <c r="AD133" s="57"/>
      <c r="AE133" s="58"/>
      <c r="AF133" s="104">
        <v>1633.12</v>
      </c>
      <c r="AG133" s="104"/>
      <c r="AH133" s="104"/>
      <c r="AI133" s="104"/>
      <c r="AJ133" s="104"/>
      <c r="AK133" s="104">
        <v>0</v>
      </c>
      <c r="AL133" s="104"/>
      <c r="AM133" s="104"/>
      <c r="AN133" s="104"/>
      <c r="AO133" s="104"/>
      <c r="AP133" s="104">
        <v>1633.12</v>
      </c>
      <c r="AQ133" s="104"/>
      <c r="AR133" s="104"/>
      <c r="AS133" s="104"/>
      <c r="AT133" s="104"/>
      <c r="AU133" s="104">
        <v>1633.12</v>
      </c>
      <c r="AV133" s="104"/>
      <c r="AW133" s="104"/>
      <c r="AX133" s="104"/>
      <c r="AY133" s="104"/>
      <c r="AZ133" s="104">
        <v>0</v>
      </c>
      <c r="BA133" s="104"/>
      <c r="BB133" s="104"/>
      <c r="BC133" s="104"/>
      <c r="BD133" s="104"/>
      <c r="BE133" s="104">
        <v>1633.12</v>
      </c>
      <c r="BF133" s="104"/>
      <c r="BG133" s="104"/>
      <c r="BH133" s="104"/>
      <c r="BI133" s="104"/>
    </row>
    <row r="134" spans="1:79" s="44" customFormat="1" ht="15" customHeight="1">
      <c r="A134" s="106">
        <v>5</v>
      </c>
      <c r="B134" s="107"/>
      <c r="C134" s="107"/>
      <c r="D134" s="110" t="s">
        <v>520</v>
      </c>
      <c r="E134" s="57"/>
      <c r="F134" s="57"/>
      <c r="G134" s="57"/>
      <c r="H134" s="57"/>
      <c r="I134" s="57"/>
      <c r="J134" s="57"/>
      <c r="K134" s="57"/>
      <c r="L134" s="57"/>
      <c r="M134" s="57"/>
      <c r="N134" s="57"/>
      <c r="O134" s="57"/>
      <c r="P134" s="58"/>
      <c r="Q134" s="82" t="s">
        <v>222</v>
      </c>
      <c r="R134" s="82"/>
      <c r="S134" s="82"/>
      <c r="T134" s="82"/>
      <c r="U134" s="82"/>
      <c r="V134" s="110" t="s">
        <v>521</v>
      </c>
      <c r="W134" s="57"/>
      <c r="X134" s="57"/>
      <c r="Y134" s="57"/>
      <c r="Z134" s="57"/>
      <c r="AA134" s="57"/>
      <c r="AB134" s="57"/>
      <c r="AC134" s="57"/>
      <c r="AD134" s="57"/>
      <c r="AE134" s="58"/>
      <c r="AF134" s="104">
        <v>30</v>
      </c>
      <c r="AG134" s="104"/>
      <c r="AH134" s="104"/>
      <c r="AI134" s="104"/>
      <c r="AJ134" s="104"/>
      <c r="AK134" s="104">
        <v>0</v>
      </c>
      <c r="AL134" s="104"/>
      <c r="AM134" s="104"/>
      <c r="AN134" s="104"/>
      <c r="AO134" s="104"/>
      <c r="AP134" s="104">
        <v>30</v>
      </c>
      <c r="AQ134" s="104"/>
      <c r="AR134" s="104"/>
      <c r="AS134" s="104"/>
      <c r="AT134" s="104"/>
      <c r="AU134" s="104">
        <v>30</v>
      </c>
      <c r="AV134" s="104"/>
      <c r="AW134" s="104"/>
      <c r="AX134" s="104"/>
      <c r="AY134" s="104"/>
      <c r="AZ134" s="104">
        <v>0</v>
      </c>
      <c r="BA134" s="104"/>
      <c r="BB134" s="104"/>
      <c r="BC134" s="104"/>
      <c r="BD134" s="104"/>
      <c r="BE134" s="104">
        <v>30</v>
      </c>
      <c r="BF134" s="104"/>
      <c r="BG134" s="104"/>
      <c r="BH134" s="104"/>
      <c r="BI134" s="104"/>
    </row>
    <row r="135" spans="1:79" s="44" customFormat="1" ht="15" customHeight="1">
      <c r="A135" s="106">
        <v>6</v>
      </c>
      <c r="B135" s="107"/>
      <c r="C135" s="107"/>
      <c r="D135" s="110" t="s">
        <v>522</v>
      </c>
      <c r="E135" s="57"/>
      <c r="F135" s="57"/>
      <c r="G135" s="57"/>
      <c r="H135" s="57"/>
      <c r="I135" s="57"/>
      <c r="J135" s="57"/>
      <c r="K135" s="57"/>
      <c r="L135" s="57"/>
      <c r="M135" s="57"/>
      <c r="N135" s="57"/>
      <c r="O135" s="57"/>
      <c r="P135" s="58"/>
      <c r="Q135" s="82" t="s">
        <v>222</v>
      </c>
      <c r="R135" s="82"/>
      <c r="S135" s="82"/>
      <c r="T135" s="82"/>
      <c r="U135" s="82"/>
      <c r="V135" s="110"/>
      <c r="W135" s="57"/>
      <c r="X135" s="57"/>
      <c r="Y135" s="57"/>
      <c r="Z135" s="57"/>
      <c r="AA135" s="57"/>
      <c r="AB135" s="57"/>
      <c r="AC135" s="57"/>
      <c r="AD135" s="57"/>
      <c r="AE135" s="58"/>
      <c r="AF135" s="104">
        <v>2</v>
      </c>
      <c r="AG135" s="104"/>
      <c r="AH135" s="104"/>
      <c r="AI135" s="104"/>
      <c r="AJ135" s="104"/>
      <c r="AK135" s="104">
        <v>0</v>
      </c>
      <c r="AL135" s="104"/>
      <c r="AM135" s="104"/>
      <c r="AN135" s="104"/>
      <c r="AO135" s="104"/>
      <c r="AP135" s="104">
        <v>2</v>
      </c>
      <c r="AQ135" s="104"/>
      <c r="AR135" s="104"/>
      <c r="AS135" s="104"/>
      <c r="AT135" s="104"/>
      <c r="AU135" s="104">
        <v>2</v>
      </c>
      <c r="AV135" s="104"/>
      <c r="AW135" s="104"/>
      <c r="AX135" s="104"/>
      <c r="AY135" s="104"/>
      <c r="AZ135" s="104">
        <v>0</v>
      </c>
      <c r="BA135" s="104"/>
      <c r="BB135" s="104"/>
      <c r="BC135" s="104"/>
      <c r="BD135" s="104"/>
      <c r="BE135" s="104">
        <v>2</v>
      </c>
      <c r="BF135" s="104"/>
      <c r="BG135" s="104"/>
      <c r="BH135" s="104"/>
      <c r="BI135" s="104"/>
    </row>
    <row r="136" spans="1:79" s="9" customFormat="1" ht="14.25">
      <c r="A136" s="108">
        <v>0</v>
      </c>
      <c r="B136" s="109"/>
      <c r="C136" s="109"/>
      <c r="D136" s="111" t="s">
        <v>346</v>
      </c>
      <c r="E136" s="52"/>
      <c r="F136" s="52"/>
      <c r="G136" s="52"/>
      <c r="H136" s="52"/>
      <c r="I136" s="52"/>
      <c r="J136" s="52"/>
      <c r="K136" s="52"/>
      <c r="L136" s="52"/>
      <c r="M136" s="52"/>
      <c r="N136" s="52"/>
      <c r="O136" s="52"/>
      <c r="P136" s="53"/>
      <c r="Q136" s="112"/>
      <c r="R136" s="112"/>
      <c r="S136" s="112"/>
      <c r="T136" s="112"/>
      <c r="U136" s="112"/>
      <c r="V136" s="111"/>
      <c r="W136" s="52"/>
      <c r="X136" s="52"/>
      <c r="Y136" s="52"/>
      <c r="Z136" s="52"/>
      <c r="AA136" s="52"/>
      <c r="AB136" s="52"/>
      <c r="AC136" s="52"/>
      <c r="AD136" s="52"/>
      <c r="AE136" s="53"/>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row>
    <row r="137" spans="1:79" s="44" customFormat="1" ht="28.5" customHeight="1">
      <c r="A137" s="106">
        <v>1</v>
      </c>
      <c r="B137" s="107"/>
      <c r="C137" s="107"/>
      <c r="D137" s="110" t="s">
        <v>523</v>
      </c>
      <c r="E137" s="57"/>
      <c r="F137" s="57"/>
      <c r="G137" s="57"/>
      <c r="H137" s="57"/>
      <c r="I137" s="57"/>
      <c r="J137" s="57"/>
      <c r="K137" s="57"/>
      <c r="L137" s="57"/>
      <c r="M137" s="57"/>
      <c r="N137" s="57"/>
      <c r="O137" s="57"/>
      <c r="P137" s="58"/>
      <c r="Q137" s="82" t="s">
        <v>222</v>
      </c>
      <c r="R137" s="82"/>
      <c r="S137" s="82"/>
      <c r="T137" s="82"/>
      <c r="U137" s="82"/>
      <c r="V137" s="110" t="s">
        <v>482</v>
      </c>
      <c r="W137" s="57"/>
      <c r="X137" s="57"/>
      <c r="Y137" s="57"/>
      <c r="Z137" s="57"/>
      <c r="AA137" s="57"/>
      <c r="AB137" s="57"/>
      <c r="AC137" s="57"/>
      <c r="AD137" s="57"/>
      <c r="AE137" s="58"/>
      <c r="AF137" s="104">
        <v>17700</v>
      </c>
      <c r="AG137" s="104"/>
      <c r="AH137" s="104"/>
      <c r="AI137" s="104"/>
      <c r="AJ137" s="104"/>
      <c r="AK137" s="104">
        <v>0</v>
      </c>
      <c r="AL137" s="104"/>
      <c r="AM137" s="104"/>
      <c r="AN137" s="104"/>
      <c r="AO137" s="104"/>
      <c r="AP137" s="104">
        <v>17700</v>
      </c>
      <c r="AQ137" s="104"/>
      <c r="AR137" s="104"/>
      <c r="AS137" s="104"/>
      <c r="AT137" s="104"/>
      <c r="AU137" s="104">
        <v>17700</v>
      </c>
      <c r="AV137" s="104"/>
      <c r="AW137" s="104"/>
      <c r="AX137" s="104"/>
      <c r="AY137" s="104"/>
      <c r="AZ137" s="104">
        <v>0</v>
      </c>
      <c r="BA137" s="104"/>
      <c r="BB137" s="104"/>
      <c r="BC137" s="104"/>
      <c r="BD137" s="104"/>
      <c r="BE137" s="104">
        <v>17700</v>
      </c>
      <c r="BF137" s="104"/>
      <c r="BG137" s="104"/>
      <c r="BH137" s="104"/>
      <c r="BI137" s="104"/>
    </row>
    <row r="138" spans="1:79" s="9" customFormat="1" ht="14.25">
      <c r="A138" s="108">
        <v>0</v>
      </c>
      <c r="B138" s="109"/>
      <c r="C138" s="109"/>
      <c r="D138" s="111" t="s">
        <v>357</v>
      </c>
      <c r="E138" s="52"/>
      <c r="F138" s="52"/>
      <c r="G138" s="52"/>
      <c r="H138" s="52"/>
      <c r="I138" s="52"/>
      <c r="J138" s="52"/>
      <c r="K138" s="52"/>
      <c r="L138" s="52"/>
      <c r="M138" s="52"/>
      <c r="N138" s="52"/>
      <c r="O138" s="52"/>
      <c r="P138" s="53"/>
      <c r="Q138" s="112"/>
      <c r="R138" s="112"/>
      <c r="S138" s="112"/>
      <c r="T138" s="112"/>
      <c r="U138" s="112"/>
      <c r="V138" s="111"/>
      <c r="W138" s="52"/>
      <c r="X138" s="52"/>
      <c r="Y138" s="52"/>
      <c r="Z138" s="52"/>
      <c r="AA138" s="52"/>
      <c r="AB138" s="52"/>
      <c r="AC138" s="52"/>
      <c r="AD138" s="52"/>
      <c r="AE138" s="53"/>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row>
    <row r="139" spans="1:79" s="44" customFormat="1" ht="42.75" customHeight="1">
      <c r="A139" s="106">
        <v>1</v>
      </c>
      <c r="B139" s="107"/>
      <c r="C139" s="107"/>
      <c r="D139" s="110" t="s">
        <v>524</v>
      </c>
      <c r="E139" s="57"/>
      <c r="F139" s="57"/>
      <c r="G139" s="57"/>
      <c r="H139" s="57"/>
      <c r="I139" s="57"/>
      <c r="J139" s="57"/>
      <c r="K139" s="57"/>
      <c r="L139" s="57"/>
      <c r="M139" s="57"/>
      <c r="N139" s="57"/>
      <c r="O139" s="57"/>
      <c r="P139" s="58"/>
      <c r="Q139" s="82" t="s">
        <v>244</v>
      </c>
      <c r="R139" s="82"/>
      <c r="S139" s="82"/>
      <c r="T139" s="82"/>
      <c r="U139" s="82"/>
      <c r="V139" s="110" t="s">
        <v>340</v>
      </c>
      <c r="W139" s="57"/>
      <c r="X139" s="57"/>
      <c r="Y139" s="57"/>
      <c r="Z139" s="57"/>
      <c r="AA139" s="57"/>
      <c r="AB139" s="57"/>
      <c r="AC139" s="57"/>
      <c r="AD139" s="57"/>
      <c r="AE139" s="58"/>
      <c r="AF139" s="104">
        <v>156877.63</v>
      </c>
      <c r="AG139" s="104"/>
      <c r="AH139" s="104"/>
      <c r="AI139" s="104"/>
      <c r="AJ139" s="104"/>
      <c r="AK139" s="104">
        <v>0</v>
      </c>
      <c r="AL139" s="104"/>
      <c r="AM139" s="104"/>
      <c r="AN139" s="104"/>
      <c r="AO139" s="104"/>
      <c r="AP139" s="104">
        <v>156877.63</v>
      </c>
      <c r="AQ139" s="104"/>
      <c r="AR139" s="104"/>
      <c r="AS139" s="104"/>
      <c r="AT139" s="104"/>
      <c r="AU139" s="104">
        <v>165842.1</v>
      </c>
      <c r="AV139" s="104"/>
      <c r="AW139" s="104"/>
      <c r="AX139" s="104"/>
      <c r="AY139" s="104"/>
      <c r="AZ139" s="104">
        <v>0</v>
      </c>
      <c r="BA139" s="104"/>
      <c r="BB139" s="104"/>
      <c r="BC139" s="104"/>
      <c r="BD139" s="104"/>
      <c r="BE139" s="104">
        <v>165842.1</v>
      </c>
      <c r="BF139" s="104"/>
      <c r="BG139" s="104"/>
      <c r="BH139" s="104"/>
      <c r="BI139" s="104"/>
    </row>
    <row r="140" spans="1:79" s="44" customFormat="1" ht="15" customHeight="1">
      <c r="A140" s="106">
        <v>2</v>
      </c>
      <c r="B140" s="107"/>
      <c r="C140" s="107"/>
      <c r="D140" s="110" t="s">
        <v>525</v>
      </c>
      <c r="E140" s="57"/>
      <c r="F140" s="57"/>
      <c r="G140" s="57"/>
      <c r="H140" s="57"/>
      <c r="I140" s="57"/>
      <c r="J140" s="57"/>
      <c r="K140" s="57"/>
      <c r="L140" s="57"/>
      <c r="M140" s="57"/>
      <c r="N140" s="57"/>
      <c r="O140" s="57"/>
      <c r="P140" s="58"/>
      <c r="Q140" s="82" t="s">
        <v>244</v>
      </c>
      <c r="R140" s="82"/>
      <c r="S140" s="82"/>
      <c r="T140" s="82"/>
      <c r="U140" s="82"/>
      <c r="V140" s="110" t="s">
        <v>344</v>
      </c>
      <c r="W140" s="57"/>
      <c r="X140" s="57"/>
      <c r="Y140" s="57"/>
      <c r="Z140" s="57"/>
      <c r="AA140" s="57"/>
      <c r="AB140" s="57"/>
      <c r="AC140" s="57"/>
      <c r="AD140" s="57"/>
      <c r="AE140" s="58"/>
      <c r="AF140" s="104">
        <v>14474.58</v>
      </c>
      <c r="AG140" s="104"/>
      <c r="AH140" s="104"/>
      <c r="AI140" s="104"/>
      <c r="AJ140" s="104"/>
      <c r="AK140" s="104">
        <v>0</v>
      </c>
      <c r="AL140" s="104"/>
      <c r="AM140" s="104"/>
      <c r="AN140" s="104"/>
      <c r="AO140" s="104"/>
      <c r="AP140" s="104">
        <v>14474.58</v>
      </c>
      <c r="AQ140" s="104"/>
      <c r="AR140" s="104"/>
      <c r="AS140" s="104"/>
      <c r="AT140" s="104"/>
      <c r="AU140" s="104">
        <v>15301.7</v>
      </c>
      <c r="AV140" s="104"/>
      <c r="AW140" s="104"/>
      <c r="AX140" s="104"/>
      <c r="AY140" s="104"/>
      <c r="AZ140" s="104">
        <v>0</v>
      </c>
      <c r="BA140" s="104"/>
      <c r="BB140" s="104"/>
      <c r="BC140" s="104"/>
      <c r="BD140" s="104"/>
      <c r="BE140" s="104">
        <v>15301.7</v>
      </c>
      <c r="BF140" s="104"/>
      <c r="BG140" s="104"/>
      <c r="BH140" s="104"/>
      <c r="BI140" s="104"/>
    </row>
    <row r="141" spans="1:79" s="9" customFormat="1" ht="14.25">
      <c r="A141" s="108">
        <v>0</v>
      </c>
      <c r="B141" s="109"/>
      <c r="C141" s="109"/>
      <c r="D141" s="111" t="s">
        <v>370</v>
      </c>
      <c r="E141" s="52"/>
      <c r="F141" s="52"/>
      <c r="G141" s="52"/>
      <c r="H141" s="52"/>
      <c r="I141" s="52"/>
      <c r="J141" s="52"/>
      <c r="K141" s="52"/>
      <c r="L141" s="52"/>
      <c r="M141" s="52"/>
      <c r="N141" s="52"/>
      <c r="O141" s="52"/>
      <c r="P141" s="53"/>
      <c r="Q141" s="112"/>
      <c r="R141" s="112"/>
      <c r="S141" s="112"/>
      <c r="T141" s="112"/>
      <c r="U141" s="112"/>
      <c r="V141" s="111"/>
      <c r="W141" s="52"/>
      <c r="X141" s="52"/>
      <c r="Y141" s="52"/>
      <c r="Z141" s="52"/>
      <c r="AA141" s="52"/>
      <c r="AB141" s="52"/>
      <c r="AC141" s="52"/>
      <c r="AD141" s="52"/>
      <c r="AE141" s="53"/>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row>
    <row r="142" spans="1:79" s="44" customFormat="1" ht="28.5" customHeight="1">
      <c r="A142" s="106">
        <v>1</v>
      </c>
      <c r="B142" s="107"/>
      <c r="C142" s="107"/>
      <c r="D142" s="110" t="s">
        <v>526</v>
      </c>
      <c r="E142" s="57"/>
      <c r="F142" s="57"/>
      <c r="G142" s="57"/>
      <c r="H142" s="57"/>
      <c r="I142" s="57"/>
      <c r="J142" s="57"/>
      <c r="K142" s="57"/>
      <c r="L142" s="57"/>
      <c r="M142" s="57"/>
      <c r="N142" s="57"/>
      <c r="O142" s="57"/>
      <c r="P142" s="58"/>
      <c r="Q142" s="82" t="s">
        <v>372</v>
      </c>
      <c r="R142" s="82"/>
      <c r="S142" s="82"/>
      <c r="T142" s="82"/>
      <c r="U142" s="82"/>
      <c r="V142" s="110" t="s">
        <v>340</v>
      </c>
      <c r="W142" s="57"/>
      <c r="X142" s="57"/>
      <c r="Y142" s="57"/>
      <c r="Z142" s="57"/>
      <c r="AA142" s="57"/>
      <c r="AB142" s="57"/>
      <c r="AC142" s="57"/>
      <c r="AD142" s="57"/>
      <c r="AE142" s="58"/>
      <c r="AF142" s="104">
        <v>99</v>
      </c>
      <c r="AG142" s="104"/>
      <c r="AH142" s="104"/>
      <c r="AI142" s="104"/>
      <c r="AJ142" s="104"/>
      <c r="AK142" s="104">
        <v>0</v>
      </c>
      <c r="AL142" s="104"/>
      <c r="AM142" s="104"/>
      <c r="AN142" s="104"/>
      <c r="AO142" s="104"/>
      <c r="AP142" s="104">
        <v>99</v>
      </c>
      <c r="AQ142" s="104"/>
      <c r="AR142" s="104"/>
      <c r="AS142" s="104"/>
      <c r="AT142" s="104"/>
      <c r="AU142" s="104">
        <v>99</v>
      </c>
      <c r="AV142" s="104"/>
      <c r="AW142" s="104"/>
      <c r="AX142" s="104"/>
      <c r="AY142" s="104"/>
      <c r="AZ142" s="104">
        <v>0</v>
      </c>
      <c r="BA142" s="104"/>
      <c r="BB142" s="104"/>
      <c r="BC142" s="104"/>
      <c r="BD142" s="104"/>
      <c r="BE142" s="104">
        <v>99</v>
      </c>
      <c r="BF142" s="104"/>
      <c r="BG142" s="104"/>
      <c r="BH142" s="104"/>
      <c r="BI142" s="104"/>
    </row>
    <row r="144" spans="1:79" ht="14.25" customHeight="1">
      <c r="A144" s="127" t="s">
        <v>155</v>
      </c>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row>
    <row r="145" spans="1:79" ht="15" customHeight="1">
      <c r="A145" s="135" t="s">
        <v>308</v>
      </c>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row>
    <row r="146" spans="1:79" ht="12.95" customHeight="1">
      <c r="A146" s="137" t="s">
        <v>20</v>
      </c>
      <c r="B146" s="138"/>
      <c r="C146" s="138"/>
      <c r="D146" s="138"/>
      <c r="E146" s="138"/>
      <c r="F146" s="138"/>
      <c r="G146" s="138"/>
      <c r="H146" s="138"/>
      <c r="I146" s="138"/>
      <c r="J146" s="138"/>
      <c r="K146" s="138"/>
      <c r="L146" s="138"/>
      <c r="M146" s="138"/>
      <c r="N146" s="138"/>
      <c r="O146" s="138"/>
      <c r="P146" s="138"/>
      <c r="Q146" s="138"/>
      <c r="R146" s="138"/>
      <c r="S146" s="138"/>
      <c r="T146" s="139"/>
      <c r="U146" s="82" t="s">
        <v>309</v>
      </c>
      <c r="V146" s="82"/>
      <c r="W146" s="82"/>
      <c r="X146" s="82"/>
      <c r="Y146" s="82"/>
      <c r="Z146" s="82"/>
      <c r="AA146" s="82"/>
      <c r="AB146" s="82"/>
      <c r="AC146" s="82"/>
      <c r="AD146" s="82"/>
      <c r="AE146" s="82" t="s">
        <v>310</v>
      </c>
      <c r="AF146" s="82"/>
      <c r="AG146" s="82"/>
      <c r="AH146" s="82"/>
      <c r="AI146" s="82"/>
      <c r="AJ146" s="82"/>
      <c r="AK146" s="82"/>
      <c r="AL146" s="82"/>
      <c r="AM146" s="82"/>
      <c r="AN146" s="82"/>
      <c r="AO146" s="82" t="s">
        <v>311</v>
      </c>
      <c r="AP146" s="82"/>
      <c r="AQ146" s="82"/>
      <c r="AR146" s="82"/>
      <c r="AS146" s="82"/>
      <c r="AT146" s="82"/>
      <c r="AU146" s="82"/>
      <c r="AV146" s="82"/>
      <c r="AW146" s="82"/>
      <c r="AX146" s="82"/>
      <c r="AY146" s="82" t="s">
        <v>312</v>
      </c>
      <c r="AZ146" s="82"/>
      <c r="BA146" s="82"/>
      <c r="BB146" s="82"/>
      <c r="BC146" s="82"/>
      <c r="BD146" s="82"/>
      <c r="BE146" s="82"/>
      <c r="BF146" s="82"/>
      <c r="BG146" s="82"/>
      <c r="BH146" s="82"/>
      <c r="BI146" s="82" t="s">
        <v>314</v>
      </c>
      <c r="BJ146" s="82"/>
      <c r="BK146" s="82"/>
      <c r="BL146" s="82"/>
      <c r="BM146" s="82"/>
      <c r="BN146" s="82"/>
      <c r="BO146" s="82"/>
      <c r="BP146" s="82"/>
      <c r="BQ146" s="82"/>
      <c r="BR146" s="82"/>
    </row>
    <row r="147" spans="1:79" ht="30" customHeight="1">
      <c r="A147" s="140"/>
      <c r="B147" s="141"/>
      <c r="C147" s="141"/>
      <c r="D147" s="141"/>
      <c r="E147" s="141"/>
      <c r="F147" s="141"/>
      <c r="G147" s="141"/>
      <c r="H147" s="141"/>
      <c r="I147" s="141"/>
      <c r="J147" s="141"/>
      <c r="K147" s="141"/>
      <c r="L147" s="141"/>
      <c r="M147" s="141"/>
      <c r="N147" s="141"/>
      <c r="O147" s="141"/>
      <c r="P147" s="141"/>
      <c r="Q147" s="141"/>
      <c r="R147" s="141"/>
      <c r="S147" s="141"/>
      <c r="T147" s="142"/>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c r="A150" s="55" t="s">
        <v>375</v>
      </c>
      <c r="B150" s="52"/>
      <c r="C150" s="52"/>
      <c r="D150" s="52"/>
      <c r="E150" s="52"/>
      <c r="F150" s="52"/>
      <c r="G150" s="52"/>
      <c r="H150" s="52"/>
      <c r="I150" s="52"/>
      <c r="J150" s="52"/>
      <c r="K150" s="52"/>
      <c r="L150" s="52"/>
      <c r="M150" s="52"/>
      <c r="N150" s="52"/>
      <c r="O150" s="52"/>
      <c r="P150" s="52"/>
      <c r="Q150" s="52"/>
      <c r="R150" s="52"/>
      <c r="S150" s="52"/>
      <c r="T150" s="53"/>
      <c r="U150" s="101">
        <v>183533087.96000001</v>
      </c>
      <c r="V150" s="101"/>
      <c r="W150" s="101"/>
      <c r="X150" s="101"/>
      <c r="Y150" s="101"/>
      <c r="Z150" s="101">
        <v>0</v>
      </c>
      <c r="AA150" s="101"/>
      <c r="AB150" s="101"/>
      <c r="AC150" s="101"/>
      <c r="AD150" s="101"/>
      <c r="AE150" s="101">
        <v>191255189</v>
      </c>
      <c r="AF150" s="101"/>
      <c r="AG150" s="101"/>
      <c r="AH150" s="101"/>
      <c r="AI150" s="101"/>
      <c r="AJ150" s="101">
        <v>0</v>
      </c>
      <c r="AK150" s="101"/>
      <c r="AL150" s="101"/>
      <c r="AM150" s="101"/>
      <c r="AN150" s="101"/>
      <c r="AO150" s="101">
        <v>225348700</v>
      </c>
      <c r="AP150" s="101"/>
      <c r="AQ150" s="101"/>
      <c r="AR150" s="101"/>
      <c r="AS150" s="101"/>
      <c r="AT150" s="101">
        <v>0</v>
      </c>
      <c r="AU150" s="101"/>
      <c r="AV150" s="101"/>
      <c r="AW150" s="101"/>
      <c r="AX150" s="101"/>
      <c r="AY150" s="101">
        <v>190723976</v>
      </c>
      <c r="AZ150" s="101"/>
      <c r="BA150" s="101"/>
      <c r="BB150" s="101"/>
      <c r="BC150" s="101"/>
      <c r="BD150" s="101">
        <v>0</v>
      </c>
      <c r="BE150" s="101"/>
      <c r="BF150" s="101"/>
      <c r="BG150" s="101"/>
      <c r="BH150" s="101"/>
      <c r="BI150" s="101">
        <v>201595243</v>
      </c>
      <c r="BJ150" s="101"/>
      <c r="BK150" s="101"/>
      <c r="BL150" s="101"/>
      <c r="BM150" s="101"/>
      <c r="BN150" s="101">
        <v>0</v>
      </c>
      <c r="BO150" s="101"/>
      <c r="BP150" s="101"/>
      <c r="BQ150" s="101"/>
      <c r="BR150" s="101"/>
      <c r="CA150" s="9" t="s">
        <v>50</v>
      </c>
    </row>
    <row r="151" spans="1:79" s="44" customFormat="1" ht="12.75" customHeight="1">
      <c r="A151" s="60" t="s">
        <v>376</v>
      </c>
      <c r="B151" s="57"/>
      <c r="C151" s="57"/>
      <c r="D151" s="57"/>
      <c r="E151" s="57"/>
      <c r="F151" s="57"/>
      <c r="G151" s="57"/>
      <c r="H151" s="57"/>
      <c r="I151" s="57"/>
      <c r="J151" s="57"/>
      <c r="K151" s="57"/>
      <c r="L151" s="57"/>
      <c r="M151" s="57"/>
      <c r="N151" s="57"/>
      <c r="O151" s="57"/>
      <c r="P151" s="57"/>
      <c r="Q151" s="57"/>
      <c r="R151" s="57"/>
      <c r="S151" s="57"/>
      <c r="T151" s="58"/>
      <c r="U151" s="102">
        <v>120865891.88</v>
      </c>
      <c r="V151" s="102"/>
      <c r="W151" s="102"/>
      <c r="X151" s="102"/>
      <c r="Y151" s="102"/>
      <c r="Z151" s="102">
        <v>0</v>
      </c>
      <c r="AA151" s="102"/>
      <c r="AB151" s="102"/>
      <c r="AC151" s="102"/>
      <c r="AD151" s="102"/>
      <c r="AE151" s="102">
        <v>122906000</v>
      </c>
      <c r="AF151" s="102"/>
      <c r="AG151" s="102"/>
      <c r="AH151" s="102"/>
      <c r="AI151" s="102"/>
      <c r="AJ151" s="102">
        <v>0</v>
      </c>
      <c r="AK151" s="102"/>
      <c r="AL151" s="102"/>
      <c r="AM151" s="102"/>
      <c r="AN151" s="102"/>
      <c r="AO151" s="102">
        <v>135338033</v>
      </c>
      <c r="AP151" s="102"/>
      <c r="AQ151" s="102"/>
      <c r="AR151" s="102"/>
      <c r="AS151" s="102"/>
      <c r="AT151" s="102">
        <v>0</v>
      </c>
      <c r="AU151" s="102"/>
      <c r="AV151" s="102"/>
      <c r="AW151" s="102"/>
      <c r="AX151" s="102"/>
      <c r="AY151" s="102">
        <v>114574951</v>
      </c>
      <c r="AZ151" s="102"/>
      <c r="BA151" s="102"/>
      <c r="BB151" s="102"/>
      <c r="BC151" s="102"/>
      <c r="BD151" s="102">
        <v>0</v>
      </c>
      <c r="BE151" s="102"/>
      <c r="BF151" s="102"/>
      <c r="BG151" s="102"/>
      <c r="BH151" s="102"/>
      <c r="BI151" s="102">
        <v>121105723</v>
      </c>
      <c r="BJ151" s="102"/>
      <c r="BK151" s="102"/>
      <c r="BL151" s="102"/>
      <c r="BM151" s="102"/>
      <c r="BN151" s="102">
        <v>0</v>
      </c>
      <c r="BO151" s="102"/>
      <c r="BP151" s="102"/>
      <c r="BQ151" s="102"/>
      <c r="BR151" s="102"/>
    </row>
    <row r="152" spans="1:79" s="44" customFormat="1" ht="12.75" customHeight="1">
      <c r="A152" s="60" t="s">
        <v>377</v>
      </c>
      <c r="B152" s="57"/>
      <c r="C152" s="57"/>
      <c r="D152" s="57"/>
      <c r="E152" s="57"/>
      <c r="F152" s="57"/>
      <c r="G152" s="57"/>
      <c r="H152" s="57"/>
      <c r="I152" s="57"/>
      <c r="J152" s="57"/>
      <c r="K152" s="57"/>
      <c r="L152" s="57"/>
      <c r="M152" s="57"/>
      <c r="N152" s="57"/>
      <c r="O152" s="57"/>
      <c r="P152" s="57"/>
      <c r="Q152" s="57"/>
      <c r="R152" s="57"/>
      <c r="S152" s="57"/>
      <c r="T152" s="58"/>
      <c r="U152" s="102">
        <v>22636231</v>
      </c>
      <c r="V152" s="102"/>
      <c r="W152" s="102"/>
      <c r="X152" s="102"/>
      <c r="Y152" s="102"/>
      <c r="Z152" s="102">
        <v>0</v>
      </c>
      <c r="AA152" s="102"/>
      <c r="AB152" s="102"/>
      <c r="AC152" s="102"/>
      <c r="AD152" s="102"/>
      <c r="AE152" s="102">
        <v>22555655</v>
      </c>
      <c r="AF152" s="102"/>
      <c r="AG152" s="102"/>
      <c r="AH152" s="102"/>
      <c r="AI152" s="102"/>
      <c r="AJ152" s="102">
        <v>0</v>
      </c>
      <c r="AK152" s="102"/>
      <c r="AL152" s="102"/>
      <c r="AM152" s="102"/>
      <c r="AN152" s="102"/>
      <c r="AO152" s="102">
        <v>24903250</v>
      </c>
      <c r="AP152" s="102"/>
      <c r="AQ152" s="102"/>
      <c r="AR152" s="102"/>
      <c r="AS152" s="102"/>
      <c r="AT152" s="102">
        <v>0</v>
      </c>
      <c r="AU152" s="102"/>
      <c r="AV152" s="102"/>
      <c r="AW152" s="102"/>
      <c r="AX152" s="102"/>
      <c r="AY152" s="102">
        <v>21068150</v>
      </c>
      <c r="AZ152" s="102"/>
      <c r="BA152" s="102"/>
      <c r="BB152" s="102"/>
      <c r="BC152" s="102"/>
      <c r="BD152" s="102">
        <v>0</v>
      </c>
      <c r="BE152" s="102"/>
      <c r="BF152" s="102"/>
      <c r="BG152" s="102"/>
      <c r="BH152" s="102"/>
      <c r="BI152" s="102">
        <v>22269035</v>
      </c>
      <c r="BJ152" s="102"/>
      <c r="BK152" s="102"/>
      <c r="BL152" s="102"/>
      <c r="BM152" s="102"/>
      <c r="BN152" s="102">
        <v>0</v>
      </c>
      <c r="BO152" s="102"/>
      <c r="BP152" s="102"/>
      <c r="BQ152" s="102"/>
      <c r="BR152" s="102"/>
    </row>
    <row r="153" spans="1:79" s="44" customFormat="1" ht="12.75" customHeight="1">
      <c r="A153" s="60" t="s">
        <v>378</v>
      </c>
      <c r="B153" s="57"/>
      <c r="C153" s="57"/>
      <c r="D153" s="57"/>
      <c r="E153" s="57"/>
      <c r="F153" s="57"/>
      <c r="G153" s="57"/>
      <c r="H153" s="57"/>
      <c r="I153" s="57"/>
      <c r="J153" s="57"/>
      <c r="K153" s="57"/>
      <c r="L153" s="57"/>
      <c r="M153" s="57"/>
      <c r="N153" s="57"/>
      <c r="O153" s="57"/>
      <c r="P153" s="57"/>
      <c r="Q153" s="57"/>
      <c r="R153" s="57"/>
      <c r="S153" s="57"/>
      <c r="T153" s="58"/>
      <c r="U153" s="102">
        <v>40030965.079999998</v>
      </c>
      <c r="V153" s="102"/>
      <c r="W153" s="102"/>
      <c r="X153" s="102"/>
      <c r="Y153" s="102"/>
      <c r="Z153" s="102">
        <v>0</v>
      </c>
      <c r="AA153" s="102"/>
      <c r="AB153" s="102"/>
      <c r="AC153" s="102"/>
      <c r="AD153" s="102"/>
      <c r="AE153" s="102">
        <v>45793534</v>
      </c>
      <c r="AF153" s="102"/>
      <c r="AG153" s="102"/>
      <c r="AH153" s="102"/>
      <c r="AI153" s="102"/>
      <c r="AJ153" s="102">
        <v>0</v>
      </c>
      <c r="AK153" s="102"/>
      <c r="AL153" s="102"/>
      <c r="AM153" s="102"/>
      <c r="AN153" s="102"/>
      <c r="AO153" s="102">
        <v>65107417</v>
      </c>
      <c r="AP153" s="102"/>
      <c r="AQ153" s="102"/>
      <c r="AR153" s="102"/>
      <c r="AS153" s="102"/>
      <c r="AT153" s="102">
        <v>0</v>
      </c>
      <c r="AU153" s="102"/>
      <c r="AV153" s="102"/>
      <c r="AW153" s="102"/>
      <c r="AX153" s="102"/>
      <c r="AY153" s="102">
        <v>55080875</v>
      </c>
      <c r="AZ153" s="102"/>
      <c r="BA153" s="102"/>
      <c r="BB153" s="102"/>
      <c r="BC153" s="102"/>
      <c r="BD153" s="102">
        <v>0</v>
      </c>
      <c r="BE153" s="102"/>
      <c r="BF153" s="102"/>
      <c r="BG153" s="102"/>
      <c r="BH153" s="102"/>
      <c r="BI153" s="102">
        <v>58220485</v>
      </c>
      <c r="BJ153" s="102"/>
      <c r="BK153" s="102"/>
      <c r="BL153" s="102"/>
      <c r="BM153" s="102"/>
      <c r="BN153" s="102">
        <v>0</v>
      </c>
      <c r="BO153" s="102"/>
      <c r="BP153" s="102"/>
      <c r="BQ153" s="102"/>
      <c r="BR153" s="102"/>
    </row>
    <row r="154" spans="1:79" s="44" customFormat="1" ht="12.75" customHeight="1">
      <c r="A154" s="60" t="s">
        <v>379</v>
      </c>
      <c r="B154" s="57"/>
      <c r="C154" s="57"/>
      <c r="D154" s="57"/>
      <c r="E154" s="57"/>
      <c r="F154" s="57"/>
      <c r="G154" s="57"/>
      <c r="H154" s="57"/>
      <c r="I154" s="57"/>
      <c r="J154" s="57"/>
      <c r="K154" s="57"/>
      <c r="L154" s="57"/>
      <c r="M154" s="57"/>
      <c r="N154" s="57"/>
      <c r="O154" s="57"/>
      <c r="P154" s="57"/>
      <c r="Q154" s="57"/>
      <c r="R154" s="57"/>
      <c r="S154" s="57"/>
      <c r="T154" s="58"/>
      <c r="U154" s="102">
        <v>9615311</v>
      </c>
      <c r="V154" s="102"/>
      <c r="W154" s="102"/>
      <c r="X154" s="102"/>
      <c r="Y154" s="102"/>
      <c r="Z154" s="102">
        <v>0</v>
      </c>
      <c r="AA154" s="102"/>
      <c r="AB154" s="102"/>
      <c r="AC154" s="102"/>
      <c r="AD154" s="102"/>
      <c r="AE154" s="102"/>
      <c r="AF154" s="102"/>
      <c r="AG154" s="102"/>
      <c r="AH154" s="102"/>
      <c r="AI154" s="102"/>
      <c r="AJ154" s="102">
        <v>0</v>
      </c>
      <c r="AK154" s="102"/>
      <c r="AL154" s="102"/>
      <c r="AM154" s="102"/>
      <c r="AN154" s="102"/>
      <c r="AO154" s="102"/>
      <c r="AP154" s="102"/>
      <c r="AQ154" s="102"/>
      <c r="AR154" s="102"/>
      <c r="AS154" s="102"/>
      <c r="AT154" s="102">
        <v>0</v>
      </c>
      <c r="AU154" s="102"/>
      <c r="AV154" s="102"/>
      <c r="AW154" s="102"/>
      <c r="AX154" s="102"/>
      <c r="AY154" s="102">
        <v>0</v>
      </c>
      <c r="AZ154" s="102"/>
      <c r="BA154" s="102"/>
      <c r="BB154" s="102"/>
      <c r="BC154" s="102"/>
      <c r="BD154" s="102">
        <v>0</v>
      </c>
      <c r="BE154" s="102"/>
      <c r="BF154" s="102"/>
      <c r="BG154" s="102"/>
      <c r="BH154" s="102"/>
      <c r="BI154" s="102">
        <v>0</v>
      </c>
      <c r="BJ154" s="102"/>
      <c r="BK154" s="102"/>
      <c r="BL154" s="102"/>
      <c r="BM154" s="102"/>
      <c r="BN154" s="102">
        <v>0</v>
      </c>
      <c r="BO154" s="102"/>
      <c r="BP154" s="102"/>
      <c r="BQ154" s="102"/>
      <c r="BR154" s="102"/>
    </row>
    <row r="155" spans="1:79" s="9" customFormat="1" ht="12.75" customHeight="1">
      <c r="A155" s="55" t="s">
        <v>380</v>
      </c>
      <c r="B155" s="52"/>
      <c r="C155" s="52"/>
      <c r="D155" s="52"/>
      <c r="E155" s="52"/>
      <c r="F155" s="52"/>
      <c r="G155" s="52"/>
      <c r="H155" s="52"/>
      <c r="I155" s="52"/>
      <c r="J155" s="52"/>
      <c r="K155" s="52"/>
      <c r="L155" s="52"/>
      <c r="M155" s="52"/>
      <c r="N155" s="52"/>
      <c r="O155" s="52"/>
      <c r="P155" s="52"/>
      <c r="Q155" s="52"/>
      <c r="R155" s="52"/>
      <c r="S155" s="52"/>
      <c r="T155" s="53"/>
      <c r="U155" s="101">
        <v>9724580.0399999991</v>
      </c>
      <c r="V155" s="101"/>
      <c r="W155" s="101"/>
      <c r="X155" s="101"/>
      <c r="Y155" s="101"/>
      <c r="Z155" s="101">
        <v>0</v>
      </c>
      <c r="AA155" s="101"/>
      <c r="AB155" s="101"/>
      <c r="AC155" s="101"/>
      <c r="AD155" s="101"/>
      <c r="AE155" s="101">
        <v>8904954</v>
      </c>
      <c r="AF155" s="101"/>
      <c r="AG155" s="101"/>
      <c r="AH155" s="101"/>
      <c r="AI155" s="101"/>
      <c r="AJ155" s="101">
        <v>0</v>
      </c>
      <c r="AK155" s="101"/>
      <c r="AL155" s="101"/>
      <c r="AM155" s="101"/>
      <c r="AN155" s="101"/>
      <c r="AO155" s="101">
        <v>15740100</v>
      </c>
      <c r="AP155" s="101"/>
      <c r="AQ155" s="101"/>
      <c r="AR155" s="101"/>
      <c r="AS155" s="101"/>
      <c r="AT155" s="101">
        <v>0</v>
      </c>
      <c r="AU155" s="101"/>
      <c r="AV155" s="101"/>
      <c r="AW155" s="101"/>
      <c r="AX155" s="101"/>
      <c r="AY155" s="101">
        <v>13316124</v>
      </c>
      <c r="AZ155" s="101"/>
      <c r="BA155" s="101"/>
      <c r="BB155" s="101"/>
      <c r="BC155" s="101"/>
      <c r="BD155" s="101">
        <v>0</v>
      </c>
      <c r="BE155" s="101"/>
      <c r="BF155" s="101"/>
      <c r="BG155" s="101"/>
      <c r="BH155" s="101"/>
      <c r="BI155" s="101">
        <v>14105143</v>
      </c>
      <c r="BJ155" s="101"/>
      <c r="BK155" s="101"/>
      <c r="BL155" s="101"/>
      <c r="BM155" s="101"/>
      <c r="BN155" s="101">
        <v>0</v>
      </c>
      <c r="BO155" s="101"/>
      <c r="BP155" s="101"/>
      <c r="BQ155" s="101"/>
      <c r="BR155" s="101"/>
    </row>
    <row r="156" spans="1:79" s="44" customFormat="1" ht="12.75" customHeight="1">
      <c r="A156" s="60" t="s">
        <v>381</v>
      </c>
      <c r="B156" s="57"/>
      <c r="C156" s="57"/>
      <c r="D156" s="57"/>
      <c r="E156" s="57"/>
      <c r="F156" s="57"/>
      <c r="G156" s="57"/>
      <c r="H156" s="57"/>
      <c r="I156" s="57"/>
      <c r="J156" s="57"/>
      <c r="K156" s="57"/>
      <c r="L156" s="57"/>
      <c r="M156" s="57"/>
      <c r="N156" s="57"/>
      <c r="O156" s="57"/>
      <c r="P156" s="57"/>
      <c r="Q156" s="57"/>
      <c r="R156" s="57"/>
      <c r="S156" s="57"/>
      <c r="T156" s="58"/>
      <c r="U156" s="102">
        <v>9724580.0399999991</v>
      </c>
      <c r="V156" s="102"/>
      <c r="W156" s="102"/>
      <c r="X156" s="102"/>
      <c r="Y156" s="102"/>
      <c r="Z156" s="102">
        <v>0</v>
      </c>
      <c r="AA156" s="102"/>
      <c r="AB156" s="102"/>
      <c r="AC156" s="102"/>
      <c r="AD156" s="102"/>
      <c r="AE156" s="102">
        <v>8904954</v>
      </c>
      <c r="AF156" s="102"/>
      <c r="AG156" s="102"/>
      <c r="AH156" s="102"/>
      <c r="AI156" s="102"/>
      <c r="AJ156" s="102">
        <v>0</v>
      </c>
      <c r="AK156" s="102"/>
      <c r="AL156" s="102"/>
      <c r="AM156" s="102"/>
      <c r="AN156" s="102"/>
      <c r="AO156" s="102">
        <v>15740100</v>
      </c>
      <c r="AP156" s="102"/>
      <c r="AQ156" s="102"/>
      <c r="AR156" s="102"/>
      <c r="AS156" s="102"/>
      <c r="AT156" s="102">
        <v>0</v>
      </c>
      <c r="AU156" s="102"/>
      <c r="AV156" s="102"/>
      <c r="AW156" s="102"/>
      <c r="AX156" s="102"/>
      <c r="AY156" s="102">
        <v>13316124</v>
      </c>
      <c r="AZ156" s="102"/>
      <c r="BA156" s="102"/>
      <c r="BB156" s="102"/>
      <c r="BC156" s="102"/>
      <c r="BD156" s="102">
        <v>0</v>
      </c>
      <c r="BE156" s="102"/>
      <c r="BF156" s="102"/>
      <c r="BG156" s="102"/>
      <c r="BH156" s="102"/>
      <c r="BI156" s="102">
        <v>14105143</v>
      </c>
      <c r="BJ156" s="102"/>
      <c r="BK156" s="102"/>
      <c r="BL156" s="102"/>
      <c r="BM156" s="102"/>
      <c r="BN156" s="102">
        <v>0</v>
      </c>
      <c r="BO156" s="102"/>
      <c r="BP156" s="102"/>
      <c r="BQ156" s="102"/>
      <c r="BR156" s="102"/>
    </row>
    <row r="157" spans="1:79" s="44" customFormat="1" ht="12.75" customHeight="1">
      <c r="A157" s="60" t="s">
        <v>384</v>
      </c>
      <c r="B157" s="57"/>
      <c r="C157" s="57"/>
      <c r="D157" s="57"/>
      <c r="E157" s="57"/>
      <c r="F157" s="57"/>
      <c r="G157" s="57"/>
      <c r="H157" s="57"/>
      <c r="I157" s="57"/>
      <c r="J157" s="57"/>
      <c r="K157" s="57"/>
      <c r="L157" s="57"/>
      <c r="M157" s="57"/>
      <c r="N157" s="57"/>
      <c r="O157" s="57"/>
      <c r="P157" s="57"/>
      <c r="Q157" s="57"/>
      <c r="R157" s="57"/>
      <c r="S157" s="57"/>
      <c r="T157" s="58"/>
      <c r="U157" s="102">
        <v>17076607</v>
      </c>
      <c r="V157" s="102"/>
      <c r="W157" s="102"/>
      <c r="X157" s="102"/>
      <c r="Y157" s="102"/>
      <c r="Z157" s="102">
        <v>0</v>
      </c>
      <c r="AA157" s="102"/>
      <c r="AB157" s="102"/>
      <c r="AC157" s="102"/>
      <c r="AD157" s="102"/>
      <c r="AE157" s="102">
        <v>7413357</v>
      </c>
      <c r="AF157" s="102"/>
      <c r="AG157" s="102"/>
      <c r="AH157" s="102"/>
      <c r="AI157" s="102"/>
      <c r="AJ157" s="102">
        <v>0</v>
      </c>
      <c r="AK157" s="102"/>
      <c r="AL157" s="102"/>
      <c r="AM157" s="102"/>
      <c r="AN157" s="102"/>
      <c r="AO157" s="102">
        <v>7044800</v>
      </c>
      <c r="AP157" s="102"/>
      <c r="AQ157" s="102"/>
      <c r="AR157" s="102"/>
      <c r="AS157" s="102"/>
      <c r="AT157" s="102">
        <v>0</v>
      </c>
      <c r="AU157" s="102"/>
      <c r="AV157" s="102"/>
      <c r="AW157" s="102"/>
      <c r="AX157" s="102"/>
      <c r="AY157" s="102">
        <v>5959900</v>
      </c>
      <c r="AZ157" s="102"/>
      <c r="BA157" s="102"/>
      <c r="BB157" s="102"/>
      <c r="BC157" s="102"/>
      <c r="BD157" s="102">
        <v>0</v>
      </c>
      <c r="BE157" s="102"/>
      <c r="BF157" s="102"/>
      <c r="BG157" s="102"/>
      <c r="BH157" s="102"/>
      <c r="BI157" s="102">
        <v>6299614</v>
      </c>
      <c r="BJ157" s="102"/>
      <c r="BK157" s="102"/>
      <c r="BL157" s="102"/>
      <c r="BM157" s="102"/>
      <c r="BN157" s="102">
        <v>0</v>
      </c>
      <c r="BO157" s="102"/>
      <c r="BP157" s="102"/>
      <c r="BQ157" s="102"/>
      <c r="BR157" s="102"/>
    </row>
    <row r="158" spans="1:79" s="9" customFormat="1" ht="12.75" customHeight="1">
      <c r="A158" s="55" t="s">
        <v>179</v>
      </c>
      <c r="B158" s="52"/>
      <c r="C158" s="52"/>
      <c r="D158" s="52"/>
      <c r="E158" s="52"/>
      <c r="F158" s="52"/>
      <c r="G158" s="52"/>
      <c r="H158" s="52"/>
      <c r="I158" s="52"/>
      <c r="J158" s="52"/>
      <c r="K158" s="52"/>
      <c r="L158" s="52"/>
      <c r="M158" s="52"/>
      <c r="N158" s="52"/>
      <c r="O158" s="52"/>
      <c r="P158" s="52"/>
      <c r="Q158" s="52"/>
      <c r="R158" s="52"/>
      <c r="S158" s="52"/>
      <c r="T158" s="53"/>
      <c r="U158" s="101">
        <v>219949586</v>
      </c>
      <c r="V158" s="101"/>
      <c r="W158" s="101"/>
      <c r="X158" s="101"/>
      <c r="Y158" s="101"/>
      <c r="Z158" s="101">
        <v>0</v>
      </c>
      <c r="AA158" s="101"/>
      <c r="AB158" s="101"/>
      <c r="AC158" s="101"/>
      <c r="AD158" s="101"/>
      <c r="AE158" s="101">
        <v>207573500</v>
      </c>
      <c r="AF158" s="101"/>
      <c r="AG158" s="101"/>
      <c r="AH158" s="101"/>
      <c r="AI158" s="101"/>
      <c r="AJ158" s="101">
        <v>0</v>
      </c>
      <c r="AK158" s="101"/>
      <c r="AL158" s="101"/>
      <c r="AM158" s="101"/>
      <c r="AN158" s="101"/>
      <c r="AO158" s="101">
        <v>248133600</v>
      </c>
      <c r="AP158" s="101"/>
      <c r="AQ158" s="101"/>
      <c r="AR158" s="101"/>
      <c r="AS158" s="101"/>
      <c r="AT158" s="101">
        <v>0</v>
      </c>
      <c r="AU158" s="101"/>
      <c r="AV158" s="101"/>
      <c r="AW158" s="101"/>
      <c r="AX158" s="101"/>
      <c r="AY158" s="101">
        <v>210000000</v>
      </c>
      <c r="AZ158" s="101"/>
      <c r="BA158" s="101"/>
      <c r="BB158" s="101"/>
      <c r="BC158" s="101"/>
      <c r="BD158" s="101">
        <v>0</v>
      </c>
      <c r="BE158" s="101"/>
      <c r="BF158" s="101"/>
      <c r="BG158" s="101"/>
      <c r="BH158" s="101"/>
      <c r="BI158" s="101">
        <v>222000000</v>
      </c>
      <c r="BJ158" s="101"/>
      <c r="BK158" s="101"/>
      <c r="BL158" s="101"/>
      <c r="BM158" s="101"/>
      <c r="BN158" s="101">
        <v>0</v>
      </c>
      <c r="BO158" s="101"/>
      <c r="BP158" s="101"/>
      <c r="BQ158" s="101"/>
      <c r="BR158" s="101"/>
    </row>
    <row r="159" spans="1:79" s="44" customFormat="1" ht="38.25" customHeight="1">
      <c r="A159" s="60" t="s">
        <v>385</v>
      </c>
      <c r="B159" s="57"/>
      <c r="C159" s="57"/>
      <c r="D159" s="57"/>
      <c r="E159" s="57"/>
      <c r="F159" s="57"/>
      <c r="G159" s="57"/>
      <c r="H159" s="57"/>
      <c r="I159" s="57"/>
      <c r="J159" s="57"/>
      <c r="K159" s="57"/>
      <c r="L159" s="57"/>
      <c r="M159" s="57"/>
      <c r="N159" s="57"/>
      <c r="O159" s="57"/>
      <c r="P159" s="57"/>
      <c r="Q159" s="57"/>
      <c r="R159" s="57"/>
      <c r="S159" s="57"/>
      <c r="T159" s="58"/>
      <c r="U159" s="102" t="s">
        <v>318</v>
      </c>
      <c r="V159" s="102"/>
      <c r="W159" s="102"/>
      <c r="X159" s="102"/>
      <c r="Y159" s="102"/>
      <c r="Z159" s="102"/>
      <c r="AA159" s="102"/>
      <c r="AB159" s="102"/>
      <c r="AC159" s="102"/>
      <c r="AD159" s="102"/>
      <c r="AE159" s="102" t="s">
        <v>318</v>
      </c>
      <c r="AF159" s="102"/>
      <c r="AG159" s="102"/>
      <c r="AH159" s="102"/>
      <c r="AI159" s="102"/>
      <c r="AJ159" s="102"/>
      <c r="AK159" s="102"/>
      <c r="AL159" s="102"/>
      <c r="AM159" s="102"/>
      <c r="AN159" s="102"/>
      <c r="AO159" s="102" t="s">
        <v>318</v>
      </c>
      <c r="AP159" s="102"/>
      <c r="AQ159" s="102"/>
      <c r="AR159" s="102"/>
      <c r="AS159" s="102"/>
      <c r="AT159" s="102"/>
      <c r="AU159" s="102"/>
      <c r="AV159" s="102"/>
      <c r="AW159" s="102"/>
      <c r="AX159" s="102"/>
      <c r="AY159" s="102" t="s">
        <v>318</v>
      </c>
      <c r="AZ159" s="102"/>
      <c r="BA159" s="102"/>
      <c r="BB159" s="102"/>
      <c r="BC159" s="102"/>
      <c r="BD159" s="102"/>
      <c r="BE159" s="102"/>
      <c r="BF159" s="102"/>
      <c r="BG159" s="102"/>
      <c r="BH159" s="102"/>
      <c r="BI159" s="102" t="s">
        <v>318</v>
      </c>
      <c r="BJ159" s="102"/>
      <c r="BK159" s="102"/>
      <c r="BL159" s="102"/>
      <c r="BM159" s="102"/>
      <c r="BN159" s="102"/>
      <c r="BO159" s="102"/>
      <c r="BP159" s="102"/>
      <c r="BQ159" s="102"/>
      <c r="BR159" s="102"/>
    </row>
    <row r="162" spans="1:79" ht="14.25" customHeight="1">
      <c r="A162" s="127" t="s">
        <v>156</v>
      </c>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row>
    <row r="163" spans="1:79" ht="15" customHeight="1">
      <c r="A163" s="137" t="s">
        <v>7</v>
      </c>
      <c r="B163" s="138"/>
      <c r="C163" s="138"/>
      <c r="D163" s="137" t="s">
        <v>11</v>
      </c>
      <c r="E163" s="138"/>
      <c r="F163" s="138"/>
      <c r="G163" s="138"/>
      <c r="H163" s="138"/>
      <c r="I163" s="138"/>
      <c r="J163" s="138"/>
      <c r="K163" s="138"/>
      <c r="L163" s="138"/>
      <c r="M163" s="138"/>
      <c r="N163" s="138"/>
      <c r="O163" s="138"/>
      <c r="P163" s="138"/>
      <c r="Q163" s="138"/>
      <c r="R163" s="138"/>
      <c r="S163" s="138"/>
      <c r="T163" s="138"/>
      <c r="U163" s="138"/>
      <c r="V163" s="139"/>
      <c r="W163" s="82" t="s">
        <v>309</v>
      </c>
      <c r="X163" s="82"/>
      <c r="Y163" s="82"/>
      <c r="Z163" s="82"/>
      <c r="AA163" s="82"/>
      <c r="AB163" s="82"/>
      <c r="AC163" s="82"/>
      <c r="AD163" s="82"/>
      <c r="AE163" s="82"/>
      <c r="AF163" s="82"/>
      <c r="AG163" s="82"/>
      <c r="AH163" s="82"/>
      <c r="AI163" s="82" t="s">
        <v>397</v>
      </c>
      <c r="AJ163" s="82"/>
      <c r="AK163" s="82"/>
      <c r="AL163" s="82"/>
      <c r="AM163" s="82"/>
      <c r="AN163" s="82"/>
      <c r="AO163" s="82"/>
      <c r="AP163" s="82"/>
      <c r="AQ163" s="82"/>
      <c r="AR163" s="82"/>
      <c r="AS163" s="82"/>
      <c r="AT163" s="82"/>
      <c r="AU163" s="82" t="s">
        <v>407</v>
      </c>
      <c r="AV163" s="82"/>
      <c r="AW163" s="82"/>
      <c r="AX163" s="82"/>
      <c r="AY163" s="82"/>
      <c r="AZ163" s="82"/>
      <c r="BA163" s="82" t="s">
        <v>413</v>
      </c>
      <c r="BB163" s="82"/>
      <c r="BC163" s="82"/>
      <c r="BD163" s="82"/>
      <c r="BE163" s="82"/>
      <c r="BF163" s="82"/>
      <c r="BG163" s="82" t="s">
        <v>421</v>
      </c>
      <c r="BH163" s="82"/>
      <c r="BI163" s="82"/>
      <c r="BJ163" s="82"/>
      <c r="BK163" s="82"/>
      <c r="BL163" s="82"/>
    </row>
    <row r="164" spans="1:79" ht="15" customHeight="1">
      <c r="A164" s="147"/>
      <c r="B164" s="148"/>
      <c r="C164" s="148"/>
      <c r="D164" s="147"/>
      <c r="E164" s="148"/>
      <c r="F164" s="148"/>
      <c r="G164" s="148"/>
      <c r="H164" s="148"/>
      <c r="I164" s="148"/>
      <c r="J164" s="148"/>
      <c r="K164" s="148"/>
      <c r="L164" s="148"/>
      <c r="M164" s="148"/>
      <c r="N164" s="148"/>
      <c r="O164" s="148"/>
      <c r="P164" s="148"/>
      <c r="Q164" s="148"/>
      <c r="R164" s="148"/>
      <c r="S164" s="148"/>
      <c r="T164" s="148"/>
      <c r="U164" s="148"/>
      <c r="V164" s="149"/>
      <c r="W164" s="82" t="s">
        <v>5</v>
      </c>
      <c r="X164" s="82"/>
      <c r="Y164" s="82"/>
      <c r="Z164" s="82"/>
      <c r="AA164" s="82"/>
      <c r="AB164" s="82"/>
      <c r="AC164" s="82" t="s">
        <v>4</v>
      </c>
      <c r="AD164" s="82"/>
      <c r="AE164" s="82"/>
      <c r="AF164" s="82"/>
      <c r="AG164" s="82"/>
      <c r="AH164" s="82"/>
      <c r="AI164" s="82" t="s">
        <v>5</v>
      </c>
      <c r="AJ164" s="82"/>
      <c r="AK164" s="82"/>
      <c r="AL164" s="82"/>
      <c r="AM164" s="82"/>
      <c r="AN164" s="82"/>
      <c r="AO164" s="82" t="s">
        <v>4</v>
      </c>
      <c r="AP164" s="82"/>
      <c r="AQ164" s="82"/>
      <c r="AR164" s="82"/>
      <c r="AS164" s="82"/>
      <c r="AT164" s="82"/>
      <c r="AU164" s="129" t="s">
        <v>5</v>
      </c>
      <c r="AV164" s="129"/>
      <c r="AW164" s="129"/>
      <c r="AX164" s="129" t="s">
        <v>4</v>
      </c>
      <c r="AY164" s="129"/>
      <c r="AZ164" s="129"/>
      <c r="BA164" s="129" t="s">
        <v>5</v>
      </c>
      <c r="BB164" s="129"/>
      <c r="BC164" s="129"/>
      <c r="BD164" s="129" t="s">
        <v>4</v>
      </c>
      <c r="BE164" s="129"/>
      <c r="BF164" s="129"/>
      <c r="BG164" s="129" t="s">
        <v>5</v>
      </c>
      <c r="BH164" s="129"/>
      <c r="BI164" s="129"/>
      <c r="BJ164" s="129" t="s">
        <v>4</v>
      </c>
      <c r="BK164" s="129"/>
      <c r="BL164" s="129"/>
    </row>
    <row r="165" spans="1:79" ht="57" customHeight="1">
      <c r="A165" s="140"/>
      <c r="B165" s="141"/>
      <c r="C165" s="141"/>
      <c r="D165" s="140"/>
      <c r="E165" s="141"/>
      <c r="F165" s="141"/>
      <c r="G165" s="141"/>
      <c r="H165" s="141"/>
      <c r="I165" s="141"/>
      <c r="J165" s="141"/>
      <c r="K165" s="141"/>
      <c r="L165" s="141"/>
      <c r="M165" s="141"/>
      <c r="N165" s="141"/>
      <c r="O165" s="141"/>
      <c r="P165" s="141"/>
      <c r="Q165" s="141"/>
      <c r="R165" s="141"/>
      <c r="S165" s="141"/>
      <c r="T165" s="141"/>
      <c r="U165" s="141"/>
      <c r="V165" s="142"/>
      <c r="W165" s="82" t="s">
        <v>13</v>
      </c>
      <c r="X165" s="82"/>
      <c r="Y165" s="82"/>
      <c r="Z165" s="82" t="s">
        <v>12</v>
      </c>
      <c r="AA165" s="82"/>
      <c r="AB165" s="82"/>
      <c r="AC165" s="82" t="s">
        <v>13</v>
      </c>
      <c r="AD165" s="82"/>
      <c r="AE165" s="82"/>
      <c r="AF165" s="82" t="s">
        <v>12</v>
      </c>
      <c r="AG165" s="82"/>
      <c r="AH165" s="82"/>
      <c r="AI165" s="82" t="s">
        <v>13</v>
      </c>
      <c r="AJ165" s="82"/>
      <c r="AK165" s="82"/>
      <c r="AL165" s="82" t="s">
        <v>12</v>
      </c>
      <c r="AM165" s="82"/>
      <c r="AN165" s="82"/>
      <c r="AO165" s="82" t="s">
        <v>13</v>
      </c>
      <c r="AP165" s="82"/>
      <c r="AQ165" s="82"/>
      <c r="AR165" s="82" t="s">
        <v>12</v>
      </c>
      <c r="AS165" s="82"/>
      <c r="AT165" s="82"/>
      <c r="AU165" s="129"/>
      <c r="AV165" s="129"/>
      <c r="AW165" s="129"/>
      <c r="AX165" s="129"/>
      <c r="AY165" s="129"/>
      <c r="AZ165" s="129"/>
      <c r="BA165" s="129"/>
      <c r="BB165" s="129"/>
      <c r="BC165" s="129"/>
      <c r="BD165" s="129"/>
      <c r="BE165" s="129"/>
      <c r="BF165" s="129"/>
      <c r="BG165" s="129"/>
      <c r="BH165" s="129"/>
      <c r="BI165" s="129"/>
      <c r="BJ165" s="129"/>
      <c r="BK165" s="129"/>
      <c r="BL165" s="129"/>
    </row>
    <row r="166" spans="1:79" ht="15" customHeight="1">
      <c r="A166" s="76">
        <v>1</v>
      </c>
      <c r="B166" s="77"/>
      <c r="C166" s="77"/>
      <c r="D166" s="76">
        <v>2</v>
      </c>
      <c r="E166" s="77"/>
      <c r="F166" s="77"/>
      <c r="G166" s="77"/>
      <c r="H166" s="77"/>
      <c r="I166" s="77"/>
      <c r="J166" s="77"/>
      <c r="K166" s="77"/>
      <c r="L166" s="77"/>
      <c r="M166" s="77"/>
      <c r="N166" s="77"/>
      <c r="O166" s="77"/>
      <c r="P166" s="77"/>
      <c r="Q166" s="77"/>
      <c r="R166" s="77"/>
      <c r="S166" s="77"/>
      <c r="T166" s="77"/>
      <c r="U166" s="77"/>
      <c r="V166" s="78"/>
      <c r="W166" s="82">
        <v>3</v>
      </c>
      <c r="X166" s="82"/>
      <c r="Y166" s="82"/>
      <c r="Z166" s="82">
        <v>4</v>
      </c>
      <c r="AA166" s="82"/>
      <c r="AB166" s="82"/>
      <c r="AC166" s="82">
        <v>5</v>
      </c>
      <c r="AD166" s="82"/>
      <c r="AE166" s="82"/>
      <c r="AF166" s="82">
        <v>6</v>
      </c>
      <c r="AG166" s="82"/>
      <c r="AH166" s="82"/>
      <c r="AI166" s="82">
        <v>7</v>
      </c>
      <c r="AJ166" s="82"/>
      <c r="AK166" s="82"/>
      <c r="AL166" s="82">
        <v>8</v>
      </c>
      <c r="AM166" s="82"/>
      <c r="AN166" s="82"/>
      <c r="AO166" s="82">
        <v>9</v>
      </c>
      <c r="AP166" s="82"/>
      <c r="AQ166" s="82"/>
      <c r="AR166" s="82">
        <v>10</v>
      </c>
      <c r="AS166" s="82"/>
      <c r="AT166" s="82"/>
      <c r="AU166" s="82">
        <v>11</v>
      </c>
      <c r="AV166" s="82"/>
      <c r="AW166" s="82"/>
      <c r="AX166" s="82">
        <v>12</v>
      </c>
      <c r="AY166" s="82"/>
      <c r="AZ166" s="82"/>
      <c r="BA166" s="82">
        <v>13</v>
      </c>
      <c r="BB166" s="82"/>
      <c r="BC166" s="82"/>
      <c r="BD166" s="82">
        <v>14</v>
      </c>
      <c r="BE166" s="82"/>
      <c r="BF166" s="82"/>
      <c r="BG166" s="82">
        <v>15</v>
      </c>
      <c r="BH166" s="82"/>
      <c r="BI166" s="82"/>
      <c r="BJ166" s="82">
        <v>16</v>
      </c>
      <c r="BK166" s="82"/>
      <c r="BL166" s="82"/>
    </row>
    <row r="167" spans="1:79" s="2" customFormat="1" ht="12.75" hidden="1" customHeight="1">
      <c r="A167" s="67" t="s">
        <v>90</v>
      </c>
      <c r="B167" s="68"/>
      <c r="C167" s="68"/>
      <c r="D167" s="67" t="s">
        <v>78</v>
      </c>
      <c r="E167" s="68"/>
      <c r="F167" s="68"/>
      <c r="G167" s="68"/>
      <c r="H167" s="68"/>
      <c r="I167" s="68"/>
      <c r="J167" s="68"/>
      <c r="K167" s="68"/>
      <c r="L167" s="68"/>
      <c r="M167" s="68"/>
      <c r="N167" s="68"/>
      <c r="O167" s="68"/>
      <c r="P167" s="68"/>
      <c r="Q167" s="68"/>
      <c r="R167" s="68"/>
      <c r="S167" s="68"/>
      <c r="T167" s="68"/>
      <c r="U167" s="68"/>
      <c r="V167" s="69"/>
      <c r="W167" s="81" t="s">
        <v>93</v>
      </c>
      <c r="X167" s="81"/>
      <c r="Y167" s="81"/>
      <c r="Z167" s="81" t="s">
        <v>94</v>
      </c>
      <c r="AA167" s="81"/>
      <c r="AB167" s="81"/>
      <c r="AC167" s="80" t="s">
        <v>95</v>
      </c>
      <c r="AD167" s="80"/>
      <c r="AE167" s="80"/>
      <c r="AF167" s="80" t="s">
        <v>96</v>
      </c>
      <c r="AG167" s="80"/>
      <c r="AH167" s="80"/>
      <c r="AI167" s="81" t="s">
        <v>97</v>
      </c>
      <c r="AJ167" s="81"/>
      <c r="AK167" s="81"/>
      <c r="AL167" s="81" t="s">
        <v>98</v>
      </c>
      <c r="AM167" s="81"/>
      <c r="AN167" s="81"/>
      <c r="AO167" s="80" t="s">
        <v>127</v>
      </c>
      <c r="AP167" s="80"/>
      <c r="AQ167" s="80"/>
      <c r="AR167" s="80" t="s">
        <v>99</v>
      </c>
      <c r="AS167" s="80"/>
      <c r="AT167" s="80"/>
      <c r="AU167" s="81" t="s">
        <v>133</v>
      </c>
      <c r="AV167" s="81"/>
      <c r="AW167" s="81"/>
      <c r="AX167" s="80" t="s">
        <v>134</v>
      </c>
      <c r="AY167" s="80"/>
      <c r="AZ167" s="80"/>
      <c r="BA167" s="81" t="s">
        <v>135</v>
      </c>
      <c r="BB167" s="81"/>
      <c r="BC167" s="81"/>
      <c r="BD167" s="80" t="s">
        <v>136</v>
      </c>
      <c r="BE167" s="80"/>
      <c r="BF167" s="80"/>
      <c r="BG167" s="81" t="s">
        <v>137</v>
      </c>
      <c r="BH167" s="81"/>
      <c r="BI167" s="81"/>
      <c r="BJ167" s="80" t="s">
        <v>138</v>
      </c>
      <c r="BK167" s="80"/>
      <c r="BL167" s="80"/>
      <c r="CA167" s="2" t="s">
        <v>126</v>
      </c>
    </row>
    <row r="168" spans="1:79" s="44" customFormat="1" ht="12.75" customHeight="1">
      <c r="A168" s="106">
        <v>1</v>
      </c>
      <c r="B168" s="107"/>
      <c r="C168" s="107"/>
      <c r="D168" s="60" t="s">
        <v>462</v>
      </c>
      <c r="E168" s="57"/>
      <c r="F168" s="57"/>
      <c r="G168" s="57"/>
      <c r="H168" s="57"/>
      <c r="I168" s="57"/>
      <c r="J168" s="57"/>
      <c r="K168" s="57"/>
      <c r="L168" s="57"/>
      <c r="M168" s="57"/>
      <c r="N168" s="57"/>
      <c r="O168" s="57"/>
      <c r="P168" s="57"/>
      <c r="Q168" s="57"/>
      <c r="R168" s="57"/>
      <c r="S168" s="57"/>
      <c r="T168" s="57"/>
      <c r="U168" s="57"/>
      <c r="V168" s="58"/>
      <c r="W168" s="104">
        <v>1625.91</v>
      </c>
      <c r="X168" s="104"/>
      <c r="Y168" s="104"/>
      <c r="Z168" s="104">
        <v>1625.91</v>
      </c>
      <c r="AA168" s="104"/>
      <c r="AB168" s="104"/>
      <c r="AC168" s="104">
        <v>0</v>
      </c>
      <c r="AD168" s="104"/>
      <c r="AE168" s="104"/>
      <c r="AF168" s="104">
        <v>0</v>
      </c>
      <c r="AG168" s="104"/>
      <c r="AH168" s="104"/>
      <c r="AI168" s="104">
        <v>1612.4</v>
      </c>
      <c r="AJ168" s="104"/>
      <c r="AK168" s="104"/>
      <c r="AL168" s="104">
        <v>1612.4</v>
      </c>
      <c r="AM168" s="104"/>
      <c r="AN168" s="104"/>
      <c r="AO168" s="104">
        <v>0</v>
      </c>
      <c r="AP168" s="104"/>
      <c r="AQ168" s="104"/>
      <c r="AR168" s="104">
        <v>0</v>
      </c>
      <c r="AS168" s="104"/>
      <c r="AT168" s="104"/>
      <c r="AU168" s="104">
        <v>1633.12</v>
      </c>
      <c r="AV168" s="104"/>
      <c r="AW168" s="104"/>
      <c r="AX168" s="104">
        <v>0</v>
      </c>
      <c r="AY168" s="104"/>
      <c r="AZ168" s="104"/>
      <c r="BA168" s="104">
        <v>1633.12</v>
      </c>
      <c r="BB168" s="104"/>
      <c r="BC168" s="104"/>
      <c r="BD168" s="104">
        <v>0</v>
      </c>
      <c r="BE168" s="104"/>
      <c r="BF168" s="104"/>
      <c r="BG168" s="104">
        <v>1633.12</v>
      </c>
      <c r="BH168" s="104"/>
      <c r="BI168" s="104"/>
      <c r="BJ168" s="104">
        <v>0</v>
      </c>
      <c r="BK168" s="104"/>
      <c r="BL168" s="104"/>
      <c r="CA168" s="44" t="s">
        <v>51</v>
      </c>
    </row>
    <row r="169" spans="1:79" s="9" customFormat="1" ht="12.75" customHeight="1">
      <c r="A169" s="108">
        <v>2</v>
      </c>
      <c r="B169" s="109"/>
      <c r="C169" s="109"/>
      <c r="D169" s="55" t="s">
        <v>388</v>
      </c>
      <c r="E169" s="52"/>
      <c r="F169" s="52"/>
      <c r="G169" s="52"/>
      <c r="H169" s="52"/>
      <c r="I169" s="52"/>
      <c r="J169" s="52"/>
      <c r="K169" s="52"/>
      <c r="L169" s="52"/>
      <c r="M169" s="52"/>
      <c r="N169" s="52"/>
      <c r="O169" s="52"/>
      <c r="P169" s="52"/>
      <c r="Q169" s="52"/>
      <c r="R169" s="52"/>
      <c r="S169" s="52"/>
      <c r="T169" s="52"/>
      <c r="U169" s="52"/>
      <c r="V169" s="53"/>
      <c r="W169" s="105">
        <v>1625.91</v>
      </c>
      <c r="X169" s="105"/>
      <c r="Y169" s="105"/>
      <c r="Z169" s="105">
        <v>1625.91</v>
      </c>
      <c r="AA169" s="105"/>
      <c r="AB169" s="105"/>
      <c r="AC169" s="105">
        <v>0</v>
      </c>
      <c r="AD169" s="105"/>
      <c r="AE169" s="105"/>
      <c r="AF169" s="105">
        <v>0</v>
      </c>
      <c r="AG169" s="105"/>
      <c r="AH169" s="105"/>
      <c r="AI169" s="105">
        <v>1612.4</v>
      </c>
      <c r="AJ169" s="105"/>
      <c r="AK169" s="105"/>
      <c r="AL169" s="105">
        <v>1612.4</v>
      </c>
      <c r="AM169" s="105"/>
      <c r="AN169" s="105"/>
      <c r="AO169" s="105">
        <v>0</v>
      </c>
      <c r="AP169" s="105"/>
      <c r="AQ169" s="105"/>
      <c r="AR169" s="105">
        <v>0</v>
      </c>
      <c r="AS169" s="105"/>
      <c r="AT169" s="105"/>
      <c r="AU169" s="105">
        <v>1633.12</v>
      </c>
      <c r="AV169" s="105"/>
      <c r="AW169" s="105"/>
      <c r="AX169" s="105">
        <v>0</v>
      </c>
      <c r="AY169" s="105"/>
      <c r="AZ169" s="105"/>
      <c r="BA169" s="105">
        <v>1633.12</v>
      </c>
      <c r="BB169" s="105"/>
      <c r="BC169" s="105"/>
      <c r="BD169" s="105">
        <v>0</v>
      </c>
      <c r="BE169" s="105"/>
      <c r="BF169" s="105"/>
      <c r="BG169" s="105">
        <v>1633.12</v>
      </c>
      <c r="BH169" s="105"/>
      <c r="BI169" s="105"/>
      <c r="BJ169" s="105">
        <v>0</v>
      </c>
      <c r="BK169" s="105"/>
      <c r="BL169" s="105"/>
    </row>
    <row r="170" spans="1:79" s="44" customFormat="1" ht="25.5" customHeight="1">
      <c r="A170" s="106">
        <v>3</v>
      </c>
      <c r="B170" s="107"/>
      <c r="C170" s="107"/>
      <c r="D170" s="60" t="s">
        <v>389</v>
      </c>
      <c r="E170" s="57"/>
      <c r="F170" s="57"/>
      <c r="G170" s="57"/>
      <c r="H170" s="57"/>
      <c r="I170" s="57"/>
      <c r="J170" s="57"/>
      <c r="K170" s="57"/>
      <c r="L170" s="57"/>
      <c r="M170" s="57"/>
      <c r="N170" s="57"/>
      <c r="O170" s="57"/>
      <c r="P170" s="57"/>
      <c r="Q170" s="57"/>
      <c r="R170" s="57"/>
      <c r="S170" s="57"/>
      <c r="T170" s="57"/>
      <c r="U170" s="57"/>
      <c r="V170" s="58"/>
      <c r="W170" s="104" t="s">
        <v>318</v>
      </c>
      <c r="X170" s="104"/>
      <c r="Y170" s="104"/>
      <c r="Z170" s="104" t="s">
        <v>318</v>
      </c>
      <c r="AA170" s="104"/>
      <c r="AB170" s="104"/>
      <c r="AC170" s="104"/>
      <c r="AD170" s="104"/>
      <c r="AE170" s="104"/>
      <c r="AF170" s="104"/>
      <c r="AG170" s="104"/>
      <c r="AH170" s="104"/>
      <c r="AI170" s="104" t="s">
        <v>318</v>
      </c>
      <c r="AJ170" s="104"/>
      <c r="AK170" s="104"/>
      <c r="AL170" s="104" t="s">
        <v>318</v>
      </c>
      <c r="AM170" s="104"/>
      <c r="AN170" s="104"/>
      <c r="AO170" s="104"/>
      <c r="AP170" s="104"/>
      <c r="AQ170" s="104"/>
      <c r="AR170" s="104"/>
      <c r="AS170" s="104"/>
      <c r="AT170" s="104"/>
      <c r="AU170" s="104" t="s">
        <v>318</v>
      </c>
      <c r="AV170" s="104"/>
      <c r="AW170" s="104"/>
      <c r="AX170" s="104"/>
      <c r="AY170" s="104"/>
      <c r="AZ170" s="104"/>
      <c r="BA170" s="104" t="s">
        <v>318</v>
      </c>
      <c r="BB170" s="104"/>
      <c r="BC170" s="104"/>
      <c r="BD170" s="104"/>
      <c r="BE170" s="104"/>
      <c r="BF170" s="104"/>
      <c r="BG170" s="104" t="s">
        <v>318</v>
      </c>
      <c r="BH170" s="104"/>
      <c r="BI170" s="104"/>
      <c r="BJ170" s="104"/>
      <c r="BK170" s="104"/>
      <c r="BL170" s="104"/>
    </row>
    <row r="173" spans="1:79" ht="14.25" customHeight="1">
      <c r="A173" s="127" t="s">
        <v>185</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row>
    <row r="174" spans="1:79" ht="14.25" customHeight="1">
      <c r="A174" s="127" t="s">
        <v>408</v>
      </c>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row>
    <row r="175" spans="1:79" ht="15" customHeight="1">
      <c r="A175" s="84" t="s">
        <v>308</v>
      </c>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row>
    <row r="176" spans="1:79" ht="15" customHeight="1">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309</v>
      </c>
      <c r="AB176" s="145"/>
      <c r="AC176" s="145"/>
      <c r="AD176" s="145"/>
      <c r="AE176" s="145"/>
      <c r="AF176" s="145"/>
      <c r="AG176" s="145"/>
      <c r="AH176" s="145"/>
      <c r="AI176" s="145"/>
      <c r="AJ176" s="145"/>
      <c r="AK176" s="145"/>
      <c r="AL176" s="145"/>
      <c r="AM176" s="145"/>
      <c r="AN176" s="145"/>
      <c r="AO176" s="146"/>
      <c r="AP176" s="76" t="s">
        <v>310</v>
      </c>
      <c r="AQ176" s="77"/>
      <c r="AR176" s="77"/>
      <c r="AS176" s="77"/>
      <c r="AT176" s="77"/>
      <c r="AU176" s="77"/>
      <c r="AV176" s="77"/>
      <c r="AW176" s="77"/>
      <c r="AX176" s="77"/>
      <c r="AY176" s="77"/>
      <c r="AZ176" s="77"/>
      <c r="BA176" s="77"/>
      <c r="BB176" s="77"/>
      <c r="BC176" s="77"/>
      <c r="BD176" s="78"/>
      <c r="BE176" s="76" t="s">
        <v>311</v>
      </c>
      <c r="BF176" s="77"/>
      <c r="BG176" s="77"/>
      <c r="BH176" s="77"/>
      <c r="BI176" s="77"/>
      <c r="BJ176" s="77"/>
      <c r="BK176" s="77"/>
      <c r="BL176" s="77"/>
      <c r="BM176" s="77"/>
      <c r="BN176" s="77"/>
      <c r="BO176" s="77"/>
      <c r="BP176" s="77"/>
      <c r="BQ176" s="77"/>
      <c r="BR176" s="77"/>
      <c r="BS176" s="78"/>
    </row>
    <row r="177" spans="1:79" ht="32.1"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c r="BE177" s="82" t="s">
        <v>5</v>
      </c>
      <c r="BF177" s="82"/>
      <c r="BG177" s="82"/>
      <c r="BH177" s="82"/>
      <c r="BI177" s="82"/>
      <c r="BJ177" s="82" t="s">
        <v>4</v>
      </c>
      <c r="BK177" s="82"/>
      <c r="BL177" s="82"/>
      <c r="BM177" s="82"/>
      <c r="BN177" s="82"/>
      <c r="BO177" s="82" t="s">
        <v>158</v>
      </c>
      <c r="BP177" s="82"/>
      <c r="BQ177" s="82"/>
      <c r="BR177" s="82"/>
      <c r="BS177" s="82"/>
    </row>
    <row r="178" spans="1:79" ht="15" customHeight="1">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c r="BE178" s="82">
        <v>10</v>
      </c>
      <c r="BF178" s="82"/>
      <c r="BG178" s="82"/>
      <c r="BH178" s="82"/>
      <c r="BI178" s="82"/>
      <c r="BJ178" s="82">
        <v>11</v>
      </c>
      <c r="BK178" s="82"/>
      <c r="BL178" s="82"/>
      <c r="BM178" s="82"/>
      <c r="BN178" s="82"/>
      <c r="BO178" s="82">
        <v>12</v>
      </c>
      <c r="BP178" s="82"/>
      <c r="BQ178" s="82"/>
      <c r="BR178" s="82"/>
      <c r="BS178" s="82"/>
    </row>
    <row r="179" spans="1:79" s="2" customFormat="1" ht="15" hidden="1" customHeight="1">
      <c r="A179" s="81" t="s">
        <v>90</v>
      </c>
      <c r="B179" s="81"/>
      <c r="C179" s="81"/>
      <c r="D179" s="81"/>
      <c r="E179" s="81"/>
      <c r="F179" s="81"/>
      <c r="G179" s="128" t="s">
        <v>78</v>
      </c>
      <c r="H179" s="128"/>
      <c r="I179" s="128"/>
      <c r="J179" s="128"/>
      <c r="K179" s="128"/>
      <c r="L179" s="128"/>
      <c r="M179" s="128"/>
      <c r="N179" s="128"/>
      <c r="O179" s="128"/>
      <c r="P179" s="128"/>
      <c r="Q179" s="128"/>
      <c r="R179" s="128"/>
      <c r="S179" s="128"/>
      <c r="T179" s="128" t="s">
        <v>100</v>
      </c>
      <c r="U179" s="128"/>
      <c r="V179" s="128"/>
      <c r="W179" s="128"/>
      <c r="X179" s="128"/>
      <c r="Y179" s="128"/>
      <c r="Z179" s="128"/>
      <c r="AA179" s="80" t="s">
        <v>86</v>
      </c>
      <c r="AB179" s="80"/>
      <c r="AC179" s="80"/>
      <c r="AD179" s="80"/>
      <c r="AE179" s="80"/>
      <c r="AF179" s="80" t="s">
        <v>87</v>
      </c>
      <c r="AG179" s="80"/>
      <c r="AH179" s="80"/>
      <c r="AI179" s="80"/>
      <c r="AJ179" s="80"/>
      <c r="AK179" s="143" t="s">
        <v>153</v>
      </c>
      <c r="AL179" s="143"/>
      <c r="AM179" s="143"/>
      <c r="AN179" s="143"/>
      <c r="AO179" s="143"/>
      <c r="AP179" s="80" t="s">
        <v>88</v>
      </c>
      <c r="AQ179" s="80"/>
      <c r="AR179" s="80"/>
      <c r="AS179" s="80"/>
      <c r="AT179" s="80"/>
      <c r="AU179" s="80" t="s">
        <v>89</v>
      </c>
      <c r="AV179" s="80"/>
      <c r="AW179" s="80"/>
      <c r="AX179" s="80"/>
      <c r="AY179" s="80"/>
      <c r="AZ179" s="143" t="s">
        <v>153</v>
      </c>
      <c r="BA179" s="143"/>
      <c r="BB179" s="143"/>
      <c r="BC179" s="143"/>
      <c r="BD179" s="143"/>
      <c r="BE179" s="80" t="s">
        <v>79</v>
      </c>
      <c r="BF179" s="80"/>
      <c r="BG179" s="80"/>
      <c r="BH179" s="80"/>
      <c r="BI179" s="80"/>
      <c r="BJ179" s="80" t="s">
        <v>80</v>
      </c>
      <c r="BK179" s="80"/>
      <c r="BL179" s="80"/>
      <c r="BM179" s="80"/>
      <c r="BN179" s="80"/>
      <c r="BO179" s="143" t="s">
        <v>153</v>
      </c>
      <c r="BP179" s="143"/>
      <c r="BQ179" s="143"/>
      <c r="BR179" s="143"/>
      <c r="BS179" s="143"/>
      <c r="CA179" s="2" t="s">
        <v>52</v>
      </c>
    </row>
    <row r="180" spans="1:79" s="9" customFormat="1" ht="12.75" customHeight="1">
      <c r="A180" s="100"/>
      <c r="B180" s="100"/>
      <c r="C180" s="100"/>
      <c r="D180" s="100"/>
      <c r="E180" s="100"/>
      <c r="F180" s="100"/>
      <c r="G180" s="98" t="s">
        <v>179</v>
      </c>
      <c r="H180" s="98"/>
      <c r="I180" s="98"/>
      <c r="J180" s="98"/>
      <c r="K180" s="98"/>
      <c r="L180" s="98"/>
      <c r="M180" s="98"/>
      <c r="N180" s="98"/>
      <c r="O180" s="98"/>
      <c r="P180" s="98"/>
      <c r="Q180" s="98"/>
      <c r="R180" s="98"/>
      <c r="S180" s="98"/>
      <c r="T180" s="144"/>
      <c r="U180" s="144"/>
      <c r="V180" s="144"/>
      <c r="W180" s="144"/>
      <c r="X180" s="144"/>
      <c r="Y180" s="144"/>
      <c r="Z180" s="144"/>
      <c r="AA180" s="101"/>
      <c r="AB180" s="101"/>
      <c r="AC180" s="101"/>
      <c r="AD180" s="101"/>
      <c r="AE180" s="101"/>
      <c r="AF180" s="101"/>
      <c r="AG180" s="101"/>
      <c r="AH180" s="101"/>
      <c r="AI180" s="101"/>
      <c r="AJ180" s="101"/>
      <c r="AK180" s="101">
        <f>IF(ISNUMBER(AA180),AA180,0)+IF(ISNUMBER(AF180),AF180,0)</f>
        <v>0</v>
      </c>
      <c r="AL180" s="101"/>
      <c r="AM180" s="101"/>
      <c r="AN180" s="101"/>
      <c r="AO180" s="101"/>
      <c r="AP180" s="101"/>
      <c r="AQ180" s="101"/>
      <c r="AR180" s="101"/>
      <c r="AS180" s="101"/>
      <c r="AT180" s="101"/>
      <c r="AU180" s="101"/>
      <c r="AV180" s="101"/>
      <c r="AW180" s="101"/>
      <c r="AX180" s="101"/>
      <c r="AY180" s="101"/>
      <c r="AZ180" s="101">
        <f>IF(ISNUMBER(AP180),AP180,0)+IF(ISNUMBER(AU180),AU180,0)</f>
        <v>0</v>
      </c>
      <c r="BA180" s="101"/>
      <c r="BB180" s="101"/>
      <c r="BC180" s="101"/>
      <c r="BD180" s="101"/>
      <c r="BE180" s="101"/>
      <c r="BF180" s="101"/>
      <c r="BG180" s="101"/>
      <c r="BH180" s="101"/>
      <c r="BI180" s="101"/>
      <c r="BJ180" s="101"/>
      <c r="BK180" s="101"/>
      <c r="BL180" s="101"/>
      <c r="BM180" s="101"/>
      <c r="BN180" s="101"/>
      <c r="BO180" s="101">
        <f>IF(ISNUMBER(BE180),BE180,0)+IF(ISNUMBER(BJ180),BJ180,0)</f>
        <v>0</v>
      </c>
      <c r="BP180" s="101"/>
      <c r="BQ180" s="101"/>
      <c r="BR180" s="101"/>
      <c r="BS180" s="101"/>
      <c r="CA180" s="9" t="s">
        <v>53</v>
      </c>
    </row>
    <row r="182" spans="1:79" ht="13.5" customHeight="1">
      <c r="A182" s="127" t="s">
        <v>422</v>
      </c>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row>
    <row r="183" spans="1:79" ht="15" customHeight="1">
      <c r="A183" s="135" t="s">
        <v>308</v>
      </c>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row>
    <row r="184" spans="1:79" ht="15" customHeight="1">
      <c r="A184" s="82" t="s">
        <v>7</v>
      </c>
      <c r="B184" s="82"/>
      <c r="C184" s="82"/>
      <c r="D184" s="82"/>
      <c r="E184" s="82"/>
      <c r="F184" s="82"/>
      <c r="G184" s="82" t="s">
        <v>157</v>
      </c>
      <c r="H184" s="82"/>
      <c r="I184" s="82"/>
      <c r="J184" s="82"/>
      <c r="K184" s="82"/>
      <c r="L184" s="82"/>
      <c r="M184" s="82"/>
      <c r="N184" s="82"/>
      <c r="O184" s="82"/>
      <c r="P184" s="82"/>
      <c r="Q184" s="82"/>
      <c r="R184" s="82"/>
      <c r="S184" s="82"/>
      <c r="T184" s="82" t="s">
        <v>14</v>
      </c>
      <c r="U184" s="82"/>
      <c r="V184" s="82"/>
      <c r="W184" s="82"/>
      <c r="X184" s="82"/>
      <c r="Y184" s="82"/>
      <c r="Z184" s="82"/>
      <c r="AA184" s="76" t="s">
        <v>312</v>
      </c>
      <c r="AB184" s="145"/>
      <c r="AC184" s="145"/>
      <c r="AD184" s="145"/>
      <c r="AE184" s="145"/>
      <c r="AF184" s="145"/>
      <c r="AG184" s="145"/>
      <c r="AH184" s="145"/>
      <c r="AI184" s="145"/>
      <c r="AJ184" s="145"/>
      <c r="AK184" s="145"/>
      <c r="AL184" s="145"/>
      <c r="AM184" s="145"/>
      <c r="AN184" s="145"/>
      <c r="AO184" s="146"/>
      <c r="AP184" s="76" t="s">
        <v>314</v>
      </c>
      <c r="AQ184" s="77"/>
      <c r="AR184" s="77"/>
      <c r="AS184" s="77"/>
      <c r="AT184" s="77"/>
      <c r="AU184" s="77"/>
      <c r="AV184" s="77"/>
      <c r="AW184" s="77"/>
      <c r="AX184" s="77"/>
      <c r="AY184" s="77"/>
      <c r="AZ184" s="77"/>
      <c r="BA184" s="77"/>
      <c r="BB184" s="77"/>
      <c r="BC184" s="77"/>
      <c r="BD184" s="78"/>
    </row>
    <row r="185" spans="1:79" ht="32.1"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5</v>
      </c>
      <c r="AB185" s="82"/>
      <c r="AC185" s="82"/>
      <c r="AD185" s="82"/>
      <c r="AE185" s="82"/>
      <c r="AF185" s="82" t="s">
        <v>4</v>
      </c>
      <c r="AG185" s="82"/>
      <c r="AH185" s="82"/>
      <c r="AI185" s="82"/>
      <c r="AJ185" s="82"/>
      <c r="AK185" s="82" t="s">
        <v>111</v>
      </c>
      <c r="AL185" s="82"/>
      <c r="AM185" s="82"/>
      <c r="AN185" s="82"/>
      <c r="AO185" s="82"/>
      <c r="AP185" s="82" t="s">
        <v>5</v>
      </c>
      <c r="AQ185" s="82"/>
      <c r="AR185" s="82"/>
      <c r="AS185" s="82"/>
      <c r="AT185" s="82"/>
      <c r="AU185" s="82" t="s">
        <v>4</v>
      </c>
      <c r="AV185" s="82"/>
      <c r="AW185" s="82"/>
      <c r="AX185" s="82"/>
      <c r="AY185" s="82"/>
      <c r="AZ185" s="82" t="s">
        <v>118</v>
      </c>
      <c r="BA185" s="82"/>
      <c r="BB185" s="82"/>
      <c r="BC185" s="82"/>
      <c r="BD185" s="82"/>
    </row>
    <row r="186" spans="1:79" ht="15" customHeight="1">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c r="AA186" s="82">
        <v>4</v>
      </c>
      <c r="AB186" s="82"/>
      <c r="AC186" s="82"/>
      <c r="AD186" s="82"/>
      <c r="AE186" s="82"/>
      <c r="AF186" s="82">
        <v>5</v>
      </c>
      <c r="AG186" s="82"/>
      <c r="AH186" s="82"/>
      <c r="AI186" s="82"/>
      <c r="AJ186" s="82"/>
      <c r="AK186" s="82">
        <v>6</v>
      </c>
      <c r="AL186" s="82"/>
      <c r="AM186" s="82"/>
      <c r="AN186" s="82"/>
      <c r="AO186" s="82"/>
      <c r="AP186" s="82">
        <v>7</v>
      </c>
      <c r="AQ186" s="82"/>
      <c r="AR186" s="82"/>
      <c r="AS186" s="82"/>
      <c r="AT186" s="82"/>
      <c r="AU186" s="82">
        <v>8</v>
      </c>
      <c r="AV186" s="82"/>
      <c r="AW186" s="82"/>
      <c r="AX186" s="82"/>
      <c r="AY186" s="82"/>
      <c r="AZ186" s="82">
        <v>9</v>
      </c>
      <c r="BA186" s="82"/>
      <c r="BB186" s="82"/>
      <c r="BC186" s="82"/>
      <c r="BD186" s="82"/>
    </row>
    <row r="187" spans="1:79" s="2" customFormat="1" ht="12" hidden="1" customHeight="1">
      <c r="A187" s="81" t="s">
        <v>90</v>
      </c>
      <c r="B187" s="81"/>
      <c r="C187" s="81"/>
      <c r="D187" s="81"/>
      <c r="E187" s="81"/>
      <c r="F187" s="81"/>
      <c r="G187" s="128" t="s">
        <v>78</v>
      </c>
      <c r="H187" s="128"/>
      <c r="I187" s="128"/>
      <c r="J187" s="128"/>
      <c r="K187" s="128"/>
      <c r="L187" s="128"/>
      <c r="M187" s="128"/>
      <c r="N187" s="128"/>
      <c r="O187" s="128"/>
      <c r="P187" s="128"/>
      <c r="Q187" s="128"/>
      <c r="R187" s="128"/>
      <c r="S187" s="128"/>
      <c r="T187" s="128" t="s">
        <v>100</v>
      </c>
      <c r="U187" s="128"/>
      <c r="V187" s="128"/>
      <c r="W187" s="128"/>
      <c r="X187" s="128"/>
      <c r="Y187" s="128"/>
      <c r="Z187" s="128"/>
      <c r="AA187" s="80" t="s">
        <v>81</v>
      </c>
      <c r="AB187" s="80"/>
      <c r="AC187" s="80"/>
      <c r="AD187" s="80"/>
      <c r="AE187" s="80"/>
      <c r="AF187" s="80" t="s">
        <v>82</v>
      </c>
      <c r="AG187" s="80"/>
      <c r="AH187" s="80"/>
      <c r="AI187" s="80"/>
      <c r="AJ187" s="80"/>
      <c r="AK187" s="143" t="s">
        <v>153</v>
      </c>
      <c r="AL187" s="143"/>
      <c r="AM187" s="143"/>
      <c r="AN187" s="143"/>
      <c r="AO187" s="143"/>
      <c r="AP187" s="80" t="s">
        <v>83</v>
      </c>
      <c r="AQ187" s="80"/>
      <c r="AR187" s="80"/>
      <c r="AS187" s="80"/>
      <c r="AT187" s="80"/>
      <c r="AU187" s="80" t="s">
        <v>84</v>
      </c>
      <c r="AV187" s="80"/>
      <c r="AW187" s="80"/>
      <c r="AX187" s="80"/>
      <c r="AY187" s="80"/>
      <c r="AZ187" s="143" t="s">
        <v>153</v>
      </c>
      <c r="BA187" s="143"/>
      <c r="BB187" s="143"/>
      <c r="BC187" s="143"/>
      <c r="BD187" s="143"/>
      <c r="CA187" s="2" t="s">
        <v>54</v>
      </c>
    </row>
    <row r="188" spans="1:79" s="9" customFormat="1">
      <c r="A188" s="100"/>
      <c r="B188" s="100"/>
      <c r="C188" s="100"/>
      <c r="D188" s="100"/>
      <c r="E188" s="100"/>
      <c r="F188" s="100"/>
      <c r="G188" s="98" t="s">
        <v>179</v>
      </c>
      <c r="H188" s="98"/>
      <c r="I188" s="98"/>
      <c r="J188" s="98"/>
      <c r="K188" s="98"/>
      <c r="L188" s="98"/>
      <c r="M188" s="98"/>
      <c r="N188" s="98"/>
      <c r="O188" s="98"/>
      <c r="P188" s="98"/>
      <c r="Q188" s="98"/>
      <c r="R188" s="98"/>
      <c r="S188" s="98"/>
      <c r="T188" s="144"/>
      <c r="U188" s="144"/>
      <c r="V188" s="144"/>
      <c r="W188" s="144"/>
      <c r="X188" s="144"/>
      <c r="Y188" s="144"/>
      <c r="Z188" s="144"/>
      <c r="AA188" s="101"/>
      <c r="AB188" s="101"/>
      <c r="AC188" s="101"/>
      <c r="AD188" s="101"/>
      <c r="AE188" s="101"/>
      <c r="AF188" s="101"/>
      <c r="AG188" s="101"/>
      <c r="AH188" s="101"/>
      <c r="AI188" s="101"/>
      <c r="AJ188" s="101"/>
      <c r="AK188" s="101">
        <f>IF(ISNUMBER(AA188),AA188,0)+IF(ISNUMBER(AF188),AF188,0)</f>
        <v>0</v>
      </c>
      <c r="AL188" s="101"/>
      <c r="AM188" s="101"/>
      <c r="AN188" s="101"/>
      <c r="AO188" s="101"/>
      <c r="AP188" s="101"/>
      <c r="AQ188" s="101"/>
      <c r="AR188" s="101"/>
      <c r="AS188" s="101"/>
      <c r="AT188" s="101"/>
      <c r="AU188" s="101"/>
      <c r="AV188" s="101"/>
      <c r="AW188" s="101"/>
      <c r="AX188" s="101"/>
      <c r="AY188" s="101"/>
      <c r="AZ188" s="101">
        <f>IF(ISNUMBER(AP188),AP188,0)+IF(ISNUMBER(AU188),AU188,0)</f>
        <v>0</v>
      </c>
      <c r="BA188" s="101"/>
      <c r="BB188" s="101"/>
      <c r="BC188" s="101"/>
      <c r="BD188" s="101"/>
      <c r="CA188" s="9" t="s">
        <v>55</v>
      </c>
    </row>
    <row r="191" spans="1:79" ht="14.25" customHeight="1">
      <c r="A191" s="127" t="s">
        <v>423</v>
      </c>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row>
    <row r="192" spans="1:79" ht="15" customHeight="1">
      <c r="A192" s="135" t="s">
        <v>308</v>
      </c>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row>
    <row r="193" spans="1:79" ht="23.1" customHeight="1">
      <c r="A193" s="82" t="s">
        <v>159</v>
      </c>
      <c r="B193" s="82"/>
      <c r="C193" s="82"/>
      <c r="D193" s="82"/>
      <c r="E193" s="82"/>
      <c r="F193" s="82"/>
      <c r="G193" s="82"/>
      <c r="H193" s="82"/>
      <c r="I193" s="82"/>
      <c r="J193" s="82"/>
      <c r="K193" s="82"/>
      <c r="L193" s="82"/>
      <c r="M193" s="82"/>
      <c r="N193" s="137" t="s">
        <v>160</v>
      </c>
      <c r="O193" s="138"/>
      <c r="P193" s="138"/>
      <c r="Q193" s="138"/>
      <c r="R193" s="138"/>
      <c r="S193" s="138"/>
      <c r="T193" s="138"/>
      <c r="U193" s="139"/>
      <c r="V193" s="137" t="s">
        <v>161</v>
      </c>
      <c r="W193" s="138"/>
      <c r="X193" s="138"/>
      <c r="Y193" s="138"/>
      <c r="Z193" s="139"/>
      <c r="AA193" s="82" t="s">
        <v>309</v>
      </c>
      <c r="AB193" s="82"/>
      <c r="AC193" s="82"/>
      <c r="AD193" s="82"/>
      <c r="AE193" s="82"/>
      <c r="AF193" s="82"/>
      <c r="AG193" s="82"/>
      <c r="AH193" s="82"/>
      <c r="AI193" s="82"/>
      <c r="AJ193" s="82" t="s">
        <v>310</v>
      </c>
      <c r="AK193" s="82"/>
      <c r="AL193" s="82"/>
      <c r="AM193" s="82"/>
      <c r="AN193" s="82"/>
      <c r="AO193" s="82"/>
      <c r="AP193" s="82"/>
      <c r="AQ193" s="82"/>
      <c r="AR193" s="82"/>
      <c r="AS193" s="82" t="s">
        <v>311</v>
      </c>
      <c r="AT193" s="82"/>
      <c r="AU193" s="82"/>
      <c r="AV193" s="82"/>
      <c r="AW193" s="82"/>
      <c r="AX193" s="82"/>
      <c r="AY193" s="82"/>
      <c r="AZ193" s="82"/>
      <c r="BA193" s="82"/>
      <c r="BB193" s="82" t="s">
        <v>312</v>
      </c>
      <c r="BC193" s="82"/>
      <c r="BD193" s="82"/>
      <c r="BE193" s="82"/>
      <c r="BF193" s="82"/>
      <c r="BG193" s="82"/>
      <c r="BH193" s="82"/>
      <c r="BI193" s="82"/>
      <c r="BJ193" s="82"/>
      <c r="BK193" s="82" t="s">
        <v>314</v>
      </c>
      <c r="BL193" s="82"/>
      <c r="BM193" s="82"/>
      <c r="BN193" s="82"/>
      <c r="BO193" s="82"/>
      <c r="BP193" s="82"/>
      <c r="BQ193" s="82"/>
      <c r="BR193" s="82"/>
      <c r="BS193" s="82"/>
    </row>
    <row r="194" spans="1:79" ht="95.25" customHeight="1">
      <c r="A194" s="82"/>
      <c r="B194" s="82"/>
      <c r="C194" s="82"/>
      <c r="D194" s="82"/>
      <c r="E194" s="82"/>
      <c r="F194" s="82"/>
      <c r="G194" s="82"/>
      <c r="H194" s="82"/>
      <c r="I194" s="82"/>
      <c r="J194" s="82"/>
      <c r="K194" s="82"/>
      <c r="L194" s="82"/>
      <c r="M194" s="82"/>
      <c r="N194" s="140"/>
      <c r="O194" s="141"/>
      <c r="P194" s="141"/>
      <c r="Q194" s="141"/>
      <c r="R194" s="141"/>
      <c r="S194" s="141"/>
      <c r="T194" s="141"/>
      <c r="U194" s="142"/>
      <c r="V194" s="140"/>
      <c r="W194" s="141"/>
      <c r="X194" s="141"/>
      <c r="Y194" s="141"/>
      <c r="Z194" s="142"/>
      <c r="AA194" s="129" t="s">
        <v>164</v>
      </c>
      <c r="AB194" s="129"/>
      <c r="AC194" s="129"/>
      <c r="AD194" s="129"/>
      <c r="AE194" s="129"/>
      <c r="AF194" s="129" t="s">
        <v>165</v>
      </c>
      <c r="AG194" s="129"/>
      <c r="AH194" s="129"/>
      <c r="AI194" s="129"/>
      <c r="AJ194" s="129" t="s">
        <v>164</v>
      </c>
      <c r="AK194" s="129"/>
      <c r="AL194" s="129"/>
      <c r="AM194" s="129"/>
      <c r="AN194" s="129"/>
      <c r="AO194" s="129" t="s">
        <v>165</v>
      </c>
      <c r="AP194" s="129"/>
      <c r="AQ194" s="129"/>
      <c r="AR194" s="129"/>
      <c r="AS194" s="129" t="s">
        <v>164</v>
      </c>
      <c r="AT194" s="129"/>
      <c r="AU194" s="129"/>
      <c r="AV194" s="129"/>
      <c r="AW194" s="129"/>
      <c r="AX194" s="129" t="s">
        <v>165</v>
      </c>
      <c r="AY194" s="129"/>
      <c r="AZ194" s="129"/>
      <c r="BA194" s="129"/>
      <c r="BB194" s="129" t="s">
        <v>164</v>
      </c>
      <c r="BC194" s="129"/>
      <c r="BD194" s="129"/>
      <c r="BE194" s="129"/>
      <c r="BF194" s="129"/>
      <c r="BG194" s="129" t="s">
        <v>165</v>
      </c>
      <c r="BH194" s="129"/>
      <c r="BI194" s="129"/>
      <c r="BJ194" s="129"/>
      <c r="BK194" s="129" t="s">
        <v>164</v>
      </c>
      <c r="BL194" s="129"/>
      <c r="BM194" s="129"/>
      <c r="BN194" s="129"/>
      <c r="BO194" s="129"/>
      <c r="BP194" s="129" t="s">
        <v>165</v>
      </c>
      <c r="BQ194" s="129"/>
      <c r="BR194" s="129"/>
      <c r="BS194" s="129"/>
    </row>
    <row r="195" spans="1:79" ht="15" customHeight="1">
      <c r="A195" s="82">
        <v>1</v>
      </c>
      <c r="B195" s="82"/>
      <c r="C195" s="82"/>
      <c r="D195" s="82"/>
      <c r="E195" s="82"/>
      <c r="F195" s="82"/>
      <c r="G195" s="82"/>
      <c r="H195" s="82"/>
      <c r="I195" s="82"/>
      <c r="J195" s="82"/>
      <c r="K195" s="82"/>
      <c r="L195" s="82"/>
      <c r="M195" s="82"/>
      <c r="N195" s="76">
        <v>2</v>
      </c>
      <c r="O195" s="77"/>
      <c r="P195" s="77"/>
      <c r="Q195" s="77"/>
      <c r="R195" s="77"/>
      <c r="S195" s="77"/>
      <c r="T195" s="77"/>
      <c r="U195" s="78"/>
      <c r="V195" s="82">
        <v>3</v>
      </c>
      <c r="W195" s="82"/>
      <c r="X195" s="82"/>
      <c r="Y195" s="82"/>
      <c r="Z195" s="82"/>
      <c r="AA195" s="82">
        <v>4</v>
      </c>
      <c r="AB195" s="82"/>
      <c r="AC195" s="82"/>
      <c r="AD195" s="82"/>
      <c r="AE195" s="82"/>
      <c r="AF195" s="82">
        <v>5</v>
      </c>
      <c r="AG195" s="82"/>
      <c r="AH195" s="82"/>
      <c r="AI195" s="82"/>
      <c r="AJ195" s="82">
        <v>6</v>
      </c>
      <c r="AK195" s="82"/>
      <c r="AL195" s="82"/>
      <c r="AM195" s="82"/>
      <c r="AN195" s="82"/>
      <c r="AO195" s="82">
        <v>7</v>
      </c>
      <c r="AP195" s="82"/>
      <c r="AQ195" s="82"/>
      <c r="AR195" s="82"/>
      <c r="AS195" s="82">
        <v>8</v>
      </c>
      <c r="AT195" s="82"/>
      <c r="AU195" s="82"/>
      <c r="AV195" s="82"/>
      <c r="AW195" s="82"/>
      <c r="AX195" s="82">
        <v>9</v>
      </c>
      <c r="AY195" s="82"/>
      <c r="AZ195" s="82"/>
      <c r="BA195" s="82"/>
      <c r="BB195" s="82">
        <v>10</v>
      </c>
      <c r="BC195" s="82"/>
      <c r="BD195" s="82"/>
      <c r="BE195" s="82"/>
      <c r="BF195" s="82"/>
      <c r="BG195" s="82">
        <v>11</v>
      </c>
      <c r="BH195" s="82"/>
      <c r="BI195" s="82"/>
      <c r="BJ195" s="82"/>
      <c r="BK195" s="82">
        <v>12</v>
      </c>
      <c r="BL195" s="82"/>
      <c r="BM195" s="82"/>
      <c r="BN195" s="82"/>
      <c r="BO195" s="82"/>
      <c r="BP195" s="82">
        <v>13</v>
      </c>
      <c r="BQ195" s="82"/>
      <c r="BR195" s="82"/>
      <c r="BS195" s="82"/>
    </row>
    <row r="196" spans="1:79" s="2" customFormat="1" ht="12" hidden="1" customHeight="1">
      <c r="A196" s="128" t="s">
        <v>177</v>
      </c>
      <c r="B196" s="128"/>
      <c r="C196" s="128"/>
      <c r="D196" s="128"/>
      <c r="E196" s="128"/>
      <c r="F196" s="128"/>
      <c r="G196" s="128"/>
      <c r="H196" s="128"/>
      <c r="I196" s="128"/>
      <c r="J196" s="128"/>
      <c r="K196" s="128"/>
      <c r="L196" s="128"/>
      <c r="M196" s="128"/>
      <c r="N196" s="81" t="s">
        <v>162</v>
      </c>
      <c r="O196" s="81"/>
      <c r="P196" s="81"/>
      <c r="Q196" s="81"/>
      <c r="R196" s="81"/>
      <c r="S196" s="81"/>
      <c r="T196" s="81"/>
      <c r="U196" s="81"/>
      <c r="V196" s="81" t="s">
        <v>163</v>
      </c>
      <c r="W196" s="81"/>
      <c r="X196" s="81"/>
      <c r="Y196" s="81"/>
      <c r="Z196" s="81"/>
      <c r="AA196" s="80" t="s">
        <v>86</v>
      </c>
      <c r="AB196" s="80"/>
      <c r="AC196" s="80"/>
      <c r="AD196" s="80"/>
      <c r="AE196" s="80"/>
      <c r="AF196" s="80" t="s">
        <v>87</v>
      </c>
      <c r="AG196" s="80"/>
      <c r="AH196" s="80"/>
      <c r="AI196" s="80"/>
      <c r="AJ196" s="80" t="s">
        <v>88</v>
      </c>
      <c r="AK196" s="80"/>
      <c r="AL196" s="80"/>
      <c r="AM196" s="80"/>
      <c r="AN196" s="80"/>
      <c r="AO196" s="80" t="s">
        <v>89</v>
      </c>
      <c r="AP196" s="80"/>
      <c r="AQ196" s="80"/>
      <c r="AR196" s="80"/>
      <c r="AS196" s="80" t="s">
        <v>79</v>
      </c>
      <c r="AT196" s="80"/>
      <c r="AU196" s="80"/>
      <c r="AV196" s="80"/>
      <c r="AW196" s="80"/>
      <c r="AX196" s="80" t="s">
        <v>80</v>
      </c>
      <c r="AY196" s="80"/>
      <c r="AZ196" s="80"/>
      <c r="BA196" s="80"/>
      <c r="BB196" s="80" t="s">
        <v>81</v>
      </c>
      <c r="BC196" s="80"/>
      <c r="BD196" s="80"/>
      <c r="BE196" s="80"/>
      <c r="BF196" s="80"/>
      <c r="BG196" s="80" t="s">
        <v>82</v>
      </c>
      <c r="BH196" s="80"/>
      <c r="BI196" s="80"/>
      <c r="BJ196" s="80"/>
      <c r="BK196" s="80" t="s">
        <v>83</v>
      </c>
      <c r="BL196" s="80"/>
      <c r="BM196" s="80"/>
      <c r="BN196" s="80"/>
      <c r="BO196" s="80"/>
      <c r="BP196" s="80" t="s">
        <v>84</v>
      </c>
      <c r="BQ196" s="80"/>
      <c r="BR196" s="80"/>
      <c r="BS196" s="80"/>
      <c r="CA196" s="2" t="s">
        <v>56</v>
      </c>
    </row>
    <row r="197" spans="1:79" s="9" customFormat="1" ht="12.75" customHeight="1">
      <c r="A197" s="98" t="s">
        <v>179</v>
      </c>
      <c r="B197" s="98"/>
      <c r="C197" s="98"/>
      <c r="D197" s="98"/>
      <c r="E197" s="98"/>
      <c r="F197" s="98"/>
      <c r="G197" s="98"/>
      <c r="H197" s="98"/>
      <c r="I197" s="98"/>
      <c r="J197" s="98"/>
      <c r="K197" s="98"/>
      <c r="L197" s="98"/>
      <c r="M197" s="98"/>
      <c r="N197" s="108"/>
      <c r="O197" s="109"/>
      <c r="P197" s="109"/>
      <c r="Q197" s="109"/>
      <c r="R197" s="109"/>
      <c r="S197" s="109"/>
      <c r="T197" s="109"/>
      <c r="U197" s="123"/>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1"/>
      <c r="BQ197" s="132"/>
      <c r="BR197" s="132"/>
      <c r="BS197" s="133"/>
      <c r="CA197" s="9" t="s">
        <v>57</v>
      </c>
    </row>
    <row r="200" spans="1:79" ht="35.25" customHeight="1">
      <c r="A200" s="127" t="s">
        <v>424</v>
      </c>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row>
    <row r="201" spans="1:79" ht="60" customHeight="1">
      <c r="A201" s="89" t="s">
        <v>530</v>
      </c>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row>
    <row r="202" spans="1:79" ht="1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4" spans="1:79" ht="28.5" customHeight="1">
      <c r="A204" s="83" t="s">
        <v>409</v>
      </c>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row>
    <row r="205" spans="1:79" ht="14.25" customHeight="1">
      <c r="A205" s="127" t="s">
        <v>395</v>
      </c>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row>
    <row r="206" spans="1:79" ht="15" customHeight="1">
      <c r="A206" s="84" t="s">
        <v>308</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42.95" customHeight="1">
      <c r="A207" s="129" t="s">
        <v>166</v>
      </c>
      <c r="B207" s="129"/>
      <c r="C207" s="129"/>
      <c r="D207" s="129"/>
      <c r="E207" s="129"/>
      <c r="F207" s="129"/>
      <c r="G207" s="82" t="s">
        <v>20</v>
      </c>
      <c r="H207" s="82"/>
      <c r="I207" s="82"/>
      <c r="J207" s="82"/>
      <c r="K207" s="82"/>
      <c r="L207" s="82"/>
      <c r="M207" s="82"/>
      <c r="N207" s="82"/>
      <c r="O207" s="82"/>
      <c r="P207" s="82"/>
      <c r="Q207" s="82"/>
      <c r="R207" s="82"/>
      <c r="S207" s="82"/>
      <c r="T207" s="82" t="s">
        <v>16</v>
      </c>
      <c r="U207" s="82"/>
      <c r="V207" s="82"/>
      <c r="W207" s="82"/>
      <c r="X207" s="82"/>
      <c r="Y207" s="82"/>
      <c r="Z207" s="82" t="s">
        <v>15</v>
      </c>
      <c r="AA207" s="82"/>
      <c r="AB207" s="82"/>
      <c r="AC207" s="82"/>
      <c r="AD207" s="82"/>
      <c r="AE207" s="82" t="s">
        <v>167</v>
      </c>
      <c r="AF207" s="82"/>
      <c r="AG207" s="82"/>
      <c r="AH207" s="82"/>
      <c r="AI207" s="82"/>
      <c r="AJ207" s="82"/>
      <c r="AK207" s="82" t="s">
        <v>168</v>
      </c>
      <c r="AL207" s="82"/>
      <c r="AM207" s="82"/>
      <c r="AN207" s="82"/>
      <c r="AO207" s="82"/>
      <c r="AP207" s="82"/>
      <c r="AQ207" s="82" t="s">
        <v>169</v>
      </c>
      <c r="AR207" s="82"/>
      <c r="AS207" s="82"/>
      <c r="AT207" s="82"/>
      <c r="AU207" s="82"/>
      <c r="AV207" s="82"/>
      <c r="AW207" s="82" t="s">
        <v>120</v>
      </c>
      <c r="AX207" s="82"/>
      <c r="AY207" s="82"/>
      <c r="AZ207" s="82"/>
      <c r="BA207" s="82"/>
      <c r="BB207" s="82"/>
      <c r="BC207" s="82"/>
      <c r="BD207" s="82"/>
      <c r="BE207" s="82"/>
      <c r="BF207" s="82"/>
      <c r="BG207" s="82" t="s">
        <v>170</v>
      </c>
      <c r="BH207" s="82"/>
      <c r="BI207" s="82"/>
      <c r="BJ207" s="82"/>
      <c r="BK207" s="82"/>
      <c r="BL207" s="82"/>
    </row>
    <row r="208" spans="1:79" ht="39.950000000000003" customHeight="1">
      <c r="A208" s="129"/>
      <c r="B208" s="129"/>
      <c r="C208" s="129"/>
      <c r="D208" s="129"/>
      <c r="E208" s="129"/>
      <c r="F208" s="129"/>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t="s">
        <v>18</v>
      </c>
      <c r="AX208" s="82"/>
      <c r="AY208" s="82"/>
      <c r="AZ208" s="82"/>
      <c r="BA208" s="82"/>
      <c r="BB208" s="82" t="s">
        <v>17</v>
      </c>
      <c r="BC208" s="82"/>
      <c r="BD208" s="82"/>
      <c r="BE208" s="82"/>
      <c r="BF208" s="82"/>
      <c r="BG208" s="82"/>
      <c r="BH208" s="82"/>
      <c r="BI208" s="82"/>
      <c r="BJ208" s="82"/>
      <c r="BK208" s="82"/>
      <c r="BL208" s="82"/>
    </row>
    <row r="209" spans="1:79" ht="15" customHeight="1">
      <c r="A209" s="82">
        <v>1</v>
      </c>
      <c r="B209" s="82"/>
      <c r="C209" s="82"/>
      <c r="D209" s="82"/>
      <c r="E209" s="82"/>
      <c r="F209" s="82"/>
      <c r="G209" s="82">
        <v>2</v>
      </c>
      <c r="H209" s="82"/>
      <c r="I209" s="82"/>
      <c r="J209" s="82"/>
      <c r="K209" s="82"/>
      <c r="L209" s="82"/>
      <c r="M209" s="82"/>
      <c r="N209" s="82"/>
      <c r="O209" s="82"/>
      <c r="P209" s="82"/>
      <c r="Q209" s="82"/>
      <c r="R209" s="82"/>
      <c r="S209" s="82"/>
      <c r="T209" s="82">
        <v>3</v>
      </c>
      <c r="U209" s="82"/>
      <c r="V209" s="82"/>
      <c r="W209" s="82"/>
      <c r="X209" s="82"/>
      <c r="Y209" s="82"/>
      <c r="Z209" s="82">
        <v>4</v>
      </c>
      <c r="AA209" s="82"/>
      <c r="AB209" s="82"/>
      <c r="AC209" s="82"/>
      <c r="AD209" s="82"/>
      <c r="AE209" s="82">
        <v>5</v>
      </c>
      <c r="AF209" s="82"/>
      <c r="AG209" s="82"/>
      <c r="AH209" s="82"/>
      <c r="AI209" s="82"/>
      <c r="AJ209" s="82"/>
      <c r="AK209" s="82">
        <v>6</v>
      </c>
      <c r="AL209" s="82"/>
      <c r="AM209" s="82"/>
      <c r="AN209" s="82"/>
      <c r="AO209" s="82"/>
      <c r="AP209" s="82"/>
      <c r="AQ209" s="82">
        <v>7</v>
      </c>
      <c r="AR209" s="82"/>
      <c r="AS209" s="82"/>
      <c r="AT209" s="82"/>
      <c r="AU209" s="82"/>
      <c r="AV209" s="82"/>
      <c r="AW209" s="82">
        <v>8</v>
      </c>
      <c r="AX209" s="82"/>
      <c r="AY209" s="82"/>
      <c r="AZ209" s="82"/>
      <c r="BA209" s="82"/>
      <c r="BB209" s="82">
        <v>9</v>
      </c>
      <c r="BC209" s="82"/>
      <c r="BD209" s="82"/>
      <c r="BE209" s="82"/>
      <c r="BF209" s="82"/>
      <c r="BG209" s="82">
        <v>10</v>
      </c>
      <c r="BH209" s="82"/>
      <c r="BI209" s="82"/>
      <c r="BJ209" s="82"/>
      <c r="BK209" s="82"/>
      <c r="BL209" s="82"/>
    </row>
    <row r="210" spans="1:79" s="2" customFormat="1" ht="12" hidden="1" customHeight="1">
      <c r="A210" s="81" t="s">
        <v>85</v>
      </c>
      <c r="B210" s="81"/>
      <c r="C210" s="81"/>
      <c r="D210" s="81"/>
      <c r="E210" s="81"/>
      <c r="F210" s="81"/>
      <c r="G210" s="128" t="s">
        <v>78</v>
      </c>
      <c r="H210" s="128"/>
      <c r="I210" s="128"/>
      <c r="J210" s="128"/>
      <c r="K210" s="128"/>
      <c r="L210" s="128"/>
      <c r="M210" s="128"/>
      <c r="N210" s="128"/>
      <c r="O210" s="128"/>
      <c r="P210" s="128"/>
      <c r="Q210" s="128"/>
      <c r="R210" s="128"/>
      <c r="S210" s="128"/>
      <c r="T210" s="80" t="s">
        <v>101</v>
      </c>
      <c r="U210" s="80"/>
      <c r="V210" s="80"/>
      <c r="W210" s="80"/>
      <c r="X210" s="80"/>
      <c r="Y210" s="80"/>
      <c r="Z210" s="80" t="s">
        <v>102</v>
      </c>
      <c r="AA210" s="80"/>
      <c r="AB210" s="80"/>
      <c r="AC210" s="80"/>
      <c r="AD210" s="80"/>
      <c r="AE210" s="80" t="s">
        <v>103</v>
      </c>
      <c r="AF210" s="80"/>
      <c r="AG210" s="80"/>
      <c r="AH210" s="80"/>
      <c r="AI210" s="80"/>
      <c r="AJ210" s="80"/>
      <c r="AK210" s="80" t="s">
        <v>104</v>
      </c>
      <c r="AL210" s="80"/>
      <c r="AM210" s="80"/>
      <c r="AN210" s="80"/>
      <c r="AO210" s="80"/>
      <c r="AP210" s="80"/>
      <c r="AQ210" s="130" t="s">
        <v>122</v>
      </c>
      <c r="AR210" s="80"/>
      <c r="AS210" s="80"/>
      <c r="AT210" s="80"/>
      <c r="AU210" s="80"/>
      <c r="AV210" s="80"/>
      <c r="AW210" s="80" t="s">
        <v>105</v>
      </c>
      <c r="AX210" s="80"/>
      <c r="AY210" s="80"/>
      <c r="AZ210" s="80"/>
      <c r="BA210" s="80"/>
      <c r="BB210" s="80" t="s">
        <v>106</v>
      </c>
      <c r="BC210" s="80"/>
      <c r="BD210" s="80"/>
      <c r="BE210" s="80"/>
      <c r="BF210" s="80"/>
      <c r="BG210" s="130" t="s">
        <v>123</v>
      </c>
      <c r="BH210" s="80"/>
      <c r="BI210" s="80"/>
      <c r="BJ210" s="80"/>
      <c r="BK210" s="80"/>
      <c r="BL210" s="80"/>
      <c r="CA210" s="2" t="s">
        <v>58</v>
      </c>
    </row>
    <row r="211" spans="1:79" s="44" customFormat="1" ht="12.75" customHeight="1">
      <c r="A211" s="103">
        <v>2111</v>
      </c>
      <c r="B211" s="103"/>
      <c r="C211" s="103"/>
      <c r="D211" s="103"/>
      <c r="E211" s="103"/>
      <c r="F211" s="103"/>
      <c r="G211" s="60" t="s">
        <v>319</v>
      </c>
      <c r="H211" s="57"/>
      <c r="I211" s="57"/>
      <c r="J211" s="57"/>
      <c r="K211" s="57"/>
      <c r="L211" s="57"/>
      <c r="M211" s="57"/>
      <c r="N211" s="57"/>
      <c r="O211" s="57"/>
      <c r="P211" s="57"/>
      <c r="Q211" s="57"/>
      <c r="R211" s="57"/>
      <c r="S211" s="58"/>
      <c r="T211" s="102">
        <v>219949600</v>
      </c>
      <c r="U211" s="102"/>
      <c r="V211" s="102"/>
      <c r="W211" s="102"/>
      <c r="X211" s="102"/>
      <c r="Y211" s="102"/>
      <c r="Z211" s="102">
        <v>219949586</v>
      </c>
      <c r="AA211" s="102"/>
      <c r="AB211" s="102"/>
      <c r="AC211" s="102"/>
      <c r="AD211" s="102"/>
      <c r="AE211" s="102">
        <v>0</v>
      </c>
      <c r="AF211" s="102"/>
      <c r="AG211" s="102"/>
      <c r="AH211" s="102"/>
      <c r="AI211" s="102"/>
      <c r="AJ211" s="102"/>
      <c r="AK211" s="102">
        <v>0</v>
      </c>
      <c r="AL211" s="102"/>
      <c r="AM211" s="102"/>
      <c r="AN211" s="102"/>
      <c r="AO211" s="102"/>
      <c r="AP211" s="102"/>
      <c r="AQ211" s="102">
        <f>IF(ISNUMBER(AK211),AK211,0)-IF(ISNUMBER(AE211),AE211,0)</f>
        <v>0</v>
      </c>
      <c r="AR211" s="102"/>
      <c r="AS211" s="102"/>
      <c r="AT211" s="102"/>
      <c r="AU211" s="102"/>
      <c r="AV211" s="102"/>
      <c r="AW211" s="102">
        <v>0</v>
      </c>
      <c r="AX211" s="102"/>
      <c r="AY211" s="102"/>
      <c r="AZ211" s="102"/>
      <c r="BA211" s="102"/>
      <c r="BB211" s="102">
        <v>0</v>
      </c>
      <c r="BC211" s="102"/>
      <c r="BD211" s="102"/>
      <c r="BE211" s="102"/>
      <c r="BF211" s="102"/>
      <c r="BG211" s="102">
        <f>IF(ISNUMBER(Z211),Z211,0)+IF(ISNUMBER(AK211),AK211,0)</f>
        <v>219949586</v>
      </c>
      <c r="BH211" s="102"/>
      <c r="BI211" s="102"/>
      <c r="BJ211" s="102"/>
      <c r="BK211" s="102"/>
      <c r="BL211" s="102"/>
      <c r="CA211" s="44" t="s">
        <v>59</v>
      </c>
    </row>
    <row r="212" spans="1:79" s="44" customFormat="1" ht="12.75" customHeight="1">
      <c r="A212" s="103">
        <v>2120</v>
      </c>
      <c r="B212" s="103"/>
      <c r="C212" s="103"/>
      <c r="D212" s="103"/>
      <c r="E212" s="103"/>
      <c r="F212" s="103"/>
      <c r="G212" s="60" t="s">
        <v>320</v>
      </c>
      <c r="H212" s="57"/>
      <c r="I212" s="57"/>
      <c r="J212" s="57"/>
      <c r="K212" s="57"/>
      <c r="L212" s="57"/>
      <c r="M212" s="57"/>
      <c r="N212" s="57"/>
      <c r="O212" s="57"/>
      <c r="P212" s="57"/>
      <c r="Q212" s="57"/>
      <c r="R212" s="57"/>
      <c r="S212" s="58"/>
      <c r="T212" s="102">
        <v>48388900</v>
      </c>
      <c r="U212" s="102"/>
      <c r="V212" s="102"/>
      <c r="W212" s="102"/>
      <c r="X212" s="102"/>
      <c r="Y212" s="102"/>
      <c r="Z212" s="102">
        <v>48360997</v>
      </c>
      <c r="AA212" s="102"/>
      <c r="AB212" s="102"/>
      <c r="AC212" s="102"/>
      <c r="AD212" s="102"/>
      <c r="AE212" s="102">
        <v>0</v>
      </c>
      <c r="AF212" s="102"/>
      <c r="AG212" s="102"/>
      <c r="AH212" s="102"/>
      <c r="AI212" s="102"/>
      <c r="AJ212" s="102"/>
      <c r="AK212" s="102">
        <v>0</v>
      </c>
      <c r="AL212" s="102"/>
      <c r="AM212" s="102"/>
      <c r="AN212" s="102"/>
      <c r="AO212" s="102"/>
      <c r="AP212" s="102"/>
      <c r="AQ212" s="102">
        <f>IF(ISNUMBER(AK212),AK212,0)-IF(ISNUMBER(AE212),AE212,0)</f>
        <v>0</v>
      </c>
      <c r="AR212" s="102"/>
      <c r="AS212" s="102"/>
      <c r="AT212" s="102"/>
      <c r="AU212" s="102"/>
      <c r="AV212" s="102"/>
      <c r="AW212" s="102">
        <v>0</v>
      </c>
      <c r="AX212" s="102"/>
      <c r="AY212" s="102"/>
      <c r="AZ212" s="102"/>
      <c r="BA212" s="102"/>
      <c r="BB212" s="102">
        <v>0</v>
      </c>
      <c r="BC212" s="102"/>
      <c r="BD212" s="102"/>
      <c r="BE212" s="102"/>
      <c r="BF212" s="102"/>
      <c r="BG212" s="102">
        <f>IF(ISNUMBER(Z212),Z212,0)+IF(ISNUMBER(AK212),AK212,0)</f>
        <v>48360997</v>
      </c>
      <c r="BH212" s="102"/>
      <c r="BI212" s="102"/>
      <c r="BJ212" s="102"/>
      <c r="BK212" s="102"/>
      <c r="BL212" s="102"/>
    </row>
    <row r="213" spans="1:79" s="44" customFormat="1" ht="38.25" customHeight="1">
      <c r="A213" s="103">
        <v>2610</v>
      </c>
      <c r="B213" s="103"/>
      <c r="C213" s="103"/>
      <c r="D213" s="103"/>
      <c r="E213" s="103"/>
      <c r="F213" s="103"/>
      <c r="G213" s="60" t="s">
        <v>515</v>
      </c>
      <c r="H213" s="57"/>
      <c r="I213" s="57"/>
      <c r="J213" s="57"/>
      <c r="K213" s="57"/>
      <c r="L213" s="57"/>
      <c r="M213" s="57"/>
      <c r="N213" s="57"/>
      <c r="O213" s="57"/>
      <c r="P213" s="57"/>
      <c r="Q213" s="57"/>
      <c r="R213" s="57"/>
      <c r="S213" s="58"/>
      <c r="T213" s="102">
        <v>505800</v>
      </c>
      <c r="U213" s="102"/>
      <c r="V213" s="102"/>
      <c r="W213" s="102"/>
      <c r="X213" s="102"/>
      <c r="Y213" s="102"/>
      <c r="Z213" s="102">
        <v>505790</v>
      </c>
      <c r="AA213" s="102"/>
      <c r="AB213" s="102"/>
      <c r="AC213" s="102"/>
      <c r="AD213" s="102"/>
      <c r="AE213" s="102">
        <v>0</v>
      </c>
      <c r="AF213" s="102"/>
      <c r="AG213" s="102"/>
      <c r="AH213" s="102"/>
      <c r="AI213" s="102"/>
      <c r="AJ213" s="102"/>
      <c r="AK213" s="102">
        <v>0</v>
      </c>
      <c r="AL213" s="102"/>
      <c r="AM213" s="102"/>
      <c r="AN213" s="102"/>
      <c r="AO213" s="102"/>
      <c r="AP213" s="102"/>
      <c r="AQ213" s="102">
        <f>IF(ISNUMBER(AK213),AK213,0)-IF(ISNUMBER(AE213),AE213,0)</f>
        <v>0</v>
      </c>
      <c r="AR213" s="102"/>
      <c r="AS213" s="102"/>
      <c r="AT213" s="102"/>
      <c r="AU213" s="102"/>
      <c r="AV213" s="102"/>
      <c r="AW213" s="102">
        <v>0</v>
      </c>
      <c r="AX213" s="102"/>
      <c r="AY213" s="102"/>
      <c r="AZ213" s="102"/>
      <c r="BA213" s="102"/>
      <c r="BB213" s="102">
        <v>0</v>
      </c>
      <c r="BC213" s="102"/>
      <c r="BD213" s="102"/>
      <c r="BE213" s="102"/>
      <c r="BF213" s="102"/>
      <c r="BG213" s="102">
        <f>IF(ISNUMBER(Z213),Z213,0)+IF(ISNUMBER(AK213),AK213,0)</f>
        <v>505790</v>
      </c>
      <c r="BH213" s="102"/>
      <c r="BI213" s="102"/>
      <c r="BJ213" s="102"/>
      <c r="BK213" s="102"/>
      <c r="BL213" s="102"/>
    </row>
    <row r="214" spans="1:79" s="9" customFormat="1" ht="12.75" customHeight="1">
      <c r="A214" s="100"/>
      <c r="B214" s="100"/>
      <c r="C214" s="100"/>
      <c r="D214" s="100"/>
      <c r="E214" s="100"/>
      <c r="F214" s="100"/>
      <c r="G214" s="55" t="s">
        <v>179</v>
      </c>
      <c r="H214" s="52"/>
      <c r="I214" s="52"/>
      <c r="J214" s="52"/>
      <c r="K214" s="52"/>
      <c r="L214" s="52"/>
      <c r="M214" s="52"/>
      <c r="N214" s="52"/>
      <c r="O214" s="52"/>
      <c r="P214" s="52"/>
      <c r="Q214" s="52"/>
      <c r="R214" s="52"/>
      <c r="S214" s="53"/>
      <c r="T214" s="101">
        <v>268844300</v>
      </c>
      <c r="U214" s="101"/>
      <c r="V214" s="101"/>
      <c r="W214" s="101"/>
      <c r="X214" s="101"/>
      <c r="Y214" s="101"/>
      <c r="Z214" s="101">
        <v>268816373</v>
      </c>
      <c r="AA214" s="101"/>
      <c r="AB214" s="101"/>
      <c r="AC214" s="101"/>
      <c r="AD214" s="101"/>
      <c r="AE214" s="101">
        <v>0</v>
      </c>
      <c r="AF214" s="101"/>
      <c r="AG214" s="101"/>
      <c r="AH214" s="101"/>
      <c r="AI214" s="101"/>
      <c r="AJ214" s="101"/>
      <c r="AK214" s="101">
        <v>0</v>
      </c>
      <c r="AL214" s="101"/>
      <c r="AM214" s="101"/>
      <c r="AN214" s="101"/>
      <c r="AO214" s="101"/>
      <c r="AP214" s="101"/>
      <c r="AQ214" s="101">
        <f>IF(ISNUMBER(AK214),AK214,0)-IF(ISNUMBER(AE214),AE214,0)</f>
        <v>0</v>
      </c>
      <c r="AR214" s="101"/>
      <c r="AS214" s="101"/>
      <c r="AT214" s="101"/>
      <c r="AU214" s="101"/>
      <c r="AV214" s="101"/>
      <c r="AW214" s="101">
        <v>0</v>
      </c>
      <c r="AX214" s="101"/>
      <c r="AY214" s="101"/>
      <c r="AZ214" s="101"/>
      <c r="BA214" s="101"/>
      <c r="BB214" s="101">
        <v>0</v>
      </c>
      <c r="BC214" s="101"/>
      <c r="BD214" s="101"/>
      <c r="BE214" s="101"/>
      <c r="BF214" s="101"/>
      <c r="BG214" s="101">
        <f>IF(ISNUMBER(Z214),Z214,0)+IF(ISNUMBER(AK214),AK214,0)</f>
        <v>268816373</v>
      </c>
      <c r="BH214" s="101"/>
      <c r="BI214" s="101"/>
      <c r="BJ214" s="101"/>
      <c r="BK214" s="101"/>
      <c r="BL214" s="101"/>
    </row>
    <row r="216" spans="1:79" ht="14.25" customHeight="1">
      <c r="A216" s="127" t="s">
        <v>410</v>
      </c>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row>
    <row r="217" spans="1:79" ht="15" customHeight="1">
      <c r="A217" s="84" t="s">
        <v>308</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8" customHeight="1">
      <c r="A218" s="82" t="s">
        <v>166</v>
      </c>
      <c r="B218" s="82"/>
      <c r="C218" s="82"/>
      <c r="D218" s="82"/>
      <c r="E218" s="82"/>
      <c r="F218" s="82"/>
      <c r="G218" s="82" t="s">
        <v>20</v>
      </c>
      <c r="H218" s="82"/>
      <c r="I218" s="82"/>
      <c r="J218" s="82"/>
      <c r="K218" s="82"/>
      <c r="L218" s="82"/>
      <c r="M218" s="82"/>
      <c r="N218" s="82"/>
      <c r="O218" s="82"/>
      <c r="P218" s="82"/>
      <c r="Q218" s="82" t="s">
        <v>398</v>
      </c>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t="s">
        <v>407</v>
      </c>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row>
    <row r="219" spans="1:79" ht="42.95" customHeight="1">
      <c r="A219" s="82"/>
      <c r="B219" s="82"/>
      <c r="C219" s="82"/>
      <c r="D219" s="82"/>
      <c r="E219" s="82"/>
      <c r="F219" s="82"/>
      <c r="G219" s="82"/>
      <c r="H219" s="82"/>
      <c r="I219" s="82"/>
      <c r="J219" s="82"/>
      <c r="K219" s="82"/>
      <c r="L219" s="82"/>
      <c r="M219" s="82"/>
      <c r="N219" s="82"/>
      <c r="O219" s="82"/>
      <c r="P219" s="82"/>
      <c r="Q219" s="82" t="s">
        <v>171</v>
      </c>
      <c r="R219" s="82"/>
      <c r="S219" s="82"/>
      <c r="T219" s="82"/>
      <c r="U219" s="82"/>
      <c r="V219" s="129" t="s">
        <v>172</v>
      </c>
      <c r="W219" s="129"/>
      <c r="X219" s="129"/>
      <c r="Y219" s="129"/>
      <c r="Z219" s="82" t="s">
        <v>173</v>
      </c>
      <c r="AA219" s="82"/>
      <c r="AB219" s="82"/>
      <c r="AC219" s="82"/>
      <c r="AD219" s="82"/>
      <c r="AE219" s="82"/>
      <c r="AF219" s="82"/>
      <c r="AG219" s="82"/>
      <c r="AH219" s="82"/>
      <c r="AI219" s="82"/>
      <c r="AJ219" s="82" t="s">
        <v>174</v>
      </c>
      <c r="AK219" s="82"/>
      <c r="AL219" s="82"/>
      <c r="AM219" s="82"/>
      <c r="AN219" s="82"/>
      <c r="AO219" s="82" t="s">
        <v>21</v>
      </c>
      <c r="AP219" s="82"/>
      <c r="AQ219" s="82"/>
      <c r="AR219" s="82"/>
      <c r="AS219" s="82"/>
      <c r="AT219" s="129" t="s">
        <v>175</v>
      </c>
      <c r="AU219" s="129"/>
      <c r="AV219" s="129"/>
      <c r="AW219" s="129"/>
      <c r="AX219" s="82" t="s">
        <v>173</v>
      </c>
      <c r="AY219" s="82"/>
      <c r="AZ219" s="82"/>
      <c r="BA219" s="82"/>
      <c r="BB219" s="82"/>
      <c r="BC219" s="82"/>
      <c r="BD219" s="82"/>
      <c r="BE219" s="82"/>
      <c r="BF219" s="82"/>
      <c r="BG219" s="82"/>
      <c r="BH219" s="82" t="s">
        <v>176</v>
      </c>
      <c r="BI219" s="82"/>
      <c r="BJ219" s="82"/>
      <c r="BK219" s="82"/>
      <c r="BL219" s="82"/>
    </row>
    <row r="220" spans="1:79" ht="63" customHeight="1">
      <c r="A220" s="82"/>
      <c r="B220" s="82"/>
      <c r="C220" s="82"/>
      <c r="D220" s="82"/>
      <c r="E220" s="82"/>
      <c r="F220" s="82"/>
      <c r="G220" s="82"/>
      <c r="H220" s="82"/>
      <c r="I220" s="82"/>
      <c r="J220" s="82"/>
      <c r="K220" s="82"/>
      <c r="L220" s="82"/>
      <c r="M220" s="82"/>
      <c r="N220" s="82"/>
      <c r="O220" s="82"/>
      <c r="P220" s="82"/>
      <c r="Q220" s="82"/>
      <c r="R220" s="82"/>
      <c r="S220" s="82"/>
      <c r="T220" s="82"/>
      <c r="U220" s="82"/>
      <c r="V220" s="129"/>
      <c r="W220" s="129"/>
      <c r="X220" s="129"/>
      <c r="Y220" s="129"/>
      <c r="Z220" s="82" t="s">
        <v>18</v>
      </c>
      <c r="AA220" s="82"/>
      <c r="AB220" s="82"/>
      <c r="AC220" s="82"/>
      <c r="AD220" s="82"/>
      <c r="AE220" s="82" t="s">
        <v>17</v>
      </c>
      <c r="AF220" s="82"/>
      <c r="AG220" s="82"/>
      <c r="AH220" s="82"/>
      <c r="AI220" s="82"/>
      <c r="AJ220" s="82"/>
      <c r="AK220" s="82"/>
      <c r="AL220" s="82"/>
      <c r="AM220" s="82"/>
      <c r="AN220" s="82"/>
      <c r="AO220" s="82"/>
      <c r="AP220" s="82"/>
      <c r="AQ220" s="82"/>
      <c r="AR220" s="82"/>
      <c r="AS220" s="82"/>
      <c r="AT220" s="129"/>
      <c r="AU220" s="129"/>
      <c r="AV220" s="129"/>
      <c r="AW220" s="129"/>
      <c r="AX220" s="82" t="s">
        <v>18</v>
      </c>
      <c r="AY220" s="82"/>
      <c r="AZ220" s="82"/>
      <c r="BA220" s="82"/>
      <c r="BB220" s="82"/>
      <c r="BC220" s="82" t="s">
        <v>17</v>
      </c>
      <c r="BD220" s="82"/>
      <c r="BE220" s="82"/>
      <c r="BF220" s="82"/>
      <c r="BG220" s="82"/>
      <c r="BH220" s="82"/>
      <c r="BI220" s="82"/>
      <c r="BJ220" s="82"/>
      <c r="BK220" s="82"/>
      <c r="BL220" s="82"/>
    </row>
    <row r="221" spans="1:79" ht="15" customHeight="1">
      <c r="A221" s="82">
        <v>1</v>
      </c>
      <c r="B221" s="82"/>
      <c r="C221" s="82"/>
      <c r="D221" s="82"/>
      <c r="E221" s="82"/>
      <c r="F221" s="82"/>
      <c r="G221" s="82">
        <v>2</v>
      </c>
      <c r="H221" s="82"/>
      <c r="I221" s="82"/>
      <c r="J221" s="82"/>
      <c r="K221" s="82"/>
      <c r="L221" s="82"/>
      <c r="M221" s="82"/>
      <c r="N221" s="82"/>
      <c r="O221" s="82"/>
      <c r="P221" s="82"/>
      <c r="Q221" s="82">
        <v>3</v>
      </c>
      <c r="R221" s="82"/>
      <c r="S221" s="82"/>
      <c r="T221" s="82"/>
      <c r="U221" s="82"/>
      <c r="V221" s="82">
        <v>4</v>
      </c>
      <c r="W221" s="82"/>
      <c r="X221" s="82"/>
      <c r="Y221" s="82"/>
      <c r="Z221" s="82">
        <v>5</v>
      </c>
      <c r="AA221" s="82"/>
      <c r="AB221" s="82"/>
      <c r="AC221" s="82"/>
      <c r="AD221" s="82"/>
      <c r="AE221" s="82">
        <v>6</v>
      </c>
      <c r="AF221" s="82"/>
      <c r="AG221" s="82"/>
      <c r="AH221" s="82"/>
      <c r="AI221" s="82"/>
      <c r="AJ221" s="82">
        <v>7</v>
      </c>
      <c r="AK221" s="82"/>
      <c r="AL221" s="82"/>
      <c r="AM221" s="82"/>
      <c r="AN221" s="82"/>
      <c r="AO221" s="82">
        <v>8</v>
      </c>
      <c r="AP221" s="82"/>
      <c r="AQ221" s="82"/>
      <c r="AR221" s="82"/>
      <c r="AS221" s="82"/>
      <c r="AT221" s="82">
        <v>9</v>
      </c>
      <c r="AU221" s="82"/>
      <c r="AV221" s="82"/>
      <c r="AW221" s="82"/>
      <c r="AX221" s="82">
        <v>10</v>
      </c>
      <c r="AY221" s="82"/>
      <c r="AZ221" s="82"/>
      <c r="BA221" s="82"/>
      <c r="BB221" s="82"/>
      <c r="BC221" s="82">
        <v>11</v>
      </c>
      <c r="BD221" s="82"/>
      <c r="BE221" s="82"/>
      <c r="BF221" s="82"/>
      <c r="BG221" s="82"/>
      <c r="BH221" s="82">
        <v>12</v>
      </c>
      <c r="BI221" s="82"/>
      <c r="BJ221" s="82"/>
      <c r="BK221" s="82"/>
      <c r="BL221" s="82"/>
    </row>
    <row r="222" spans="1:79" s="2" customFormat="1" ht="12" hidden="1" customHeight="1">
      <c r="A222" s="81" t="s">
        <v>85</v>
      </c>
      <c r="B222" s="81"/>
      <c r="C222" s="81"/>
      <c r="D222" s="81"/>
      <c r="E222" s="81"/>
      <c r="F222" s="81"/>
      <c r="G222" s="128" t="s">
        <v>78</v>
      </c>
      <c r="H222" s="128"/>
      <c r="I222" s="128"/>
      <c r="J222" s="128"/>
      <c r="K222" s="128"/>
      <c r="L222" s="128"/>
      <c r="M222" s="128"/>
      <c r="N222" s="128"/>
      <c r="O222" s="128"/>
      <c r="P222" s="128"/>
      <c r="Q222" s="80" t="s">
        <v>101</v>
      </c>
      <c r="R222" s="80"/>
      <c r="S222" s="80"/>
      <c r="T222" s="80"/>
      <c r="U222" s="80"/>
      <c r="V222" s="80" t="s">
        <v>102</v>
      </c>
      <c r="W222" s="80"/>
      <c r="X222" s="80"/>
      <c r="Y222" s="80"/>
      <c r="Z222" s="80" t="s">
        <v>103</v>
      </c>
      <c r="AA222" s="80"/>
      <c r="AB222" s="80"/>
      <c r="AC222" s="80"/>
      <c r="AD222" s="80"/>
      <c r="AE222" s="80" t="s">
        <v>104</v>
      </c>
      <c r="AF222" s="80"/>
      <c r="AG222" s="80"/>
      <c r="AH222" s="80"/>
      <c r="AI222" s="80"/>
      <c r="AJ222" s="130" t="s">
        <v>124</v>
      </c>
      <c r="AK222" s="80"/>
      <c r="AL222" s="80"/>
      <c r="AM222" s="80"/>
      <c r="AN222" s="80"/>
      <c r="AO222" s="80" t="s">
        <v>105</v>
      </c>
      <c r="AP222" s="80"/>
      <c r="AQ222" s="80"/>
      <c r="AR222" s="80"/>
      <c r="AS222" s="80"/>
      <c r="AT222" s="130" t="s">
        <v>125</v>
      </c>
      <c r="AU222" s="80"/>
      <c r="AV222" s="80"/>
      <c r="AW222" s="80"/>
      <c r="AX222" s="80" t="s">
        <v>106</v>
      </c>
      <c r="AY222" s="80"/>
      <c r="AZ222" s="80"/>
      <c r="BA222" s="80"/>
      <c r="BB222" s="80"/>
      <c r="BC222" s="80" t="s">
        <v>107</v>
      </c>
      <c r="BD222" s="80"/>
      <c r="BE222" s="80"/>
      <c r="BF222" s="80"/>
      <c r="BG222" s="80"/>
      <c r="BH222" s="130" t="s">
        <v>124</v>
      </c>
      <c r="BI222" s="80"/>
      <c r="BJ222" s="80"/>
      <c r="BK222" s="80"/>
      <c r="BL222" s="80"/>
      <c r="CA222" s="2" t="s">
        <v>60</v>
      </c>
    </row>
    <row r="223" spans="1:79" s="44" customFormat="1" ht="12.75" customHeight="1">
      <c r="A223" s="103">
        <v>2111</v>
      </c>
      <c r="B223" s="103"/>
      <c r="C223" s="103"/>
      <c r="D223" s="103"/>
      <c r="E223" s="103"/>
      <c r="F223" s="103"/>
      <c r="G223" s="60" t="s">
        <v>319</v>
      </c>
      <c r="H223" s="57"/>
      <c r="I223" s="57"/>
      <c r="J223" s="57"/>
      <c r="K223" s="57"/>
      <c r="L223" s="57"/>
      <c r="M223" s="57"/>
      <c r="N223" s="57"/>
      <c r="O223" s="57"/>
      <c r="P223" s="58"/>
      <c r="Q223" s="102">
        <v>207573500</v>
      </c>
      <c r="R223" s="102"/>
      <c r="S223" s="102"/>
      <c r="T223" s="102"/>
      <c r="U223" s="102"/>
      <c r="V223" s="102">
        <v>0</v>
      </c>
      <c r="W223" s="102"/>
      <c r="X223" s="102"/>
      <c r="Y223" s="102"/>
      <c r="Z223" s="102">
        <v>0</v>
      </c>
      <c r="AA223" s="102"/>
      <c r="AB223" s="102"/>
      <c r="AC223" s="102"/>
      <c r="AD223" s="102"/>
      <c r="AE223" s="102">
        <v>0</v>
      </c>
      <c r="AF223" s="102"/>
      <c r="AG223" s="102"/>
      <c r="AH223" s="102"/>
      <c r="AI223" s="102"/>
      <c r="AJ223" s="102">
        <f>IF(ISNUMBER(Q223),Q223,0)-IF(ISNUMBER(Z223),Z223,0)</f>
        <v>207573500</v>
      </c>
      <c r="AK223" s="102"/>
      <c r="AL223" s="102"/>
      <c r="AM223" s="102"/>
      <c r="AN223" s="102"/>
      <c r="AO223" s="102">
        <v>248133600</v>
      </c>
      <c r="AP223" s="102"/>
      <c r="AQ223" s="102"/>
      <c r="AR223" s="102"/>
      <c r="AS223" s="102"/>
      <c r="AT223" s="102">
        <f>IF(ISNUMBER(V223),V223,0)-IF(ISNUMBER(Z223),Z223,0)-IF(ISNUMBER(AE223),AE223,0)</f>
        <v>0</v>
      </c>
      <c r="AU223" s="102"/>
      <c r="AV223" s="102"/>
      <c r="AW223" s="102"/>
      <c r="AX223" s="102">
        <v>0</v>
      </c>
      <c r="AY223" s="102"/>
      <c r="AZ223" s="102"/>
      <c r="BA223" s="102"/>
      <c r="BB223" s="102"/>
      <c r="BC223" s="102">
        <v>0</v>
      </c>
      <c r="BD223" s="102"/>
      <c r="BE223" s="102"/>
      <c r="BF223" s="102"/>
      <c r="BG223" s="102"/>
      <c r="BH223" s="102">
        <f>IF(ISNUMBER(AO223),AO223,0)-IF(ISNUMBER(AX223),AX223,0)</f>
        <v>248133600</v>
      </c>
      <c r="BI223" s="102"/>
      <c r="BJ223" s="102"/>
      <c r="BK223" s="102"/>
      <c r="BL223" s="102"/>
      <c r="CA223" s="44" t="s">
        <v>61</v>
      </c>
    </row>
    <row r="224" spans="1:79" s="44" customFormat="1" ht="12.75" customHeight="1">
      <c r="A224" s="103">
        <v>2120</v>
      </c>
      <c r="B224" s="103"/>
      <c r="C224" s="103"/>
      <c r="D224" s="103"/>
      <c r="E224" s="103"/>
      <c r="F224" s="103"/>
      <c r="G224" s="60" t="s">
        <v>320</v>
      </c>
      <c r="H224" s="57"/>
      <c r="I224" s="57"/>
      <c r="J224" s="57"/>
      <c r="K224" s="57"/>
      <c r="L224" s="57"/>
      <c r="M224" s="57"/>
      <c r="N224" s="57"/>
      <c r="O224" s="57"/>
      <c r="P224" s="58"/>
      <c r="Q224" s="102">
        <v>45665700</v>
      </c>
      <c r="R224" s="102"/>
      <c r="S224" s="102"/>
      <c r="T224" s="102"/>
      <c r="U224" s="102"/>
      <c r="V224" s="102">
        <v>0</v>
      </c>
      <c r="W224" s="102"/>
      <c r="X224" s="102"/>
      <c r="Y224" s="102"/>
      <c r="Z224" s="102">
        <v>0</v>
      </c>
      <c r="AA224" s="102"/>
      <c r="AB224" s="102"/>
      <c r="AC224" s="102"/>
      <c r="AD224" s="102"/>
      <c r="AE224" s="102">
        <v>0</v>
      </c>
      <c r="AF224" s="102"/>
      <c r="AG224" s="102"/>
      <c r="AH224" s="102"/>
      <c r="AI224" s="102"/>
      <c r="AJ224" s="102">
        <f>IF(ISNUMBER(Q224),Q224,0)-IF(ISNUMBER(Z224),Z224,0)</f>
        <v>45665700</v>
      </c>
      <c r="AK224" s="102"/>
      <c r="AL224" s="102"/>
      <c r="AM224" s="102"/>
      <c r="AN224" s="102"/>
      <c r="AO224" s="102">
        <v>54589400</v>
      </c>
      <c r="AP224" s="102"/>
      <c r="AQ224" s="102"/>
      <c r="AR224" s="102"/>
      <c r="AS224" s="102"/>
      <c r="AT224" s="102">
        <f>IF(ISNUMBER(V224),V224,0)-IF(ISNUMBER(Z224),Z224,0)-IF(ISNUMBER(AE224),AE224,0)</f>
        <v>0</v>
      </c>
      <c r="AU224" s="102"/>
      <c r="AV224" s="102"/>
      <c r="AW224" s="102"/>
      <c r="AX224" s="102">
        <v>0</v>
      </c>
      <c r="AY224" s="102"/>
      <c r="AZ224" s="102"/>
      <c r="BA224" s="102"/>
      <c r="BB224" s="102"/>
      <c r="BC224" s="102">
        <v>0</v>
      </c>
      <c r="BD224" s="102"/>
      <c r="BE224" s="102"/>
      <c r="BF224" s="102"/>
      <c r="BG224" s="102"/>
      <c r="BH224" s="102">
        <f>IF(ISNUMBER(AO224),AO224,0)-IF(ISNUMBER(AX224),AX224,0)</f>
        <v>54589400</v>
      </c>
      <c r="BI224" s="102"/>
      <c r="BJ224" s="102"/>
      <c r="BK224" s="102"/>
      <c r="BL224" s="102"/>
    </row>
    <row r="225" spans="1:79" s="44" customFormat="1" ht="38.25" customHeight="1">
      <c r="A225" s="103">
        <v>2610</v>
      </c>
      <c r="B225" s="103"/>
      <c r="C225" s="103"/>
      <c r="D225" s="103"/>
      <c r="E225" s="103"/>
      <c r="F225" s="103"/>
      <c r="G225" s="60" t="s">
        <v>515</v>
      </c>
      <c r="H225" s="57"/>
      <c r="I225" s="57"/>
      <c r="J225" s="57"/>
      <c r="K225" s="57"/>
      <c r="L225" s="57"/>
      <c r="M225" s="57"/>
      <c r="N225" s="57"/>
      <c r="O225" s="57"/>
      <c r="P225" s="58"/>
      <c r="Q225" s="102">
        <v>2265800</v>
      </c>
      <c r="R225" s="102"/>
      <c r="S225" s="102"/>
      <c r="T225" s="102"/>
      <c r="U225" s="102"/>
      <c r="V225" s="102">
        <v>0</v>
      </c>
      <c r="W225" s="102"/>
      <c r="X225" s="102"/>
      <c r="Y225" s="102"/>
      <c r="Z225" s="102">
        <v>0</v>
      </c>
      <c r="AA225" s="102"/>
      <c r="AB225" s="102"/>
      <c r="AC225" s="102"/>
      <c r="AD225" s="102"/>
      <c r="AE225" s="102">
        <v>0</v>
      </c>
      <c r="AF225" s="102"/>
      <c r="AG225" s="102"/>
      <c r="AH225" s="102"/>
      <c r="AI225" s="102"/>
      <c r="AJ225" s="102">
        <f>IF(ISNUMBER(Q225),Q225,0)-IF(ISNUMBER(Z225),Z225,0)</f>
        <v>2265800</v>
      </c>
      <c r="AK225" s="102"/>
      <c r="AL225" s="102"/>
      <c r="AM225" s="102"/>
      <c r="AN225" s="102"/>
      <c r="AO225" s="102">
        <v>5452900</v>
      </c>
      <c r="AP225" s="102"/>
      <c r="AQ225" s="102"/>
      <c r="AR225" s="102"/>
      <c r="AS225" s="102"/>
      <c r="AT225" s="102">
        <f>IF(ISNUMBER(V225),V225,0)-IF(ISNUMBER(Z225),Z225,0)-IF(ISNUMBER(AE225),AE225,0)</f>
        <v>0</v>
      </c>
      <c r="AU225" s="102"/>
      <c r="AV225" s="102"/>
      <c r="AW225" s="102"/>
      <c r="AX225" s="102">
        <v>0</v>
      </c>
      <c r="AY225" s="102"/>
      <c r="AZ225" s="102"/>
      <c r="BA225" s="102"/>
      <c r="BB225" s="102"/>
      <c r="BC225" s="102">
        <v>0</v>
      </c>
      <c r="BD225" s="102"/>
      <c r="BE225" s="102"/>
      <c r="BF225" s="102"/>
      <c r="BG225" s="102"/>
      <c r="BH225" s="102">
        <f>IF(ISNUMBER(AO225),AO225,0)-IF(ISNUMBER(AX225),AX225,0)</f>
        <v>5452900</v>
      </c>
      <c r="BI225" s="102"/>
      <c r="BJ225" s="102"/>
      <c r="BK225" s="102"/>
      <c r="BL225" s="102"/>
    </row>
    <row r="226" spans="1:79" s="9" customFormat="1" ht="12.75" customHeight="1">
      <c r="A226" s="100"/>
      <c r="B226" s="100"/>
      <c r="C226" s="100"/>
      <c r="D226" s="100"/>
      <c r="E226" s="100"/>
      <c r="F226" s="100"/>
      <c r="G226" s="55" t="s">
        <v>179</v>
      </c>
      <c r="H226" s="52"/>
      <c r="I226" s="52"/>
      <c r="J226" s="52"/>
      <c r="K226" s="52"/>
      <c r="L226" s="52"/>
      <c r="M226" s="52"/>
      <c r="N226" s="52"/>
      <c r="O226" s="52"/>
      <c r="P226" s="53"/>
      <c r="Q226" s="101">
        <v>255505000</v>
      </c>
      <c r="R226" s="101"/>
      <c r="S226" s="101"/>
      <c r="T226" s="101"/>
      <c r="U226" s="101"/>
      <c r="V226" s="101">
        <v>0</v>
      </c>
      <c r="W226" s="101"/>
      <c r="X226" s="101"/>
      <c r="Y226" s="101"/>
      <c r="Z226" s="101">
        <v>0</v>
      </c>
      <c r="AA226" s="101"/>
      <c r="AB226" s="101"/>
      <c r="AC226" s="101"/>
      <c r="AD226" s="101"/>
      <c r="AE226" s="101">
        <v>0</v>
      </c>
      <c r="AF226" s="101"/>
      <c r="AG226" s="101"/>
      <c r="AH226" s="101"/>
      <c r="AI226" s="101"/>
      <c r="AJ226" s="101">
        <f>IF(ISNUMBER(Q226),Q226,0)-IF(ISNUMBER(Z226),Z226,0)</f>
        <v>255505000</v>
      </c>
      <c r="AK226" s="101"/>
      <c r="AL226" s="101"/>
      <c r="AM226" s="101"/>
      <c r="AN226" s="101"/>
      <c r="AO226" s="101">
        <v>308175900</v>
      </c>
      <c r="AP226" s="101"/>
      <c r="AQ226" s="101"/>
      <c r="AR226" s="101"/>
      <c r="AS226" s="101"/>
      <c r="AT226" s="101">
        <f>IF(ISNUMBER(V226),V226,0)-IF(ISNUMBER(Z226),Z226,0)-IF(ISNUMBER(AE226),AE226,0)</f>
        <v>0</v>
      </c>
      <c r="AU226" s="101"/>
      <c r="AV226" s="101"/>
      <c r="AW226" s="101"/>
      <c r="AX226" s="101">
        <v>0</v>
      </c>
      <c r="AY226" s="101"/>
      <c r="AZ226" s="101"/>
      <c r="BA226" s="101"/>
      <c r="BB226" s="101"/>
      <c r="BC226" s="101">
        <v>0</v>
      </c>
      <c r="BD226" s="101"/>
      <c r="BE226" s="101"/>
      <c r="BF226" s="101"/>
      <c r="BG226" s="101"/>
      <c r="BH226" s="101">
        <f>IF(ISNUMBER(AO226),AO226,0)-IF(ISNUMBER(AX226),AX226,0)</f>
        <v>308175900</v>
      </c>
      <c r="BI226" s="101"/>
      <c r="BJ226" s="101"/>
      <c r="BK226" s="101"/>
      <c r="BL226" s="101"/>
    </row>
    <row r="228" spans="1:79" ht="14.25" customHeight="1">
      <c r="A228" s="127" t="s">
        <v>399</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row>
    <row r="229" spans="1:79" ht="15" customHeight="1">
      <c r="A229" s="84" t="s">
        <v>308</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42.95" customHeight="1">
      <c r="A230" s="129" t="s">
        <v>166</v>
      </c>
      <c r="B230" s="129"/>
      <c r="C230" s="129"/>
      <c r="D230" s="129"/>
      <c r="E230" s="129"/>
      <c r="F230" s="129"/>
      <c r="G230" s="82" t="s">
        <v>20</v>
      </c>
      <c r="H230" s="82"/>
      <c r="I230" s="82"/>
      <c r="J230" s="82"/>
      <c r="K230" s="82"/>
      <c r="L230" s="82"/>
      <c r="M230" s="82"/>
      <c r="N230" s="82"/>
      <c r="O230" s="82"/>
      <c r="P230" s="82"/>
      <c r="Q230" s="82"/>
      <c r="R230" s="82"/>
      <c r="S230" s="82"/>
      <c r="T230" s="82" t="s">
        <v>16</v>
      </c>
      <c r="U230" s="82"/>
      <c r="V230" s="82"/>
      <c r="W230" s="82"/>
      <c r="X230" s="82"/>
      <c r="Y230" s="82"/>
      <c r="Z230" s="82" t="s">
        <v>15</v>
      </c>
      <c r="AA230" s="82"/>
      <c r="AB230" s="82"/>
      <c r="AC230" s="82"/>
      <c r="AD230" s="82"/>
      <c r="AE230" s="82" t="s">
        <v>396</v>
      </c>
      <c r="AF230" s="82"/>
      <c r="AG230" s="82"/>
      <c r="AH230" s="82"/>
      <c r="AI230" s="82"/>
      <c r="AJ230" s="82"/>
      <c r="AK230" s="82" t="s">
        <v>400</v>
      </c>
      <c r="AL230" s="82"/>
      <c r="AM230" s="82"/>
      <c r="AN230" s="82"/>
      <c r="AO230" s="82"/>
      <c r="AP230" s="82"/>
      <c r="AQ230" s="82" t="s">
        <v>411</v>
      </c>
      <c r="AR230" s="82"/>
      <c r="AS230" s="82"/>
      <c r="AT230" s="82"/>
      <c r="AU230" s="82"/>
      <c r="AV230" s="82"/>
      <c r="AW230" s="82" t="s">
        <v>19</v>
      </c>
      <c r="AX230" s="82"/>
      <c r="AY230" s="82"/>
      <c r="AZ230" s="82"/>
      <c r="BA230" s="82"/>
      <c r="BB230" s="82"/>
      <c r="BC230" s="82"/>
      <c r="BD230" s="82"/>
      <c r="BE230" s="82" t="s">
        <v>190</v>
      </c>
      <c r="BF230" s="82"/>
      <c r="BG230" s="82"/>
      <c r="BH230" s="82"/>
      <c r="BI230" s="82"/>
      <c r="BJ230" s="82"/>
      <c r="BK230" s="82"/>
      <c r="BL230" s="82"/>
    </row>
    <row r="231" spans="1:79" ht="21.75" customHeight="1">
      <c r="A231" s="129"/>
      <c r="B231" s="129"/>
      <c r="C231" s="129"/>
      <c r="D231" s="129"/>
      <c r="E231" s="129"/>
      <c r="F231" s="129"/>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row>
    <row r="232" spans="1:79" ht="15" customHeight="1">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v>4</v>
      </c>
      <c r="AA232" s="82"/>
      <c r="AB232" s="82"/>
      <c r="AC232" s="82"/>
      <c r="AD232" s="82"/>
      <c r="AE232" s="82">
        <v>5</v>
      </c>
      <c r="AF232" s="82"/>
      <c r="AG232" s="82"/>
      <c r="AH232" s="82"/>
      <c r="AI232" s="82"/>
      <c r="AJ232" s="82"/>
      <c r="AK232" s="82">
        <v>6</v>
      </c>
      <c r="AL232" s="82"/>
      <c r="AM232" s="82"/>
      <c r="AN232" s="82"/>
      <c r="AO232" s="82"/>
      <c r="AP232" s="82"/>
      <c r="AQ232" s="82">
        <v>7</v>
      </c>
      <c r="AR232" s="82"/>
      <c r="AS232" s="82"/>
      <c r="AT232" s="82"/>
      <c r="AU232" s="82"/>
      <c r="AV232" s="82"/>
      <c r="AW232" s="81">
        <v>8</v>
      </c>
      <c r="AX232" s="81"/>
      <c r="AY232" s="81"/>
      <c r="AZ232" s="81"/>
      <c r="BA232" s="81"/>
      <c r="BB232" s="81"/>
      <c r="BC232" s="81"/>
      <c r="BD232" s="81"/>
      <c r="BE232" s="81">
        <v>9</v>
      </c>
      <c r="BF232" s="81"/>
      <c r="BG232" s="81"/>
      <c r="BH232" s="81"/>
      <c r="BI232" s="81"/>
      <c r="BJ232" s="81"/>
      <c r="BK232" s="81"/>
      <c r="BL232" s="81"/>
    </row>
    <row r="233" spans="1:79" s="2" customFormat="1" ht="18.75" hidden="1" customHeight="1">
      <c r="A233" s="81" t="s">
        <v>85</v>
      </c>
      <c r="B233" s="81"/>
      <c r="C233" s="81"/>
      <c r="D233" s="81"/>
      <c r="E233" s="81"/>
      <c r="F233" s="81"/>
      <c r="G233" s="128" t="s">
        <v>78</v>
      </c>
      <c r="H233" s="128"/>
      <c r="I233" s="128"/>
      <c r="J233" s="128"/>
      <c r="K233" s="128"/>
      <c r="L233" s="128"/>
      <c r="M233" s="128"/>
      <c r="N233" s="128"/>
      <c r="O233" s="128"/>
      <c r="P233" s="128"/>
      <c r="Q233" s="128"/>
      <c r="R233" s="128"/>
      <c r="S233" s="128"/>
      <c r="T233" s="80" t="s">
        <v>101</v>
      </c>
      <c r="U233" s="80"/>
      <c r="V233" s="80"/>
      <c r="W233" s="80"/>
      <c r="X233" s="80"/>
      <c r="Y233" s="80"/>
      <c r="Z233" s="80" t="s">
        <v>102</v>
      </c>
      <c r="AA233" s="80"/>
      <c r="AB233" s="80"/>
      <c r="AC233" s="80"/>
      <c r="AD233" s="80"/>
      <c r="AE233" s="80" t="s">
        <v>103</v>
      </c>
      <c r="AF233" s="80"/>
      <c r="AG233" s="80"/>
      <c r="AH233" s="80"/>
      <c r="AI233" s="80"/>
      <c r="AJ233" s="80"/>
      <c r="AK233" s="80" t="s">
        <v>104</v>
      </c>
      <c r="AL233" s="80"/>
      <c r="AM233" s="80"/>
      <c r="AN233" s="80"/>
      <c r="AO233" s="80"/>
      <c r="AP233" s="80"/>
      <c r="AQ233" s="80" t="s">
        <v>105</v>
      </c>
      <c r="AR233" s="80"/>
      <c r="AS233" s="80"/>
      <c r="AT233" s="80"/>
      <c r="AU233" s="80"/>
      <c r="AV233" s="80"/>
      <c r="AW233" s="128" t="s">
        <v>108</v>
      </c>
      <c r="AX233" s="128"/>
      <c r="AY233" s="128"/>
      <c r="AZ233" s="128"/>
      <c r="BA233" s="128"/>
      <c r="BB233" s="128"/>
      <c r="BC233" s="128"/>
      <c r="BD233" s="128"/>
      <c r="BE233" s="128" t="s">
        <v>109</v>
      </c>
      <c r="BF233" s="128"/>
      <c r="BG233" s="128"/>
      <c r="BH233" s="128"/>
      <c r="BI233" s="128"/>
      <c r="BJ233" s="128"/>
      <c r="BK233" s="128"/>
      <c r="BL233" s="128"/>
      <c r="CA233" s="2" t="s">
        <v>62</v>
      </c>
    </row>
    <row r="234" spans="1:79" s="44" customFormat="1" ht="12.75" customHeight="1">
      <c r="A234" s="103">
        <v>2111</v>
      </c>
      <c r="B234" s="103"/>
      <c r="C234" s="103"/>
      <c r="D234" s="103"/>
      <c r="E234" s="103"/>
      <c r="F234" s="103"/>
      <c r="G234" s="60" t="s">
        <v>319</v>
      </c>
      <c r="H234" s="57"/>
      <c r="I234" s="57"/>
      <c r="J234" s="57"/>
      <c r="K234" s="57"/>
      <c r="L234" s="57"/>
      <c r="M234" s="57"/>
      <c r="N234" s="57"/>
      <c r="O234" s="57"/>
      <c r="P234" s="57"/>
      <c r="Q234" s="57"/>
      <c r="R234" s="57"/>
      <c r="S234" s="58"/>
      <c r="T234" s="102">
        <v>219949600</v>
      </c>
      <c r="U234" s="102"/>
      <c r="V234" s="102"/>
      <c r="W234" s="102"/>
      <c r="X234" s="102"/>
      <c r="Y234" s="102"/>
      <c r="Z234" s="102">
        <v>219949586</v>
      </c>
      <c r="AA234" s="102"/>
      <c r="AB234" s="102"/>
      <c r="AC234" s="102"/>
      <c r="AD234" s="102"/>
      <c r="AE234" s="102">
        <v>0</v>
      </c>
      <c r="AF234" s="102"/>
      <c r="AG234" s="102"/>
      <c r="AH234" s="102"/>
      <c r="AI234" s="102"/>
      <c r="AJ234" s="102"/>
      <c r="AK234" s="102">
        <v>0</v>
      </c>
      <c r="AL234" s="102"/>
      <c r="AM234" s="102"/>
      <c r="AN234" s="102"/>
      <c r="AO234" s="102"/>
      <c r="AP234" s="102"/>
      <c r="AQ234" s="102">
        <v>0</v>
      </c>
      <c r="AR234" s="102"/>
      <c r="AS234" s="102"/>
      <c r="AT234" s="102"/>
      <c r="AU234" s="102"/>
      <c r="AV234" s="102"/>
      <c r="AW234" s="99"/>
      <c r="AX234" s="99"/>
      <c r="AY234" s="99"/>
      <c r="AZ234" s="99"/>
      <c r="BA234" s="99"/>
      <c r="BB234" s="99"/>
      <c r="BC234" s="99"/>
      <c r="BD234" s="99"/>
      <c r="BE234" s="99"/>
      <c r="BF234" s="99"/>
      <c r="BG234" s="99"/>
      <c r="BH234" s="99"/>
      <c r="BI234" s="99"/>
      <c r="BJ234" s="99"/>
      <c r="BK234" s="99"/>
      <c r="BL234" s="99"/>
      <c r="CA234" s="44" t="s">
        <v>63</v>
      </c>
    </row>
    <row r="235" spans="1:79" s="44" customFormat="1" ht="12.75" customHeight="1">
      <c r="A235" s="103">
        <v>2120</v>
      </c>
      <c r="B235" s="103"/>
      <c r="C235" s="103"/>
      <c r="D235" s="103"/>
      <c r="E235" s="103"/>
      <c r="F235" s="103"/>
      <c r="G235" s="60" t="s">
        <v>320</v>
      </c>
      <c r="H235" s="57"/>
      <c r="I235" s="57"/>
      <c r="J235" s="57"/>
      <c r="K235" s="57"/>
      <c r="L235" s="57"/>
      <c r="M235" s="57"/>
      <c r="N235" s="57"/>
      <c r="O235" s="57"/>
      <c r="P235" s="57"/>
      <c r="Q235" s="57"/>
      <c r="R235" s="57"/>
      <c r="S235" s="58"/>
      <c r="T235" s="102">
        <v>48388900</v>
      </c>
      <c r="U235" s="102"/>
      <c r="V235" s="102"/>
      <c r="W235" s="102"/>
      <c r="X235" s="102"/>
      <c r="Y235" s="102"/>
      <c r="Z235" s="102">
        <v>48360997</v>
      </c>
      <c r="AA235" s="102"/>
      <c r="AB235" s="102"/>
      <c r="AC235" s="102"/>
      <c r="AD235" s="102"/>
      <c r="AE235" s="102">
        <v>0</v>
      </c>
      <c r="AF235" s="102"/>
      <c r="AG235" s="102"/>
      <c r="AH235" s="102"/>
      <c r="AI235" s="102"/>
      <c r="AJ235" s="102"/>
      <c r="AK235" s="102">
        <v>0</v>
      </c>
      <c r="AL235" s="102"/>
      <c r="AM235" s="102"/>
      <c r="AN235" s="102"/>
      <c r="AO235" s="102"/>
      <c r="AP235" s="102"/>
      <c r="AQ235" s="102">
        <v>0</v>
      </c>
      <c r="AR235" s="102"/>
      <c r="AS235" s="102"/>
      <c r="AT235" s="102"/>
      <c r="AU235" s="102"/>
      <c r="AV235" s="102"/>
      <c r="AW235" s="99"/>
      <c r="AX235" s="99"/>
      <c r="AY235" s="99"/>
      <c r="AZ235" s="99"/>
      <c r="BA235" s="99"/>
      <c r="BB235" s="99"/>
      <c r="BC235" s="99"/>
      <c r="BD235" s="99"/>
      <c r="BE235" s="99"/>
      <c r="BF235" s="99"/>
      <c r="BG235" s="99"/>
      <c r="BH235" s="99"/>
      <c r="BI235" s="99"/>
      <c r="BJ235" s="99"/>
      <c r="BK235" s="99"/>
      <c r="BL235" s="99"/>
    </row>
    <row r="236" spans="1:79" s="44" customFormat="1" ht="38.25" customHeight="1">
      <c r="A236" s="103">
        <v>2610</v>
      </c>
      <c r="B236" s="103"/>
      <c r="C236" s="103"/>
      <c r="D236" s="103"/>
      <c r="E236" s="103"/>
      <c r="F236" s="103"/>
      <c r="G236" s="60" t="s">
        <v>515</v>
      </c>
      <c r="H236" s="57"/>
      <c r="I236" s="57"/>
      <c r="J236" s="57"/>
      <c r="K236" s="57"/>
      <c r="L236" s="57"/>
      <c r="M236" s="57"/>
      <c r="N236" s="57"/>
      <c r="O236" s="57"/>
      <c r="P236" s="57"/>
      <c r="Q236" s="57"/>
      <c r="R236" s="57"/>
      <c r="S236" s="58"/>
      <c r="T236" s="102">
        <v>505800</v>
      </c>
      <c r="U236" s="102"/>
      <c r="V236" s="102"/>
      <c r="W236" s="102"/>
      <c r="X236" s="102"/>
      <c r="Y236" s="102"/>
      <c r="Z236" s="102">
        <v>505790</v>
      </c>
      <c r="AA236" s="102"/>
      <c r="AB236" s="102"/>
      <c r="AC236" s="102"/>
      <c r="AD236" s="102"/>
      <c r="AE236" s="102">
        <v>0</v>
      </c>
      <c r="AF236" s="102"/>
      <c r="AG236" s="102"/>
      <c r="AH236" s="102"/>
      <c r="AI236" s="102"/>
      <c r="AJ236" s="102"/>
      <c r="AK236" s="102">
        <v>0</v>
      </c>
      <c r="AL236" s="102"/>
      <c r="AM236" s="102"/>
      <c r="AN236" s="102"/>
      <c r="AO236" s="102"/>
      <c r="AP236" s="102"/>
      <c r="AQ236" s="102">
        <v>0</v>
      </c>
      <c r="AR236" s="102"/>
      <c r="AS236" s="102"/>
      <c r="AT236" s="102"/>
      <c r="AU236" s="102"/>
      <c r="AV236" s="102"/>
      <c r="AW236" s="99"/>
      <c r="AX236" s="99"/>
      <c r="AY236" s="99"/>
      <c r="AZ236" s="99"/>
      <c r="BA236" s="99"/>
      <c r="BB236" s="99"/>
      <c r="BC236" s="99"/>
      <c r="BD236" s="99"/>
      <c r="BE236" s="99"/>
      <c r="BF236" s="99"/>
      <c r="BG236" s="99"/>
      <c r="BH236" s="99"/>
      <c r="BI236" s="99"/>
      <c r="BJ236" s="99"/>
      <c r="BK236" s="99"/>
      <c r="BL236" s="99"/>
    </row>
    <row r="237" spans="1:79" s="9" customFormat="1" ht="12.75" customHeight="1">
      <c r="A237" s="100"/>
      <c r="B237" s="100"/>
      <c r="C237" s="100"/>
      <c r="D237" s="100"/>
      <c r="E237" s="100"/>
      <c r="F237" s="100"/>
      <c r="G237" s="55" t="s">
        <v>179</v>
      </c>
      <c r="H237" s="52"/>
      <c r="I237" s="52"/>
      <c r="J237" s="52"/>
      <c r="K237" s="52"/>
      <c r="L237" s="52"/>
      <c r="M237" s="52"/>
      <c r="N237" s="52"/>
      <c r="O237" s="52"/>
      <c r="P237" s="52"/>
      <c r="Q237" s="52"/>
      <c r="R237" s="52"/>
      <c r="S237" s="53"/>
      <c r="T237" s="101">
        <v>268844300</v>
      </c>
      <c r="U237" s="101"/>
      <c r="V237" s="101"/>
      <c r="W237" s="101"/>
      <c r="X237" s="101"/>
      <c r="Y237" s="101"/>
      <c r="Z237" s="101">
        <v>268816373</v>
      </c>
      <c r="AA237" s="101"/>
      <c r="AB237" s="101"/>
      <c r="AC237" s="101"/>
      <c r="AD237" s="101"/>
      <c r="AE237" s="101">
        <v>0</v>
      </c>
      <c r="AF237" s="101"/>
      <c r="AG237" s="101"/>
      <c r="AH237" s="101"/>
      <c r="AI237" s="101"/>
      <c r="AJ237" s="101"/>
      <c r="AK237" s="101">
        <v>0</v>
      </c>
      <c r="AL237" s="101"/>
      <c r="AM237" s="101"/>
      <c r="AN237" s="101"/>
      <c r="AO237" s="101"/>
      <c r="AP237" s="101"/>
      <c r="AQ237" s="101">
        <v>0</v>
      </c>
      <c r="AR237" s="101"/>
      <c r="AS237" s="101"/>
      <c r="AT237" s="101"/>
      <c r="AU237" s="101"/>
      <c r="AV237" s="101"/>
      <c r="AW237" s="98"/>
      <c r="AX237" s="98"/>
      <c r="AY237" s="98"/>
      <c r="AZ237" s="98"/>
      <c r="BA237" s="98"/>
      <c r="BB237" s="98"/>
      <c r="BC237" s="98"/>
      <c r="BD237" s="98"/>
      <c r="BE237" s="98"/>
      <c r="BF237" s="98"/>
      <c r="BG237" s="98"/>
      <c r="BH237" s="98"/>
      <c r="BI237" s="98"/>
      <c r="BJ237" s="98"/>
      <c r="BK237" s="98"/>
      <c r="BL237" s="98"/>
    </row>
    <row r="239" spans="1:79" ht="14.25" customHeight="1">
      <c r="A239" s="127" t="s">
        <v>412</v>
      </c>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row>
    <row r="240" spans="1:79" ht="30" customHeight="1">
      <c r="A240" s="89" t="s">
        <v>531</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c r="A243" s="127" t="s">
        <v>425</v>
      </c>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row>
    <row r="244" spans="1:64" ht="14.25">
      <c r="A244" s="127" t="s">
        <v>401</v>
      </c>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row>
    <row r="245" spans="1:64" ht="1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row>
    <row r="246" spans="1:64"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c r="A249" s="96" t="s">
        <v>815</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0"/>
      <c r="AC249" s="40"/>
      <c r="AD249" s="40"/>
      <c r="AE249" s="40"/>
      <c r="AF249" s="40"/>
      <c r="AG249" s="40"/>
      <c r="AH249" s="64"/>
      <c r="AI249" s="64"/>
      <c r="AJ249" s="64"/>
      <c r="AK249" s="64"/>
      <c r="AL249" s="64"/>
      <c r="AM249" s="64"/>
      <c r="AN249" s="64"/>
      <c r="AO249" s="64"/>
      <c r="AP249" s="64"/>
      <c r="AQ249" s="40"/>
      <c r="AR249" s="40"/>
      <c r="AS249" s="40"/>
      <c r="AT249" s="40"/>
      <c r="AU249" s="126" t="s">
        <v>816</v>
      </c>
      <c r="AV249" s="92"/>
      <c r="AW249" s="92"/>
      <c r="AX249" s="92"/>
      <c r="AY249" s="92"/>
      <c r="AZ249" s="92"/>
      <c r="BA249" s="92"/>
      <c r="BB249" s="92"/>
      <c r="BC249" s="92"/>
      <c r="BD249" s="92"/>
      <c r="BE249" s="92"/>
      <c r="BF249" s="92"/>
    </row>
    <row r="250" spans="1:64" ht="12.75" customHeight="1">
      <c r="AB250" s="41"/>
      <c r="AC250" s="41"/>
      <c r="AD250" s="41"/>
      <c r="AE250" s="41"/>
      <c r="AF250" s="41"/>
      <c r="AG250" s="41"/>
      <c r="AH250" s="66" t="s">
        <v>2</v>
      </c>
      <c r="AI250" s="66"/>
      <c r="AJ250" s="66"/>
      <c r="AK250" s="66"/>
      <c r="AL250" s="66"/>
      <c r="AM250" s="66"/>
      <c r="AN250" s="66"/>
      <c r="AO250" s="66"/>
      <c r="AP250" s="66"/>
      <c r="AQ250" s="41"/>
      <c r="AR250" s="41"/>
      <c r="AS250" s="41"/>
      <c r="AT250" s="41"/>
      <c r="AU250" s="66" t="s">
        <v>205</v>
      </c>
      <c r="AV250" s="66"/>
      <c r="AW250" s="66"/>
      <c r="AX250" s="66"/>
      <c r="AY250" s="66"/>
      <c r="AZ250" s="66"/>
      <c r="BA250" s="66"/>
      <c r="BB250" s="66"/>
      <c r="BC250" s="66"/>
      <c r="BD250" s="66"/>
      <c r="BE250" s="66"/>
      <c r="BF250" s="66"/>
    </row>
    <row r="251" spans="1:64" ht="15">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c r="A252" s="96" t="s">
        <v>813</v>
      </c>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41"/>
      <c r="AC252" s="41"/>
      <c r="AD252" s="41"/>
      <c r="AE252" s="41"/>
      <c r="AF252" s="41"/>
      <c r="AG252" s="41"/>
      <c r="AH252" s="65"/>
      <c r="AI252" s="65"/>
      <c r="AJ252" s="65"/>
      <c r="AK252" s="65"/>
      <c r="AL252" s="65"/>
      <c r="AM252" s="65"/>
      <c r="AN252" s="65"/>
      <c r="AO252" s="65"/>
      <c r="AP252" s="65"/>
      <c r="AQ252" s="41"/>
      <c r="AR252" s="41"/>
      <c r="AS252" s="41"/>
      <c r="AT252" s="41"/>
      <c r="AU252" s="93" t="s">
        <v>814</v>
      </c>
      <c r="AV252" s="92"/>
      <c r="AW252" s="92"/>
      <c r="AX252" s="92"/>
      <c r="AY252" s="92"/>
      <c r="AZ252" s="92"/>
      <c r="BA252" s="92"/>
      <c r="BB252" s="92"/>
      <c r="BC252" s="92"/>
      <c r="BD252" s="92"/>
      <c r="BE252" s="92"/>
      <c r="BF252" s="92"/>
    </row>
    <row r="253" spans="1:64" ht="12" customHeight="1">
      <c r="AB253" s="41"/>
      <c r="AC253" s="41"/>
      <c r="AD253" s="41"/>
      <c r="AE253" s="41"/>
      <c r="AF253" s="41"/>
      <c r="AG253" s="41"/>
      <c r="AH253" s="66" t="s">
        <v>2</v>
      </c>
      <c r="AI253" s="66"/>
      <c r="AJ253" s="66"/>
      <c r="AK253" s="66"/>
      <c r="AL253" s="66"/>
      <c r="AM253" s="66"/>
      <c r="AN253" s="66"/>
      <c r="AO253" s="66"/>
      <c r="AP253" s="66"/>
      <c r="AQ253" s="41"/>
      <c r="AR253" s="41"/>
      <c r="AS253" s="41"/>
      <c r="AT253" s="41"/>
      <c r="AU253" s="66" t="s">
        <v>205</v>
      </c>
      <c r="AV253" s="66"/>
      <c r="AW253" s="66"/>
      <c r="AX253" s="66"/>
      <c r="AY253" s="66"/>
      <c r="AZ253" s="66"/>
      <c r="BA253" s="66"/>
      <c r="BB253" s="66"/>
      <c r="BC253" s="66"/>
      <c r="BD253" s="66"/>
      <c r="BE253" s="66"/>
      <c r="BF253" s="66"/>
    </row>
  </sheetData>
  <mergeCells count="16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63:C165"/>
    <mergeCell ref="D163:V165"/>
    <mergeCell ref="W163:AH163"/>
    <mergeCell ref="AI163:AT163"/>
    <mergeCell ref="AU163:AZ163"/>
    <mergeCell ref="BA163:BF163"/>
    <mergeCell ref="AT150:AX150"/>
    <mergeCell ref="AY150:BC150"/>
    <mergeCell ref="BD150:BH150"/>
    <mergeCell ref="BI150:BM150"/>
    <mergeCell ref="BN150:BR150"/>
    <mergeCell ref="A162:BL162"/>
    <mergeCell ref="BI151:BM151"/>
    <mergeCell ref="BN151:BR151"/>
    <mergeCell ref="A152:T152"/>
    <mergeCell ref="U152:Y152"/>
    <mergeCell ref="A150:T150"/>
    <mergeCell ref="U150:Y150"/>
    <mergeCell ref="Z150:AD150"/>
    <mergeCell ref="AE150:AI150"/>
    <mergeCell ref="AJ150:AN150"/>
    <mergeCell ref="AO150:AS150"/>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175:BS175"/>
    <mergeCell ref="A176:F177"/>
    <mergeCell ref="G176:S177"/>
    <mergeCell ref="T176:Z177"/>
    <mergeCell ref="AA176:AO176"/>
    <mergeCell ref="AP176:BD176"/>
    <mergeCell ref="BE176:BS176"/>
    <mergeCell ref="AA177:AE177"/>
    <mergeCell ref="AF177:AJ177"/>
    <mergeCell ref="AK177:AO177"/>
    <mergeCell ref="BA168:BC168"/>
    <mergeCell ref="BD168:BF168"/>
    <mergeCell ref="BG168:BI168"/>
    <mergeCell ref="BJ168:BL168"/>
    <mergeCell ref="A173:BL173"/>
    <mergeCell ref="A174:BS174"/>
    <mergeCell ref="AF169:AH169"/>
    <mergeCell ref="AI169:AK169"/>
    <mergeCell ref="AL169:AN169"/>
    <mergeCell ref="AO169:AQ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BB194:BF194"/>
    <mergeCell ref="BG194:BJ194"/>
    <mergeCell ref="BK194:BO194"/>
    <mergeCell ref="BP194:BS194"/>
    <mergeCell ref="A195:M195"/>
    <mergeCell ref="N195:U195"/>
    <mergeCell ref="V195:Z195"/>
    <mergeCell ref="AA195:AE195"/>
    <mergeCell ref="AF195:AI195"/>
    <mergeCell ref="AJ195:AN195"/>
    <mergeCell ref="AA194:AE194"/>
    <mergeCell ref="AF194:AI194"/>
    <mergeCell ref="AJ194:AN194"/>
    <mergeCell ref="AO194:AR194"/>
    <mergeCell ref="AS194:AW194"/>
    <mergeCell ref="AX194:BA194"/>
    <mergeCell ref="A191:BL191"/>
    <mergeCell ref="A192:BM192"/>
    <mergeCell ref="A193:M194"/>
    <mergeCell ref="N193:U194"/>
    <mergeCell ref="V193:Z194"/>
    <mergeCell ref="AA193:AI193"/>
    <mergeCell ref="AJ193:AR193"/>
    <mergeCell ref="AS193:BA193"/>
    <mergeCell ref="BB193:BJ193"/>
    <mergeCell ref="BK193:BS193"/>
    <mergeCell ref="BB196:BF196"/>
    <mergeCell ref="BG196:BJ196"/>
    <mergeCell ref="BK196:BO196"/>
    <mergeCell ref="BP196:BS196"/>
    <mergeCell ref="A197:M197"/>
    <mergeCell ref="N197:U197"/>
    <mergeCell ref="V197:Z197"/>
    <mergeCell ref="AA197:AE197"/>
    <mergeCell ref="AF197:AI197"/>
    <mergeCell ref="AJ197:AN197"/>
    <mergeCell ref="BP195:BS195"/>
    <mergeCell ref="A196:M196"/>
    <mergeCell ref="N196:U196"/>
    <mergeCell ref="V196:Z196"/>
    <mergeCell ref="AA196:AE196"/>
    <mergeCell ref="AF196:AI196"/>
    <mergeCell ref="AJ196:AN196"/>
    <mergeCell ref="AO196:AR196"/>
    <mergeCell ref="AS196:AW196"/>
    <mergeCell ref="AX196:BA196"/>
    <mergeCell ref="AO195:AR195"/>
    <mergeCell ref="AS195:AW195"/>
    <mergeCell ref="AX195:BA195"/>
    <mergeCell ref="BB195:BF195"/>
    <mergeCell ref="BG195:BJ195"/>
    <mergeCell ref="BK195:BO195"/>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7:BS197"/>
    <mergeCell ref="A200:BL200"/>
    <mergeCell ref="A201:BL201"/>
    <mergeCell ref="A204:BL204"/>
    <mergeCell ref="A205:BL205"/>
    <mergeCell ref="A206:BL206"/>
    <mergeCell ref="AO197:AR197"/>
    <mergeCell ref="AS197:AW197"/>
    <mergeCell ref="AX197:BA197"/>
    <mergeCell ref="BB197:BF197"/>
    <mergeCell ref="BG197:BJ197"/>
    <mergeCell ref="BK197:BO197"/>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217:BL217"/>
    <mergeCell ref="A218:F220"/>
    <mergeCell ref="G218:P220"/>
    <mergeCell ref="Q218:AN218"/>
    <mergeCell ref="AO218:BL218"/>
    <mergeCell ref="Q219:U220"/>
    <mergeCell ref="V219:Y220"/>
    <mergeCell ref="Z219:AI219"/>
    <mergeCell ref="AJ219:AN220"/>
    <mergeCell ref="AO219:AS220"/>
    <mergeCell ref="AK211:AP211"/>
    <mergeCell ref="AQ211:AV211"/>
    <mergeCell ref="AW211:BA211"/>
    <mergeCell ref="BB211:BF211"/>
    <mergeCell ref="BG211:BL211"/>
    <mergeCell ref="A216:BL216"/>
    <mergeCell ref="BG212:BL212"/>
    <mergeCell ref="A213:F213"/>
    <mergeCell ref="G213:S213"/>
    <mergeCell ref="T213:Y213"/>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243:BL243"/>
    <mergeCell ref="A244:BL244"/>
    <mergeCell ref="AW235:BD235"/>
    <mergeCell ref="BE235:BL235"/>
    <mergeCell ref="A236:F236"/>
    <mergeCell ref="G236:S23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A40:D40"/>
    <mergeCell ref="E40:W40"/>
    <mergeCell ref="X40:AB40"/>
    <mergeCell ref="AC40:AG40"/>
    <mergeCell ref="AH40:AL40"/>
    <mergeCell ref="AM40:AQ40"/>
    <mergeCell ref="AR40:AV40"/>
    <mergeCell ref="BB31:BF31"/>
    <mergeCell ref="BG31:BK31"/>
    <mergeCell ref="BL31:BP31"/>
    <mergeCell ref="BQ31:BT31"/>
    <mergeCell ref="BU31:BY31"/>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4:BD234"/>
    <mergeCell ref="BE234:BL234"/>
    <mergeCell ref="A239:BL239"/>
    <mergeCell ref="A240:BL2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D152:BH152"/>
    <mergeCell ref="BI152:BM152"/>
    <mergeCell ref="BN152:BR152"/>
    <mergeCell ref="A153:T153"/>
    <mergeCell ref="U153:Y153"/>
    <mergeCell ref="Z153:AD153"/>
    <mergeCell ref="AE153:AI153"/>
    <mergeCell ref="AJ153:AN153"/>
    <mergeCell ref="AO153:AS153"/>
    <mergeCell ref="AT153:AX153"/>
    <mergeCell ref="Z152:AD152"/>
    <mergeCell ref="AE152:AI152"/>
    <mergeCell ref="AJ152:AN152"/>
    <mergeCell ref="AO152:AS152"/>
    <mergeCell ref="AT152:AX152"/>
    <mergeCell ref="AY152:BC152"/>
    <mergeCell ref="A151:T151"/>
    <mergeCell ref="U151:Y151"/>
    <mergeCell ref="Z151:AD151"/>
    <mergeCell ref="AE151:AI151"/>
    <mergeCell ref="AJ151:AN151"/>
    <mergeCell ref="AO151:AS151"/>
    <mergeCell ref="AT151:AX151"/>
    <mergeCell ref="AY151:BC151"/>
    <mergeCell ref="BD151:BH151"/>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Y153:BC153"/>
    <mergeCell ref="BD153:BH153"/>
    <mergeCell ref="BI153:BM153"/>
    <mergeCell ref="BN153:BR153"/>
    <mergeCell ref="A154:T154"/>
    <mergeCell ref="U154:Y154"/>
    <mergeCell ref="Z154:AD154"/>
    <mergeCell ref="AE154:AI154"/>
    <mergeCell ref="AJ154:AN154"/>
    <mergeCell ref="AO154:AS15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169:C169"/>
    <mergeCell ref="D169:V169"/>
    <mergeCell ref="W169:Y169"/>
    <mergeCell ref="Z169:AB169"/>
    <mergeCell ref="AC169:AE169"/>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BA167:BC167"/>
    <mergeCell ref="BD167:BF167"/>
    <mergeCell ref="BG167:BI167"/>
    <mergeCell ref="BJ167:BL167"/>
    <mergeCell ref="AI167:AK167"/>
    <mergeCell ref="A212:F212"/>
    <mergeCell ref="G212:S212"/>
    <mergeCell ref="T212:Y212"/>
    <mergeCell ref="Z212:AD212"/>
    <mergeCell ref="AE212:AJ212"/>
    <mergeCell ref="AK212:AP212"/>
    <mergeCell ref="AQ212:AV212"/>
    <mergeCell ref="AW212:BA212"/>
    <mergeCell ref="BB212:BF212"/>
    <mergeCell ref="BJ170:BL170"/>
    <mergeCell ref="AR170:AT170"/>
    <mergeCell ref="AU170:AW170"/>
    <mergeCell ref="AX170:AZ170"/>
    <mergeCell ref="BA170:BC170"/>
    <mergeCell ref="BD170:BF170"/>
    <mergeCell ref="BG170:BI170"/>
    <mergeCell ref="BJ169:BL169"/>
    <mergeCell ref="A170:C170"/>
    <mergeCell ref="D170:V170"/>
    <mergeCell ref="W170:Y170"/>
    <mergeCell ref="Z170:AB170"/>
    <mergeCell ref="AC170:AE170"/>
    <mergeCell ref="AF170:AH170"/>
    <mergeCell ref="AI170:AK170"/>
    <mergeCell ref="AL170:AN170"/>
    <mergeCell ref="AO170:AQ170"/>
    <mergeCell ref="AR169:AT169"/>
    <mergeCell ref="AU169:AW169"/>
    <mergeCell ref="AX169:AZ169"/>
    <mergeCell ref="BA169:BC169"/>
    <mergeCell ref="BD169:BF169"/>
    <mergeCell ref="BG169:BI169"/>
    <mergeCell ref="BG214:BL214"/>
    <mergeCell ref="BG213:BL213"/>
    <mergeCell ref="A214:F214"/>
    <mergeCell ref="G214:S214"/>
    <mergeCell ref="T214:Y214"/>
    <mergeCell ref="Z214:AD214"/>
    <mergeCell ref="AE214:AJ214"/>
    <mergeCell ref="AK214:AP214"/>
    <mergeCell ref="AQ214:AV214"/>
    <mergeCell ref="AW214:BA214"/>
    <mergeCell ref="BB214:BF214"/>
    <mergeCell ref="Z213:AD213"/>
    <mergeCell ref="AE213:AJ213"/>
    <mergeCell ref="AK213:AP213"/>
    <mergeCell ref="AQ213:AV213"/>
    <mergeCell ref="AW213:BA213"/>
    <mergeCell ref="BB213:BF213"/>
    <mergeCell ref="AX224:BB224"/>
    <mergeCell ref="BC224:BG224"/>
    <mergeCell ref="BH224:BL224"/>
    <mergeCell ref="A225:F225"/>
    <mergeCell ref="G225:P225"/>
    <mergeCell ref="Q225:U225"/>
    <mergeCell ref="V225:Y225"/>
    <mergeCell ref="Z225:AD225"/>
    <mergeCell ref="AE225:AI225"/>
    <mergeCell ref="AJ225:AN225"/>
    <mergeCell ref="A224:F224"/>
    <mergeCell ref="G224:P224"/>
    <mergeCell ref="Q224:U224"/>
    <mergeCell ref="V224:Y224"/>
    <mergeCell ref="Z224:AD224"/>
    <mergeCell ref="AE224:AI224"/>
    <mergeCell ref="AJ224:AN224"/>
    <mergeCell ref="AO224:AS224"/>
    <mergeCell ref="AT224:AW224"/>
    <mergeCell ref="BH226:BL226"/>
    <mergeCell ref="AE226:AI226"/>
    <mergeCell ref="AJ226:AN226"/>
    <mergeCell ref="AO226:AS226"/>
    <mergeCell ref="AT226:AW226"/>
    <mergeCell ref="AX226:BB226"/>
    <mergeCell ref="BC226:BG226"/>
    <mergeCell ref="AO225:AS225"/>
    <mergeCell ref="AT225:AW225"/>
    <mergeCell ref="AX225:BB225"/>
    <mergeCell ref="BC225:BG225"/>
    <mergeCell ref="BH225:BL225"/>
    <mergeCell ref="A226:F226"/>
    <mergeCell ref="G226:P226"/>
    <mergeCell ref="Q226:U226"/>
    <mergeCell ref="V226:Y226"/>
    <mergeCell ref="Z226:AD226"/>
    <mergeCell ref="BE236:BL236"/>
    <mergeCell ref="A237:F237"/>
    <mergeCell ref="G237:S237"/>
    <mergeCell ref="T237:Y237"/>
    <mergeCell ref="Z237:AD237"/>
    <mergeCell ref="AE237:AJ237"/>
    <mergeCell ref="AK237:AP237"/>
    <mergeCell ref="AQ237:AV237"/>
    <mergeCell ref="AW237:BD237"/>
    <mergeCell ref="BE237:BL237"/>
    <mergeCell ref="T236:Y236"/>
    <mergeCell ref="Z236:AD236"/>
    <mergeCell ref="AE236:AJ236"/>
    <mergeCell ref="AK236:AP236"/>
    <mergeCell ref="AQ236:AV236"/>
    <mergeCell ref="AW236:BD236"/>
    <mergeCell ref="A235:F235"/>
    <mergeCell ref="G235:S235"/>
    <mergeCell ref="T235:Y235"/>
    <mergeCell ref="Z235:AD235"/>
    <mergeCell ref="AE235:AJ235"/>
    <mergeCell ref="AK235:AP235"/>
    <mergeCell ref="AQ235:AV235"/>
  </mergeCells>
  <conditionalFormatting sqref="A90:A91 A99:A100 A168:A170">
    <cfRule type="cellIs" dxfId="54" priority="3" stopIfTrue="1" operator="equal">
      <formula>A89</formula>
    </cfRule>
  </conditionalFormatting>
  <conditionalFormatting sqref="A109:C122 A129:C142">
    <cfRule type="cellIs" dxfId="53" priority="1" stopIfTrue="1" operator="equal">
      <formula>A108</formula>
    </cfRule>
    <cfRule type="cellIs" dxfId="52" priority="2" stopIfTrue="1" operator="equal">
      <formula>0</formula>
    </cfRule>
  </conditionalFormatting>
  <conditionalFormatting sqref="A101">
    <cfRule type="cellIs" dxfId="51"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360"/>
  <sheetViews>
    <sheetView topLeftCell="A345" zoomScaleNormal="100" workbookViewId="0">
      <selection activeCell="A356" sqref="A356:BF35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c r="A10" s="27" t="s">
        <v>210</v>
      </c>
      <c r="B10" s="71" t="s">
        <v>571</v>
      </c>
      <c r="C10" s="71"/>
      <c r="D10" s="71"/>
      <c r="E10" s="71"/>
      <c r="F10" s="71"/>
      <c r="G10" s="71"/>
      <c r="H10" s="71"/>
      <c r="I10" s="71"/>
      <c r="J10" s="71"/>
      <c r="K10" s="71"/>
      <c r="L10" s="71"/>
      <c r="N10" s="71" t="s">
        <v>572</v>
      </c>
      <c r="O10" s="71"/>
      <c r="P10" s="71"/>
      <c r="Q10" s="71"/>
      <c r="R10" s="71"/>
      <c r="S10" s="71"/>
      <c r="T10" s="71"/>
      <c r="U10" s="71"/>
      <c r="V10" s="71"/>
      <c r="W10" s="71"/>
      <c r="X10" s="71"/>
      <c r="Y10" s="71"/>
      <c r="Z10" s="31"/>
      <c r="AA10" s="71" t="s">
        <v>573</v>
      </c>
      <c r="AB10" s="71"/>
      <c r="AC10" s="71"/>
      <c r="AD10" s="71"/>
      <c r="AE10" s="71"/>
      <c r="AF10" s="71"/>
      <c r="AG10" s="71"/>
      <c r="AH10" s="71"/>
      <c r="AI10" s="71"/>
      <c r="AJ10" s="31"/>
      <c r="AK10" s="173" t="s">
        <v>271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565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566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75" customHeight="1">
      <c r="A21" s="89" t="s">
        <v>567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61281351</v>
      </c>
      <c r="V30" s="122"/>
      <c r="W30" s="122"/>
      <c r="X30" s="122"/>
      <c r="Y30" s="122"/>
      <c r="Z30" s="122" t="s">
        <v>318</v>
      </c>
      <c r="AA30" s="122"/>
      <c r="AB30" s="122"/>
      <c r="AC30" s="122"/>
      <c r="AD30" s="122"/>
      <c r="AE30" s="119" t="s">
        <v>318</v>
      </c>
      <c r="AF30" s="120"/>
      <c r="AG30" s="120"/>
      <c r="AH30" s="121"/>
      <c r="AI30" s="119">
        <f t="shared" ref="AI30:AI36" si="0">IF(ISNUMBER(U30),U30,0)+IF(ISNUMBER(Z30),Z30,0)</f>
        <v>61281351</v>
      </c>
      <c r="AJ30" s="120"/>
      <c r="AK30" s="120"/>
      <c r="AL30" s="120"/>
      <c r="AM30" s="121"/>
      <c r="AN30" s="119">
        <v>68401839</v>
      </c>
      <c r="AO30" s="120"/>
      <c r="AP30" s="120"/>
      <c r="AQ30" s="120"/>
      <c r="AR30" s="121"/>
      <c r="AS30" s="119" t="s">
        <v>318</v>
      </c>
      <c r="AT30" s="120"/>
      <c r="AU30" s="120"/>
      <c r="AV30" s="120"/>
      <c r="AW30" s="121"/>
      <c r="AX30" s="119" t="s">
        <v>318</v>
      </c>
      <c r="AY30" s="120"/>
      <c r="AZ30" s="120"/>
      <c r="BA30" s="121"/>
      <c r="BB30" s="119">
        <f t="shared" ref="BB30:BB36" si="1">IF(ISNUMBER(AN30),AN30,0)+IF(ISNUMBER(AS30),AS30,0)</f>
        <v>68401839</v>
      </c>
      <c r="BC30" s="120"/>
      <c r="BD30" s="120"/>
      <c r="BE30" s="120"/>
      <c r="BF30" s="121"/>
      <c r="BG30" s="119">
        <v>75823500</v>
      </c>
      <c r="BH30" s="120"/>
      <c r="BI30" s="120"/>
      <c r="BJ30" s="120"/>
      <c r="BK30" s="121"/>
      <c r="BL30" s="119" t="s">
        <v>318</v>
      </c>
      <c r="BM30" s="120"/>
      <c r="BN30" s="120"/>
      <c r="BO30" s="120"/>
      <c r="BP30" s="121"/>
      <c r="BQ30" s="119" t="s">
        <v>318</v>
      </c>
      <c r="BR30" s="120"/>
      <c r="BS30" s="120"/>
      <c r="BT30" s="121"/>
      <c r="BU30" s="119">
        <f t="shared" ref="BU30:BU36" si="2">IF(ISNUMBER(BG30),BG30,0)+IF(ISNUMBER(BL30),BL30,0)</f>
        <v>75823500</v>
      </c>
      <c r="BV30" s="120"/>
      <c r="BW30" s="120"/>
      <c r="BX30" s="120"/>
      <c r="BY30" s="121"/>
      <c r="CA30" s="44" t="s">
        <v>30</v>
      </c>
    </row>
    <row r="31" spans="1:79" s="44" customFormat="1" ht="25.5" customHeight="1">
      <c r="A31" s="106"/>
      <c r="B31" s="107"/>
      <c r="C31" s="107"/>
      <c r="D31" s="124"/>
      <c r="E31" s="60" t="s">
        <v>430</v>
      </c>
      <c r="F31" s="57"/>
      <c r="G31" s="57"/>
      <c r="H31" s="57"/>
      <c r="I31" s="57"/>
      <c r="J31" s="57"/>
      <c r="K31" s="57"/>
      <c r="L31" s="57"/>
      <c r="M31" s="57"/>
      <c r="N31" s="57"/>
      <c r="O31" s="57"/>
      <c r="P31" s="57"/>
      <c r="Q31" s="57"/>
      <c r="R31" s="57"/>
      <c r="S31" s="57"/>
      <c r="T31" s="58"/>
      <c r="U31" s="122" t="s">
        <v>318</v>
      </c>
      <c r="V31" s="122"/>
      <c r="W31" s="122"/>
      <c r="X31" s="122"/>
      <c r="Y31" s="122"/>
      <c r="Z31" s="122">
        <v>3472152</v>
      </c>
      <c r="AA31" s="122"/>
      <c r="AB31" s="122"/>
      <c r="AC31" s="122"/>
      <c r="AD31" s="122"/>
      <c r="AE31" s="119">
        <v>0</v>
      </c>
      <c r="AF31" s="120"/>
      <c r="AG31" s="120"/>
      <c r="AH31" s="121"/>
      <c r="AI31" s="119">
        <f t="shared" si="0"/>
        <v>3472152</v>
      </c>
      <c r="AJ31" s="120"/>
      <c r="AK31" s="120"/>
      <c r="AL31" s="120"/>
      <c r="AM31" s="121"/>
      <c r="AN31" s="119" t="s">
        <v>318</v>
      </c>
      <c r="AO31" s="120"/>
      <c r="AP31" s="120"/>
      <c r="AQ31" s="120"/>
      <c r="AR31" s="121"/>
      <c r="AS31" s="119">
        <v>6187000</v>
      </c>
      <c r="AT31" s="120"/>
      <c r="AU31" s="120"/>
      <c r="AV31" s="120"/>
      <c r="AW31" s="121"/>
      <c r="AX31" s="119">
        <v>0</v>
      </c>
      <c r="AY31" s="120"/>
      <c r="AZ31" s="120"/>
      <c r="BA31" s="121"/>
      <c r="BB31" s="119">
        <f t="shared" si="1"/>
        <v>6187000</v>
      </c>
      <c r="BC31" s="120"/>
      <c r="BD31" s="120"/>
      <c r="BE31" s="120"/>
      <c r="BF31" s="121"/>
      <c r="BG31" s="119" t="s">
        <v>318</v>
      </c>
      <c r="BH31" s="120"/>
      <c r="BI31" s="120"/>
      <c r="BJ31" s="120"/>
      <c r="BK31" s="121"/>
      <c r="BL31" s="119">
        <v>8079000</v>
      </c>
      <c r="BM31" s="120"/>
      <c r="BN31" s="120"/>
      <c r="BO31" s="120"/>
      <c r="BP31" s="121"/>
      <c r="BQ31" s="119">
        <v>0</v>
      </c>
      <c r="BR31" s="120"/>
      <c r="BS31" s="120"/>
      <c r="BT31" s="121"/>
      <c r="BU31" s="119">
        <f t="shared" si="2"/>
        <v>8079000</v>
      </c>
      <c r="BV31" s="120"/>
      <c r="BW31" s="120"/>
      <c r="BX31" s="120"/>
      <c r="BY31" s="121"/>
    </row>
    <row r="32" spans="1:79" s="44" customFormat="1" ht="25.5" customHeight="1">
      <c r="A32" s="106">
        <v>25010100</v>
      </c>
      <c r="B32" s="107"/>
      <c r="C32" s="107"/>
      <c r="D32" s="124"/>
      <c r="E32" s="60" t="s">
        <v>431</v>
      </c>
      <c r="F32" s="57"/>
      <c r="G32" s="57"/>
      <c r="H32" s="57"/>
      <c r="I32" s="57"/>
      <c r="J32" s="57"/>
      <c r="K32" s="57"/>
      <c r="L32" s="57"/>
      <c r="M32" s="57"/>
      <c r="N32" s="57"/>
      <c r="O32" s="57"/>
      <c r="P32" s="57"/>
      <c r="Q32" s="57"/>
      <c r="R32" s="57"/>
      <c r="S32" s="57"/>
      <c r="T32" s="58"/>
      <c r="U32" s="122" t="s">
        <v>318</v>
      </c>
      <c r="V32" s="122"/>
      <c r="W32" s="122"/>
      <c r="X32" s="122"/>
      <c r="Y32" s="122"/>
      <c r="Z32" s="122">
        <v>1751400</v>
      </c>
      <c r="AA32" s="122"/>
      <c r="AB32" s="122"/>
      <c r="AC32" s="122"/>
      <c r="AD32" s="122"/>
      <c r="AE32" s="119">
        <v>0</v>
      </c>
      <c r="AF32" s="120"/>
      <c r="AG32" s="120"/>
      <c r="AH32" s="121"/>
      <c r="AI32" s="119">
        <f t="shared" si="0"/>
        <v>1751400</v>
      </c>
      <c r="AJ32" s="120"/>
      <c r="AK32" s="120"/>
      <c r="AL32" s="120"/>
      <c r="AM32" s="121"/>
      <c r="AN32" s="119" t="s">
        <v>318</v>
      </c>
      <c r="AO32" s="120"/>
      <c r="AP32" s="120"/>
      <c r="AQ32" s="120"/>
      <c r="AR32" s="121"/>
      <c r="AS32" s="119">
        <v>4405100</v>
      </c>
      <c r="AT32" s="120"/>
      <c r="AU32" s="120"/>
      <c r="AV32" s="120"/>
      <c r="AW32" s="121"/>
      <c r="AX32" s="119">
        <v>0</v>
      </c>
      <c r="AY32" s="120"/>
      <c r="AZ32" s="120"/>
      <c r="BA32" s="121"/>
      <c r="BB32" s="119">
        <f t="shared" si="1"/>
        <v>4405100</v>
      </c>
      <c r="BC32" s="120"/>
      <c r="BD32" s="120"/>
      <c r="BE32" s="120"/>
      <c r="BF32" s="121"/>
      <c r="BG32" s="119" t="s">
        <v>318</v>
      </c>
      <c r="BH32" s="120"/>
      <c r="BI32" s="120"/>
      <c r="BJ32" s="120"/>
      <c r="BK32" s="121"/>
      <c r="BL32" s="119">
        <v>5450300</v>
      </c>
      <c r="BM32" s="120"/>
      <c r="BN32" s="120"/>
      <c r="BO32" s="120"/>
      <c r="BP32" s="121"/>
      <c r="BQ32" s="119">
        <v>0</v>
      </c>
      <c r="BR32" s="120"/>
      <c r="BS32" s="120"/>
      <c r="BT32" s="121"/>
      <c r="BU32" s="119">
        <f t="shared" si="2"/>
        <v>5450300</v>
      </c>
      <c r="BV32" s="120"/>
      <c r="BW32" s="120"/>
      <c r="BX32" s="120"/>
      <c r="BY32" s="121"/>
    </row>
    <row r="33" spans="1:79" s="44" customFormat="1" ht="25.5" customHeight="1">
      <c r="A33" s="106">
        <v>25010200</v>
      </c>
      <c r="B33" s="107"/>
      <c r="C33" s="107"/>
      <c r="D33" s="124"/>
      <c r="E33" s="60" t="s">
        <v>534</v>
      </c>
      <c r="F33" s="57"/>
      <c r="G33" s="57"/>
      <c r="H33" s="57"/>
      <c r="I33" s="57"/>
      <c r="J33" s="57"/>
      <c r="K33" s="57"/>
      <c r="L33" s="57"/>
      <c r="M33" s="57"/>
      <c r="N33" s="57"/>
      <c r="O33" s="57"/>
      <c r="P33" s="57"/>
      <c r="Q33" s="57"/>
      <c r="R33" s="57"/>
      <c r="S33" s="57"/>
      <c r="T33" s="58"/>
      <c r="U33" s="122" t="s">
        <v>318</v>
      </c>
      <c r="V33" s="122"/>
      <c r="W33" s="122"/>
      <c r="X33" s="122"/>
      <c r="Y33" s="122"/>
      <c r="Z33" s="122">
        <v>969099</v>
      </c>
      <c r="AA33" s="122"/>
      <c r="AB33" s="122"/>
      <c r="AC33" s="122"/>
      <c r="AD33" s="122"/>
      <c r="AE33" s="119">
        <v>0</v>
      </c>
      <c r="AF33" s="120"/>
      <c r="AG33" s="120"/>
      <c r="AH33" s="121"/>
      <c r="AI33" s="119">
        <f t="shared" si="0"/>
        <v>969099</v>
      </c>
      <c r="AJ33" s="120"/>
      <c r="AK33" s="120"/>
      <c r="AL33" s="120"/>
      <c r="AM33" s="121"/>
      <c r="AN33" s="119" t="s">
        <v>318</v>
      </c>
      <c r="AO33" s="120"/>
      <c r="AP33" s="120"/>
      <c r="AQ33" s="120"/>
      <c r="AR33" s="121"/>
      <c r="AS33" s="119">
        <v>1458900</v>
      </c>
      <c r="AT33" s="120"/>
      <c r="AU33" s="120"/>
      <c r="AV33" s="120"/>
      <c r="AW33" s="121"/>
      <c r="AX33" s="119">
        <v>0</v>
      </c>
      <c r="AY33" s="120"/>
      <c r="AZ33" s="120"/>
      <c r="BA33" s="121"/>
      <c r="BB33" s="119">
        <f t="shared" si="1"/>
        <v>1458900</v>
      </c>
      <c r="BC33" s="120"/>
      <c r="BD33" s="120"/>
      <c r="BE33" s="120"/>
      <c r="BF33" s="121"/>
      <c r="BG33" s="119" t="s">
        <v>318</v>
      </c>
      <c r="BH33" s="120"/>
      <c r="BI33" s="120"/>
      <c r="BJ33" s="120"/>
      <c r="BK33" s="121"/>
      <c r="BL33" s="119">
        <v>2385500</v>
      </c>
      <c r="BM33" s="120"/>
      <c r="BN33" s="120"/>
      <c r="BO33" s="120"/>
      <c r="BP33" s="121"/>
      <c r="BQ33" s="119">
        <v>0</v>
      </c>
      <c r="BR33" s="120"/>
      <c r="BS33" s="120"/>
      <c r="BT33" s="121"/>
      <c r="BU33" s="119">
        <f t="shared" si="2"/>
        <v>2385500</v>
      </c>
      <c r="BV33" s="120"/>
      <c r="BW33" s="120"/>
      <c r="BX33" s="120"/>
      <c r="BY33" s="121"/>
    </row>
    <row r="34" spans="1:79" s="44" customFormat="1" ht="38.25" customHeight="1">
      <c r="A34" s="106">
        <v>25010300</v>
      </c>
      <c r="B34" s="107"/>
      <c r="C34" s="107"/>
      <c r="D34" s="124"/>
      <c r="E34" s="60" t="s">
        <v>475</v>
      </c>
      <c r="F34" s="57"/>
      <c r="G34" s="57"/>
      <c r="H34" s="57"/>
      <c r="I34" s="57"/>
      <c r="J34" s="57"/>
      <c r="K34" s="57"/>
      <c r="L34" s="57"/>
      <c r="M34" s="57"/>
      <c r="N34" s="57"/>
      <c r="O34" s="57"/>
      <c r="P34" s="57"/>
      <c r="Q34" s="57"/>
      <c r="R34" s="57"/>
      <c r="S34" s="57"/>
      <c r="T34" s="58"/>
      <c r="U34" s="122" t="s">
        <v>318</v>
      </c>
      <c r="V34" s="122"/>
      <c r="W34" s="122"/>
      <c r="X34" s="122"/>
      <c r="Y34" s="122"/>
      <c r="Z34" s="122">
        <v>367200</v>
      </c>
      <c r="AA34" s="122"/>
      <c r="AB34" s="122"/>
      <c r="AC34" s="122"/>
      <c r="AD34" s="122"/>
      <c r="AE34" s="119">
        <v>0</v>
      </c>
      <c r="AF34" s="120"/>
      <c r="AG34" s="120"/>
      <c r="AH34" s="121"/>
      <c r="AI34" s="119">
        <f t="shared" si="0"/>
        <v>367200</v>
      </c>
      <c r="AJ34" s="120"/>
      <c r="AK34" s="120"/>
      <c r="AL34" s="120"/>
      <c r="AM34" s="121"/>
      <c r="AN34" s="119" t="s">
        <v>318</v>
      </c>
      <c r="AO34" s="120"/>
      <c r="AP34" s="120"/>
      <c r="AQ34" s="120"/>
      <c r="AR34" s="121"/>
      <c r="AS34" s="119">
        <v>323000</v>
      </c>
      <c r="AT34" s="120"/>
      <c r="AU34" s="120"/>
      <c r="AV34" s="120"/>
      <c r="AW34" s="121"/>
      <c r="AX34" s="119">
        <v>0</v>
      </c>
      <c r="AY34" s="120"/>
      <c r="AZ34" s="120"/>
      <c r="BA34" s="121"/>
      <c r="BB34" s="119">
        <f t="shared" si="1"/>
        <v>323000</v>
      </c>
      <c r="BC34" s="120"/>
      <c r="BD34" s="120"/>
      <c r="BE34" s="120"/>
      <c r="BF34" s="121"/>
      <c r="BG34" s="119" t="s">
        <v>318</v>
      </c>
      <c r="BH34" s="120"/>
      <c r="BI34" s="120"/>
      <c r="BJ34" s="120"/>
      <c r="BK34" s="121"/>
      <c r="BL34" s="119">
        <v>243200</v>
      </c>
      <c r="BM34" s="120"/>
      <c r="BN34" s="120"/>
      <c r="BO34" s="120"/>
      <c r="BP34" s="121"/>
      <c r="BQ34" s="119">
        <v>0</v>
      </c>
      <c r="BR34" s="120"/>
      <c r="BS34" s="120"/>
      <c r="BT34" s="121"/>
      <c r="BU34" s="119">
        <f t="shared" si="2"/>
        <v>243200</v>
      </c>
      <c r="BV34" s="120"/>
      <c r="BW34" s="120"/>
      <c r="BX34" s="120"/>
      <c r="BY34" s="121"/>
    </row>
    <row r="35" spans="1:79" s="44" customFormat="1" ht="12.75" customHeight="1">
      <c r="A35" s="106">
        <v>25020100</v>
      </c>
      <c r="B35" s="107"/>
      <c r="C35" s="107"/>
      <c r="D35" s="124"/>
      <c r="E35" s="60" t="s">
        <v>433</v>
      </c>
      <c r="F35" s="57"/>
      <c r="G35" s="57"/>
      <c r="H35" s="57"/>
      <c r="I35" s="57"/>
      <c r="J35" s="57"/>
      <c r="K35" s="57"/>
      <c r="L35" s="57"/>
      <c r="M35" s="57"/>
      <c r="N35" s="57"/>
      <c r="O35" s="57"/>
      <c r="P35" s="57"/>
      <c r="Q35" s="57"/>
      <c r="R35" s="57"/>
      <c r="S35" s="57"/>
      <c r="T35" s="58"/>
      <c r="U35" s="122" t="s">
        <v>318</v>
      </c>
      <c r="V35" s="122"/>
      <c r="W35" s="122"/>
      <c r="X35" s="122"/>
      <c r="Y35" s="122"/>
      <c r="Z35" s="122">
        <v>384453</v>
      </c>
      <c r="AA35" s="122"/>
      <c r="AB35" s="122"/>
      <c r="AC35" s="122"/>
      <c r="AD35" s="122"/>
      <c r="AE35" s="119">
        <v>0</v>
      </c>
      <c r="AF35" s="120"/>
      <c r="AG35" s="120"/>
      <c r="AH35" s="121"/>
      <c r="AI35" s="119">
        <f t="shared" si="0"/>
        <v>384453</v>
      </c>
      <c r="AJ35" s="120"/>
      <c r="AK35" s="120"/>
      <c r="AL35" s="120"/>
      <c r="AM35" s="121"/>
      <c r="AN35" s="119" t="s">
        <v>318</v>
      </c>
      <c r="AO35" s="120"/>
      <c r="AP35" s="120"/>
      <c r="AQ35" s="120"/>
      <c r="AR35" s="121"/>
      <c r="AS35" s="119">
        <v>0</v>
      </c>
      <c r="AT35" s="120"/>
      <c r="AU35" s="120"/>
      <c r="AV35" s="120"/>
      <c r="AW35" s="121"/>
      <c r="AX35" s="119">
        <v>0</v>
      </c>
      <c r="AY35" s="120"/>
      <c r="AZ35" s="120"/>
      <c r="BA35" s="121"/>
      <c r="BB35" s="119">
        <f t="shared" si="1"/>
        <v>0</v>
      </c>
      <c r="BC35" s="120"/>
      <c r="BD35" s="120"/>
      <c r="BE35" s="120"/>
      <c r="BF35" s="121"/>
      <c r="BG35" s="119" t="s">
        <v>318</v>
      </c>
      <c r="BH35" s="120"/>
      <c r="BI35" s="120"/>
      <c r="BJ35" s="120"/>
      <c r="BK35" s="121"/>
      <c r="BL35" s="119">
        <v>0</v>
      </c>
      <c r="BM35" s="120"/>
      <c r="BN35" s="120"/>
      <c r="BO35" s="120"/>
      <c r="BP35" s="121"/>
      <c r="BQ35" s="119">
        <v>0</v>
      </c>
      <c r="BR35" s="120"/>
      <c r="BS35" s="120"/>
      <c r="BT35" s="121"/>
      <c r="BU35" s="119">
        <f t="shared" si="2"/>
        <v>0</v>
      </c>
      <c r="BV35" s="120"/>
      <c r="BW35" s="120"/>
      <c r="BX35" s="120"/>
      <c r="BY35" s="121"/>
    </row>
    <row r="36" spans="1:79" s="9" customFormat="1" ht="12.75" customHeight="1">
      <c r="A36" s="108"/>
      <c r="B36" s="109"/>
      <c r="C36" s="109"/>
      <c r="D36" s="123"/>
      <c r="E36" s="55" t="s">
        <v>179</v>
      </c>
      <c r="F36" s="52"/>
      <c r="G36" s="52"/>
      <c r="H36" s="52"/>
      <c r="I36" s="52"/>
      <c r="J36" s="52"/>
      <c r="K36" s="52"/>
      <c r="L36" s="52"/>
      <c r="M36" s="52"/>
      <c r="N36" s="52"/>
      <c r="O36" s="52"/>
      <c r="P36" s="52"/>
      <c r="Q36" s="52"/>
      <c r="R36" s="52"/>
      <c r="S36" s="52"/>
      <c r="T36" s="53"/>
      <c r="U36" s="115">
        <v>61281351</v>
      </c>
      <c r="V36" s="115"/>
      <c r="W36" s="115"/>
      <c r="X36" s="115"/>
      <c r="Y36" s="115"/>
      <c r="Z36" s="115">
        <v>3472152</v>
      </c>
      <c r="AA36" s="115"/>
      <c r="AB36" s="115"/>
      <c r="AC36" s="115"/>
      <c r="AD36" s="115"/>
      <c r="AE36" s="116">
        <v>0</v>
      </c>
      <c r="AF36" s="117"/>
      <c r="AG36" s="117"/>
      <c r="AH36" s="118"/>
      <c r="AI36" s="116">
        <f t="shared" si="0"/>
        <v>64753503</v>
      </c>
      <c r="AJ36" s="117"/>
      <c r="AK36" s="117"/>
      <c r="AL36" s="117"/>
      <c r="AM36" s="118"/>
      <c r="AN36" s="116">
        <v>68401839</v>
      </c>
      <c r="AO36" s="117"/>
      <c r="AP36" s="117"/>
      <c r="AQ36" s="117"/>
      <c r="AR36" s="118"/>
      <c r="AS36" s="116">
        <v>6187000</v>
      </c>
      <c r="AT36" s="117"/>
      <c r="AU36" s="117"/>
      <c r="AV36" s="117"/>
      <c r="AW36" s="118"/>
      <c r="AX36" s="116">
        <v>0</v>
      </c>
      <c r="AY36" s="117"/>
      <c r="AZ36" s="117"/>
      <c r="BA36" s="118"/>
      <c r="BB36" s="116">
        <f t="shared" si="1"/>
        <v>74588839</v>
      </c>
      <c r="BC36" s="117"/>
      <c r="BD36" s="117"/>
      <c r="BE36" s="117"/>
      <c r="BF36" s="118"/>
      <c r="BG36" s="116">
        <v>75823500</v>
      </c>
      <c r="BH36" s="117"/>
      <c r="BI36" s="117"/>
      <c r="BJ36" s="117"/>
      <c r="BK36" s="118"/>
      <c r="BL36" s="116">
        <v>8079000</v>
      </c>
      <c r="BM36" s="117"/>
      <c r="BN36" s="117"/>
      <c r="BO36" s="117"/>
      <c r="BP36" s="118"/>
      <c r="BQ36" s="116">
        <v>0</v>
      </c>
      <c r="BR36" s="117"/>
      <c r="BS36" s="117"/>
      <c r="BT36" s="118"/>
      <c r="BU36" s="116">
        <f t="shared" si="2"/>
        <v>83902500</v>
      </c>
      <c r="BV36" s="117"/>
      <c r="BW36" s="117"/>
      <c r="BX36" s="117"/>
      <c r="BY36" s="118"/>
    </row>
    <row r="38" spans="1:79" ht="14.25" customHeight="1">
      <c r="A38" s="168" t="s">
        <v>416</v>
      </c>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79" ht="15" customHeight="1">
      <c r="A39" s="135" t="s">
        <v>308</v>
      </c>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row>
    <row r="40" spans="1:79" ht="22.5" customHeight="1">
      <c r="A40" s="137" t="s">
        <v>3</v>
      </c>
      <c r="B40" s="138"/>
      <c r="C40" s="138"/>
      <c r="D40" s="139"/>
      <c r="E40" s="137" t="s">
        <v>20</v>
      </c>
      <c r="F40" s="138"/>
      <c r="G40" s="138"/>
      <c r="H40" s="138"/>
      <c r="I40" s="138"/>
      <c r="J40" s="138"/>
      <c r="K40" s="138"/>
      <c r="L40" s="138"/>
      <c r="M40" s="138"/>
      <c r="N40" s="138"/>
      <c r="O40" s="138"/>
      <c r="P40" s="138"/>
      <c r="Q40" s="138"/>
      <c r="R40" s="138"/>
      <c r="S40" s="138"/>
      <c r="T40" s="138"/>
      <c r="U40" s="138"/>
      <c r="V40" s="138"/>
      <c r="W40" s="139"/>
      <c r="X40" s="76" t="s">
        <v>312</v>
      </c>
      <c r="Y40" s="77"/>
      <c r="Z40" s="77"/>
      <c r="AA40" s="77"/>
      <c r="AB40" s="77"/>
      <c r="AC40" s="77"/>
      <c r="AD40" s="77"/>
      <c r="AE40" s="77"/>
      <c r="AF40" s="77"/>
      <c r="AG40" s="77"/>
      <c r="AH40" s="77"/>
      <c r="AI40" s="77"/>
      <c r="AJ40" s="77"/>
      <c r="AK40" s="77"/>
      <c r="AL40" s="77"/>
      <c r="AM40" s="77"/>
      <c r="AN40" s="77"/>
      <c r="AO40" s="77"/>
      <c r="AP40" s="77"/>
      <c r="AQ40" s="78"/>
      <c r="AR40" s="82" t="s">
        <v>314</v>
      </c>
      <c r="AS40" s="82"/>
      <c r="AT40" s="82"/>
      <c r="AU40" s="82"/>
      <c r="AV40" s="82"/>
      <c r="AW40" s="82"/>
      <c r="AX40" s="82"/>
      <c r="AY40" s="82"/>
      <c r="AZ40" s="82"/>
      <c r="BA40" s="82"/>
      <c r="BB40" s="82"/>
      <c r="BC40" s="82"/>
      <c r="BD40" s="82"/>
      <c r="BE40" s="82"/>
      <c r="BF40" s="82"/>
      <c r="BG40" s="82"/>
      <c r="BH40" s="82"/>
      <c r="BI40" s="82"/>
      <c r="BJ40" s="82"/>
      <c r="BK40" s="82"/>
    </row>
    <row r="41" spans="1:79" ht="36" customHeight="1">
      <c r="A41" s="140"/>
      <c r="B41" s="141"/>
      <c r="C41" s="141"/>
      <c r="D41" s="142"/>
      <c r="E41" s="140"/>
      <c r="F41" s="141"/>
      <c r="G41" s="141"/>
      <c r="H41" s="141"/>
      <c r="I41" s="141"/>
      <c r="J41" s="141"/>
      <c r="K41" s="141"/>
      <c r="L41" s="141"/>
      <c r="M41" s="141"/>
      <c r="N41" s="141"/>
      <c r="O41" s="141"/>
      <c r="P41" s="141"/>
      <c r="Q41" s="141"/>
      <c r="R41" s="141"/>
      <c r="S41" s="141"/>
      <c r="T41" s="141"/>
      <c r="U41" s="141"/>
      <c r="V41" s="141"/>
      <c r="W41" s="142"/>
      <c r="X41" s="82" t="s">
        <v>5</v>
      </c>
      <c r="Y41" s="82"/>
      <c r="Z41" s="82"/>
      <c r="AA41" s="82"/>
      <c r="AB41" s="82"/>
      <c r="AC41" s="82" t="s">
        <v>4</v>
      </c>
      <c r="AD41" s="82"/>
      <c r="AE41" s="82"/>
      <c r="AF41" s="82"/>
      <c r="AG41" s="82"/>
      <c r="AH41" s="153" t="s">
        <v>147</v>
      </c>
      <c r="AI41" s="154"/>
      <c r="AJ41" s="154"/>
      <c r="AK41" s="154"/>
      <c r="AL41" s="155"/>
      <c r="AM41" s="76" t="s">
        <v>6</v>
      </c>
      <c r="AN41" s="77"/>
      <c r="AO41" s="77"/>
      <c r="AP41" s="77"/>
      <c r="AQ41" s="78"/>
      <c r="AR41" s="76" t="s">
        <v>5</v>
      </c>
      <c r="AS41" s="77"/>
      <c r="AT41" s="77"/>
      <c r="AU41" s="77"/>
      <c r="AV41" s="78"/>
      <c r="AW41" s="76" t="s">
        <v>4</v>
      </c>
      <c r="AX41" s="77"/>
      <c r="AY41" s="77"/>
      <c r="AZ41" s="77"/>
      <c r="BA41" s="78"/>
      <c r="BB41" s="153" t="s">
        <v>147</v>
      </c>
      <c r="BC41" s="154"/>
      <c r="BD41" s="154"/>
      <c r="BE41" s="154"/>
      <c r="BF41" s="155"/>
      <c r="BG41" s="76" t="s">
        <v>118</v>
      </c>
      <c r="BH41" s="77"/>
      <c r="BI41" s="77"/>
      <c r="BJ41" s="77"/>
      <c r="BK41" s="78"/>
    </row>
    <row r="42" spans="1:79" ht="15" customHeight="1">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50" t="s">
        <v>218</v>
      </c>
      <c r="AN43" s="151"/>
      <c r="AO43" s="151"/>
      <c r="AP43" s="151"/>
      <c r="AQ43" s="152"/>
      <c r="AR43" s="67" t="s">
        <v>83</v>
      </c>
      <c r="AS43" s="68"/>
      <c r="AT43" s="68"/>
      <c r="AU43" s="68"/>
      <c r="AV43" s="69"/>
      <c r="AW43" s="67" t="s">
        <v>84</v>
      </c>
      <c r="AX43" s="68"/>
      <c r="AY43" s="68"/>
      <c r="AZ43" s="68"/>
      <c r="BA43" s="69"/>
      <c r="BB43" s="67" t="s">
        <v>117</v>
      </c>
      <c r="BC43" s="68"/>
      <c r="BD43" s="68"/>
      <c r="BE43" s="68"/>
      <c r="BF43" s="69"/>
      <c r="BG43" s="150" t="s">
        <v>218</v>
      </c>
      <c r="BH43" s="151"/>
      <c r="BI43" s="151"/>
      <c r="BJ43" s="151"/>
      <c r="BK43" s="152"/>
      <c r="CA43" t="s">
        <v>31</v>
      </c>
    </row>
    <row r="44" spans="1:79" s="44" customFormat="1" ht="12.75" customHeight="1">
      <c r="A44" s="106"/>
      <c r="B44" s="107"/>
      <c r="C44" s="107"/>
      <c r="D44" s="124"/>
      <c r="E44" s="60" t="s">
        <v>317</v>
      </c>
      <c r="F44" s="57"/>
      <c r="G44" s="57"/>
      <c r="H44" s="57"/>
      <c r="I44" s="57"/>
      <c r="J44" s="57"/>
      <c r="K44" s="57"/>
      <c r="L44" s="57"/>
      <c r="M44" s="57"/>
      <c r="N44" s="57"/>
      <c r="O44" s="57"/>
      <c r="P44" s="57"/>
      <c r="Q44" s="57"/>
      <c r="R44" s="57"/>
      <c r="S44" s="57"/>
      <c r="T44" s="57"/>
      <c r="U44" s="57"/>
      <c r="V44" s="57"/>
      <c r="W44" s="58"/>
      <c r="X44" s="119">
        <v>83286000</v>
      </c>
      <c r="Y44" s="120"/>
      <c r="Z44" s="120"/>
      <c r="AA44" s="120"/>
      <c r="AB44" s="121"/>
      <c r="AC44" s="119" t="s">
        <v>318</v>
      </c>
      <c r="AD44" s="120"/>
      <c r="AE44" s="120"/>
      <c r="AF44" s="120"/>
      <c r="AG44" s="121"/>
      <c r="AH44" s="119" t="s">
        <v>318</v>
      </c>
      <c r="AI44" s="120"/>
      <c r="AJ44" s="120"/>
      <c r="AK44" s="120"/>
      <c r="AL44" s="121"/>
      <c r="AM44" s="119">
        <f t="shared" ref="AM44:AM50" si="3">IF(ISNUMBER(X44),X44,0)+IF(ISNUMBER(AC44),AC44,0)</f>
        <v>83286000</v>
      </c>
      <c r="AN44" s="120"/>
      <c r="AO44" s="120"/>
      <c r="AP44" s="120"/>
      <c r="AQ44" s="121"/>
      <c r="AR44" s="119">
        <v>88510000</v>
      </c>
      <c r="AS44" s="120"/>
      <c r="AT44" s="120"/>
      <c r="AU44" s="120"/>
      <c r="AV44" s="121"/>
      <c r="AW44" s="119" t="s">
        <v>318</v>
      </c>
      <c r="AX44" s="120"/>
      <c r="AY44" s="120"/>
      <c r="AZ44" s="120"/>
      <c r="BA44" s="121"/>
      <c r="BB44" s="119" t="s">
        <v>318</v>
      </c>
      <c r="BC44" s="120"/>
      <c r="BD44" s="120"/>
      <c r="BE44" s="120"/>
      <c r="BF44" s="121"/>
      <c r="BG44" s="122">
        <f t="shared" ref="BG44:BG50" si="4">IF(ISNUMBER(AR44),AR44,0)+IF(ISNUMBER(AW44),AW44,0)</f>
        <v>88510000</v>
      </c>
      <c r="BH44" s="122"/>
      <c r="BI44" s="122"/>
      <c r="BJ44" s="122"/>
      <c r="BK44" s="122"/>
      <c r="CA44" s="44" t="s">
        <v>32</v>
      </c>
    </row>
    <row r="45" spans="1:79" s="44" customFormat="1" ht="25.5" customHeight="1">
      <c r="A45" s="106"/>
      <c r="B45" s="107"/>
      <c r="C45" s="107"/>
      <c r="D45" s="124"/>
      <c r="E45" s="60" t="s">
        <v>430</v>
      </c>
      <c r="F45" s="57"/>
      <c r="G45" s="57"/>
      <c r="H45" s="57"/>
      <c r="I45" s="57"/>
      <c r="J45" s="57"/>
      <c r="K45" s="57"/>
      <c r="L45" s="57"/>
      <c r="M45" s="57"/>
      <c r="N45" s="57"/>
      <c r="O45" s="57"/>
      <c r="P45" s="57"/>
      <c r="Q45" s="57"/>
      <c r="R45" s="57"/>
      <c r="S45" s="57"/>
      <c r="T45" s="57"/>
      <c r="U45" s="57"/>
      <c r="V45" s="57"/>
      <c r="W45" s="58"/>
      <c r="X45" s="119" t="s">
        <v>318</v>
      </c>
      <c r="Y45" s="120"/>
      <c r="Z45" s="120"/>
      <c r="AA45" s="120"/>
      <c r="AB45" s="121"/>
      <c r="AC45" s="119">
        <v>8618000</v>
      </c>
      <c r="AD45" s="120"/>
      <c r="AE45" s="120"/>
      <c r="AF45" s="120"/>
      <c r="AG45" s="121"/>
      <c r="AH45" s="119">
        <v>0</v>
      </c>
      <c r="AI45" s="120"/>
      <c r="AJ45" s="120"/>
      <c r="AK45" s="120"/>
      <c r="AL45" s="121"/>
      <c r="AM45" s="119">
        <f t="shared" si="3"/>
        <v>8618000</v>
      </c>
      <c r="AN45" s="120"/>
      <c r="AO45" s="120"/>
      <c r="AP45" s="120"/>
      <c r="AQ45" s="121"/>
      <c r="AR45" s="119" t="s">
        <v>318</v>
      </c>
      <c r="AS45" s="120"/>
      <c r="AT45" s="120"/>
      <c r="AU45" s="120"/>
      <c r="AV45" s="121"/>
      <c r="AW45" s="119">
        <v>9135000</v>
      </c>
      <c r="AX45" s="120"/>
      <c r="AY45" s="120"/>
      <c r="AZ45" s="120"/>
      <c r="BA45" s="121"/>
      <c r="BB45" s="119">
        <v>0</v>
      </c>
      <c r="BC45" s="120"/>
      <c r="BD45" s="120"/>
      <c r="BE45" s="120"/>
      <c r="BF45" s="121"/>
      <c r="BG45" s="122">
        <f t="shared" si="4"/>
        <v>9135000</v>
      </c>
      <c r="BH45" s="122"/>
      <c r="BI45" s="122"/>
      <c r="BJ45" s="122"/>
      <c r="BK45" s="122"/>
    </row>
    <row r="46" spans="1:79" s="44" customFormat="1" ht="25.5" customHeight="1">
      <c r="A46" s="106">
        <v>25010100</v>
      </c>
      <c r="B46" s="107"/>
      <c r="C46" s="107"/>
      <c r="D46" s="124"/>
      <c r="E46" s="60" t="s">
        <v>431</v>
      </c>
      <c r="F46" s="57"/>
      <c r="G46" s="57"/>
      <c r="H46" s="57"/>
      <c r="I46" s="57"/>
      <c r="J46" s="57"/>
      <c r="K46" s="57"/>
      <c r="L46" s="57"/>
      <c r="M46" s="57"/>
      <c r="N46" s="57"/>
      <c r="O46" s="57"/>
      <c r="P46" s="57"/>
      <c r="Q46" s="57"/>
      <c r="R46" s="57"/>
      <c r="S46" s="57"/>
      <c r="T46" s="57"/>
      <c r="U46" s="57"/>
      <c r="V46" s="57"/>
      <c r="W46" s="58"/>
      <c r="X46" s="119" t="s">
        <v>318</v>
      </c>
      <c r="Y46" s="120"/>
      <c r="Z46" s="120"/>
      <c r="AA46" s="120"/>
      <c r="AB46" s="121"/>
      <c r="AC46" s="119">
        <v>5818000</v>
      </c>
      <c r="AD46" s="120"/>
      <c r="AE46" s="120"/>
      <c r="AF46" s="120"/>
      <c r="AG46" s="121"/>
      <c r="AH46" s="119">
        <v>0</v>
      </c>
      <c r="AI46" s="120"/>
      <c r="AJ46" s="120"/>
      <c r="AK46" s="120"/>
      <c r="AL46" s="121"/>
      <c r="AM46" s="119">
        <f t="shared" si="3"/>
        <v>5818000</v>
      </c>
      <c r="AN46" s="120"/>
      <c r="AO46" s="120"/>
      <c r="AP46" s="120"/>
      <c r="AQ46" s="121"/>
      <c r="AR46" s="119" t="s">
        <v>318</v>
      </c>
      <c r="AS46" s="120"/>
      <c r="AT46" s="120"/>
      <c r="AU46" s="120"/>
      <c r="AV46" s="121"/>
      <c r="AW46" s="119">
        <v>6167000</v>
      </c>
      <c r="AX46" s="120"/>
      <c r="AY46" s="120"/>
      <c r="AZ46" s="120"/>
      <c r="BA46" s="121"/>
      <c r="BB46" s="119">
        <v>0</v>
      </c>
      <c r="BC46" s="120"/>
      <c r="BD46" s="120"/>
      <c r="BE46" s="120"/>
      <c r="BF46" s="121"/>
      <c r="BG46" s="122">
        <f t="shared" si="4"/>
        <v>6167000</v>
      </c>
      <c r="BH46" s="122"/>
      <c r="BI46" s="122"/>
      <c r="BJ46" s="122"/>
      <c r="BK46" s="122"/>
    </row>
    <row r="47" spans="1:79" s="44" customFormat="1" ht="25.5" customHeight="1">
      <c r="A47" s="106">
        <v>25010200</v>
      </c>
      <c r="B47" s="107"/>
      <c r="C47" s="107"/>
      <c r="D47" s="124"/>
      <c r="E47" s="60" t="s">
        <v>534</v>
      </c>
      <c r="F47" s="57"/>
      <c r="G47" s="57"/>
      <c r="H47" s="57"/>
      <c r="I47" s="57"/>
      <c r="J47" s="57"/>
      <c r="K47" s="57"/>
      <c r="L47" s="57"/>
      <c r="M47" s="57"/>
      <c r="N47" s="57"/>
      <c r="O47" s="57"/>
      <c r="P47" s="57"/>
      <c r="Q47" s="57"/>
      <c r="R47" s="57"/>
      <c r="S47" s="57"/>
      <c r="T47" s="57"/>
      <c r="U47" s="57"/>
      <c r="V47" s="57"/>
      <c r="W47" s="58"/>
      <c r="X47" s="119" t="s">
        <v>318</v>
      </c>
      <c r="Y47" s="120"/>
      <c r="Z47" s="120"/>
      <c r="AA47" s="120"/>
      <c r="AB47" s="121"/>
      <c r="AC47" s="119">
        <v>2540000</v>
      </c>
      <c r="AD47" s="120"/>
      <c r="AE47" s="120"/>
      <c r="AF47" s="120"/>
      <c r="AG47" s="121"/>
      <c r="AH47" s="119">
        <v>0</v>
      </c>
      <c r="AI47" s="120"/>
      <c r="AJ47" s="120"/>
      <c r="AK47" s="120"/>
      <c r="AL47" s="121"/>
      <c r="AM47" s="119">
        <f t="shared" si="3"/>
        <v>2540000</v>
      </c>
      <c r="AN47" s="120"/>
      <c r="AO47" s="120"/>
      <c r="AP47" s="120"/>
      <c r="AQ47" s="121"/>
      <c r="AR47" s="119" t="s">
        <v>318</v>
      </c>
      <c r="AS47" s="120"/>
      <c r="AT47" s="120"/>
      <c r="AU47" s="120"/>
      <c r="AV47" s="121"/>
      <c r="AW47" s="119">
        <v>2692000</v>
      </c>
      <c r="AX47" s="120"/>
      <c r="AY47" s="120"/>
      <c r="AZ47" s="120"/>
      <c r="BA47" s="121"/>
      <c r="BB47" s="119">
        <v>0</v>
      </c>
      <c r="BC47" s="120"/>
      <c r="BD47" s="120"/>
      <c r="BE47" s="120"/>
      <c r="BF47" s="121"/>
      <c r="BG47" s="122">
        <f t="shared" si="4"/>
        <v>2692000</v>
      </c>
      <c r="BH47" s="122"/>
      <c r="BI47" s="122"/>
      <c r="BJ47" s="122"/>
      <c r="BK47" s="122"/>
    </row>
    <row r="48" spans="1:79" s="44" customFormat="1" ht="38.25" customHeight="1">
      <c r="A48" s="106">
        <v>25010300</v>
      </c>
      <c r="B48" s="107"/>
      <c r="C48" s="107"/>
      <c r="D48" s="124"/>
      <c r="E48" s="60" t="s">
        <v>475</v>
      </c>
      <c r="F48" s="57"/>
      <c r="G48" s="57"/>
      <c r="H48" s="57"/>
      <c r="I48" s="57"/>
      <c r="J48" s="57"/>
      <c r="K48" s="57"/>
      <c r="L48" s="57"/>
      <c r="M48" s="57"/>
      <c r="N48" s="57"/>
      <c r="O48" s="57"/>
      <c r="P48" s="57"/>
      <c r="Q48" s="57"/>
      <c r="R48" s="57"/>
      <c r="S48" s="57"/>
      <c r="T48" s="57"/>
      <c r="U48" s="57"/>
      <c r="V48" s="57"/>
      <c r="W48" s="58"/>
      <c r="X48" s="119" t="s">
        <v>318</v>
      </c>
      <c r="Y48" s="120"/>
      <c r="Z48" s="120"/>
      <c r="AA48" s="120"/>
      <c r="AB48" s="121"/>
      <c r="AC48" s="119">
        <v>260000</v>
      </c>
      <c r="AD48" s="120"/>
      <c r="AE48" s="120"/>
      <c r="AF48" s="120"/>
      <c r="AG48" s="121"/>
      <c r="AH48" s="119">
        <v>0</v>
      </c>
      <c r="AI48" s="120"/>
      <c r="AJ48" s="120"/>
      <c r="AK48" s="120"/>
      <c r="AL48" s="121"/>
      <c r="AM48" s="119">
        <f t="shared" si="3"/>
        <v>260000</v>
      </c>
      <c r="AN48" s="120"/>
      <c r="AO48" s="120"/>
      <c r="AP48" s="120"/>
      <c r="AQ48" s="121"/>
      <c r="AR48" s="119" t="s">
        <v>318</v>
      </c>
      <c r="AS48" s="120"/>
      <c r="AT48" s="120"/>
      <c r="AU48" s="120"/>
      <c r="AV48" s="121"/>
      <c r="AW48" s="119">
        <v>276000</v>
      </c>
      <c r="AX48" s="120"/>
      <c r="AY48" s="120"/>
      <c r="AZ48" s="120"/>
      <c r="BA48" s="121"/>
      <c r="BB48" s="119">
        <v>0</v>
      </c>
      <c r="BC48" s="120"/>
      <c r="BD48" s="120"/>
      <c r="BE48" s="120"/>
      <c r="BF48" s="121"/>
      <c r="BG48" s="122">
        <f t="shared" si="4"/>
        <v>276000</v>
      </c>
      <c r="BH48" s="122"/>
      <c r="BI48" s="122"/>
      <c r="BJ48" s="122"/>
      <c r="BK48" s="122"/>
    </row>
    <row r="49" spans="1:79" s="44" customFormat="1" ht="12.75" customHeight="1">
      <c r="A49" s="106">
        <v>25020100</v>
      </c>
      <c r="B49" s="107"/>
      <c r="C49" s="107"/>
      <c r="D49" s="124"/>
      <c r="E49" s="60" t="s">
        <v>433</v>
      </c>
      <c r="F49" s="57"/>
      <c r="G49" s="57"/>
      <c r="H49" s="57"/>
      <c r="I49" s="57"/>
      <c r="J49" s="57"/>
      <c r="K49" s="57"/>
      <c r="L49" s="57"/>
      <c r="M49" s="57"/>
      <c r="N49" s="57"/>
      <c r="O49" s="57"/>
      <c r="P49" s="57"/>
      <c r="Q49" s="57"/>
      <c r="R49" s="57"/>
      <c r="S49" s="57"/>
      <c r="T49" s="57"/>
      <c r="U49" s="57"/>
      <c r="V49" s="57"/>
      <c r="W49" s="58"/>
      <c r="X49" s="119" t="s">
        <v>318</v>
      </c>
      <c r="Y49" s="120"/>
      <c r="Z49" s="120"/>
      <c r="AA49" s="120"/>
      <c r="AB49" s="121"/>
      <c r="AC49" s="119">
        <v>0</v>
      </c>
      <c r="AD49" s="120"/>
      <c r="AE49" s="120"/>
      <c r="AF49" s="120"/>
      <c r="AG49" s="121"/>
      <c r="AH49" s="119">
        <v>0</v>
      </c>
      <c r="AI49" s="120"/>
      <c r="AJ49" s="120"/>
      <c r="AK49" s="120"/>
      <c r="AL49" s="121"/>
      <c r="AM49" s="119">
        <f t="shared" si="3"/>
        <v>0</v>
      </c>
      <c r="AN49" s="120"/>
      <c r="AO49" s="120"/>
      <c r="AP49" s="120"/>
      <c r="AQ49" s="121"/>
      <c r="AR49" s="119" t="s">
        <v>318</v>
      </c>
      <c r="AS49" s="120"/>
      <c r="AT49" s="120"/>
      <c r="AU49" s="120"/>
      <c r="AV49" s="121"/>
      <c r="AW49" s="119">
        <v>0</v>
      </c>
      <c r="AX49" s="120"/>
      <c r="AY49" s="120"/>
      <c r="AZ49" s="120"/>
      <c r="BA49" s="121"/>
      <c r="BB49" s="119">
        <v>0</v>
      </c>
      <c r="BC49" s="120"/>
      <c r="BD49" s="120"/>
      <c r="BE49" s="120"/>
      <c r="BF49" s="121"/>
      <c r="BG49" s="122">
        <f t="shared" si="4"/>
        <v>0</v>
      </c>
      <c r="BH49" s="122"/>
      <c r="BI49" s="122"/>
      <c r="BJ49" s="122"/>
      <c r="BK49" s="122"/>
    </row>
    <row r="50" spans="1:79" s="9" customFormat="1" ht="12.75" customHeight="1">
      <c r="A50" s="108"/>
      <c r="B50" s="109"/>
      <c r="C50" s="109"/>
      <c r="D50" s="123"/>
      <c r="E50" s="55" t="s">
        <v>179</v>
      </c>
      <c r="F50" s="52"/>
      <c r="G50" s="52"/>
      <c r="H50" s="52"/>
      <c r="I50" s="52"/>
      <c r="J50" s="52"/>
      <c r="K50" s="52"/>
      <c r="L50" s="52"/>
      <c r="M50" s="52"/>
      <c r="N50" s="52"/>
      <c r="O50" s="52"/>
      <c r="P50" s="52"/>
      <c r="Q50" s="52"/>
      <c r="R50" s="52"/>
      <c r="S50" s="52"/>
      <c r="T50" s="52"/>
      <c r="U50" s="52"/>
      <c r="V50" s="52"/>
      <c r="W50" s="53"/>
      <c r="X50" s="116">
        <v>83286000</v>
      </c>
      <c r="Y50" s="117"/>
      <c r="Z50" s="117"/>
      <c r="AA50" s="117"/>
      <c r="AB50" s="118"/>
      <c r="AC50" s="116">
        <v>8618000</v>
      </c>
      <c r="AD50" s="117"/>
      <c r="AE50" s="117"/>
      <c r="AF50" s="117"/>
      <c r="AG50" s="118"/>
      <c r="AH50" s="116">
        <v>0</v>
      </c>
      <c r="AI50" s="117"/>
      <c r="AJ50" s="117"/>
      <c r="AK50" s="117"/>
      <c r="AL50" s="118"/>
      <c r="AM50" s="116">
        <f t="shared" si="3"/>
        <v>91904000</v>
      </c>
      <c r="AN50" s="117"/>
      <c r="AO50" s="117"/>
      <c r="AP50" s="117"/>
      <c r="AQ50" s="118"/>
      <c r="AR50" s="116">
        <v>88510000</v>
      </c>
      <c r="AS50" s="117"/>
      <c r="AT50" s="117"/>
      <c r="AU50" s="117"/>
      <c r="AV50" s="118"/>
      <c r="AW50" s="116">
        <v>9135000</v>
      </c>
      <c r="AX50" s="117"/>
      <c r="AY50" s="117"/>
      <c r="AZ50" s="117"/>
      <c r="BA50" s="118"/>
      <c r="BB50" s="116">
        <v>0</v>
      </c>
      <c r="BC50" s="117"/>
      <c r="BD50" s="117"/>
      <c r="BE50" s="117"/>
      <c r="BF50" s="118"/>
      <c r="BG50" s="115">
        <f t="shared" si="4"/>
        <v>97645000</v>
      </c>
      <c r="BH50" s="115"/>
      <c r="BI50" s="115"/>
      <c r="BJ50" s="115"/>
      <c r="BK50" s="115"/>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127" t="s">
        <v>148</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25"/>
    </row>
    <row r="54" spans="1:79" ht="14.25" customHeight="1">
      <c r="A54" s="127" t="s">
        <v>403</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15" customHeight="1">
      <c r="A55" s="84" t="s">
        <v>308</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c r="A56" s="159" t="s">
        <v>149</v>
      </c>
      <c r="B56" s="160"/>
      <c r="C56" s="160"/>
      <c r="D56" s="161"/>
      <c r="E56" s="82" t="s">
        <v>20</v>
      </c>
      <c r="F56" s="82"/>
      <c r="G56" s="82"/>
      <c r="H56" s="82"/>
      <c r="I56" s="82"/>
      <c r="J56" s="82"/>
      <c r="K56" s="82"/>
      <c r="L56" s="82"/>
      <c r="M56" s="82"/>
      <c r="N56" s="82"/>
      <c r="O56" s="82"/>
      <c r="P56" s="82"/>
      <c r="Q56" s="82"/>
      <c r="R56" s="82"/>
      <c r="S56" s="82"/>
      <c r="T56" s="82"/>
      <c r="U56" s="76" t="s">
        <v>309</v>
      </c>
      <c r="V56" s="77"/>
      <c r="W56" s="77"/>
      <c r="X56" s="77"/>
      <c r="Y56" s="77"/>
      <c r="Z56" s="77"/>
      <c r="AA56" s="77"/>
      <c r="AB56" s="77"/>
      <c r="AC56" s="77"/>
      <c r="AD56" s="77"/>
      <c r="AE56" s="77"/>
      <c r="AF56" s="77"/>
      <c r="AG56" s="77"/>
      <c r="AH56" s="77"/>
      <c r="AI56" s="77"/>
      <c r="AJ56" s="77"/>
      <c r="AK56" s="77"/>
      <c r="AL56" s="77"/>
      <c r="AM56" s="78"/>
      <c r="AN56" s="76" t="s">
        <v>310</v>
      </c>
      <c r="AO56" s="77"/>
      <c r="AP56" s="77"/>
      <c r="AQ56" s="77"/>
      <c r="AR56" s="77"/>
      <c r="AS56" s="77"/>
      <c r="AT56" s="77"/>
      <c r="AU56" s="77"/>
      <c r="AV56" s="77"/>
      <c r="AW56" s="77"/>
      <c r="AX56" s="77"/>
      <c r="AY56" s="77"/>
      <c r="AZ56" s="77"/>
      <c r="BA56" s="77"/>
      <c r="BB56" s="77"/>
      <c r="BC56" s="77"/>
      <c r="BD56" s="77"/>
      <c r="BE56" s="77"/>
      <c r="BF56" s="78"/>
      <c r="BG56" s="76" t="s">
        <v>311</v>
      </c>
      <c r="BH56" s="77"/>
      <c r="BI56" s="77"/>
      <c r="BJ56" s="77"/>
      <c r="BK56" s="77"/>
      <c r="BL56" s="77"/>
      <c r="BM56" s="77"/>
      <c r="BN56" s="77"/>
      <c r="BO56" s="77"/>
      <c r="BP56" s="77"/>
      <c r="BQ56" s="77"/>
      <c r="BR56" s="77"/>
      <c r="BS56" s="77"/>
      <c r="BT56" s="77"/>
      <c r="BU56" s="77"/>
      <c r="BV56" s="77"/>
      <c r="BW56" s="77"/>
      <c r="BX56" s="77"/>
      <c r="BY56" s="78"/>
    </row>
    <row r="57" spans="1:79" ht="48.75" customHeight="1">
      <c r="A57" s="162"/>
      <c r="B57" s="163"/>
      <c r="C57" s="163"/>
      <c r="D57" s="164"/>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3" t="s">
        <v>147</v>
      </c>
      <c r="AF57" s="154"/>
      <c r="AG57" s="154"/>
      <c r="AH57" s="155"/>
      <c r="AI57" s="76" t="s">
        <v>6</v>
      </c>
      <c r="AJ57" s="77"/>
      <c r="AK57" s="77"/>
      <c r="AL57" s="77"/>
      <c r="AM57" s="78"/>
      <c r="AN57" s="76" t="s">
        <v>5</v>
      </c>
      <c r="AO57" s="77"/>
      <c r="AP57" s="77"/>
      <c r="AQ57" s="77"/>
      <c r="AR57" s="78"/>
      <c r="AS57" s="76" t="s">
        <v>4</v>
      </c>
      <c r="AT57" s="77"/>
      <c r="AU57" s="77"/>
      <c r="AV57" s="77"/>
      <c r="AW57" s="78"/>
      <c r="AX57" s="153" t="s">
        <v>147</v>
      </c>
      <c r="AY57" s="154"/>
      <c r="AZ57" s="154"/>
      <c r="BA57" s="155"/>
      <c r="BB57" s="76" t="s">
        <v>118</v>
      </c>
      <c r="BC57" s="77"/>
      <c r="BD57" s="77"/>
      <c r="BE57" s="77"/>
      <c r="BF57" s="78"/>
      <c r="BG57" s="76" t="s">
        <v>5</v>
      </c>
      <c r="BH57" s="77"/>
      <c r="BI57" s="77"/>
      <c r="BJ57" s="77"/>
      <c r="BK57" s="78"/>
      <c r="BL57" s="76" t="s">
        <v>4</v>
      </c>
      <c r="BM57" s="77"/>
      <c r="BN57" s="77"/>
      <c r="BO57" s="77"/>
      <c r="BP57" s="78"/>
      <c r="BQ57" s="153" t="s">
        <v>147</v>
      </c>
      <c r="BR57" s="154"/>
      <c r="BS57" s="154"/>
      <c r="BT57" s="155"/>
      <c r="BU57" s="76" t="s">
        <v>119</v>
      </c>
      <c r="BV57" s="77"/>
      <c r="BW57" s="77"/>
      <c r="BX57" s="77"/>
      <c r="BY57" s="78"/>
    </row>
    <row r="58" spans="1:79" ht="15" customHeight="1">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0" t="s">
        <v>217</v>
      </c>
      <c r="AJ59" s="151"/>
      <c r="AK59" s="151"/>
      <c r="AL59" s="151"/>
      <c r="AM59" s="152"/>
      <c r="AN59" s="67" t="s">
        <v>88</v>
      </c>
      <c r="AO59" s="68"/>
      <c r="AP59" s="68"/>
      <c r="AQ59" s="68"/>
      <c r="AR59" s="69"/>
      <c r="AS59" s="67" t="s">
        <v>89</v>
      </c>
      <c r="AT59" s="68"/>
      <c r="AU59" s="68"/>
      <c r="AV59" s="68"/>
      <c r="AW59" s="69"/>
      <c r="AX59" s="67" t="s">
        <v>114</v>
      </c>
      <c r="AY59" s="68"/>
      <c r="AZ59" s="68"/>
      <c r="BA59" s="69"/>
      <c r="BB59" s="150" t="s">
        <v>217</v>
      </c>
      <c r="BC59" s="151"/>
      <c r="BD59" s="151"/>
      <c r="BE59" s="151"/>
      <c r="BF59" s="152"/>
      <c r="BG59" s="67" t="s">
        <v>79</v>
      </c>
      <c r="BH59" s="68"/>
      <c r="BI59" s="68"/>
      <c r="BJ59" s="68"/>
      <c r="BK59" s="69"/>
      <c r="BL59" s="67" t="s">
        <v>80</v>
      </c>
      <c r="BM59" s="68"/>
      <c r="BN59" s="68"/>
      <c r="BO59" s="68"/>
      <c r="BP59" s="69"/>
      <c r="BQ59" s="67" t="s">
        <v>115</v>
      </c>
      <c r="BR59" s="68"/>
      <c r="BS59" s="68"/>
      <c r="BT59" s="69"/>
      <c r="BU59" s="150" t="s">
        <v>217</v>
      </c>
      <c r="BV59" s="151"/>
      <c r="BW59" s="151"/>
      <c r="BX59" s="151"/>
      <c r="BY59" s="152"/>
      <c r="CA59" t="s">
        <v>33</v>
      </c>
    </row>
    <row r="60" spans="1:79" s="44" customFormat="1" ht="12.75" customHeight="1">
      <c r="A60" s="106">
        <v>2111</v>
      </c>
      <c r="B60" s="107"/>
      <c r="C60" s="107"/>
      <c r="D60" s="124"/>
      <c r="E60" s="60" t="s">
        <v>319</v>
      </c>
      <c r="F60" s="57"/>
      <c r="G60" s="57"/>
      <c r="H60" s="57"/>
      <c r="I60" s="57"/>
      <c r="J60" s="57"/>
      <c r="K60" s="57"/>
      <c r="L60" s="57"/>
      <c r="M60" s="57"/>
      <c r="N60" s="57"/>
      <c r="O60" s="57"/>
      <c r="P60" s="57"/>
      <c r="Q60" s="57"/>
      <c r="R60" s="57"/>
      <c r="S60" s="57"/>
      <c r="T60" s="58"/>
      <c r="U60" s="119">
        <v>33942640</v>
      </c>
      <c r="V60" s="120"/>
      <c r="W60" s="120"/>
      <c r="X60" s="120"/>
      <c r="Y60" s="121"/>
      <c r="Z60" s="119">
        <v>639605</v>
      </c>
      <c r="AA60" s="120"/>
      <c r="AB60" s="120"/>
      <c r="AC60" s="120"/>
      <c r="AD60" s="121"/>
      <c r="AE60" s="119">
        <v>0</v>
      </c>
      <c r="AF60" s="120"/>
      <c r="AG60" s="120"/>
      <c r="AH60" s="121"/>
      <c r="AI60" s="119">
        <f t="shared" ref="AI60:AI79" si="5">IF(ISNUMBER(U60),U60,0)+IF(ISNUMBER(Z60),Z60,0)</f>
        <v>34582245</v>
      </c>
      <c r="AJ60" s="120"/>
      <c r="AK60" s="120"/>
      <c r="AL60" s="120"/>
      <c r="AM60" s="121"/>
      <c r="AN60" s="119">
        <v>33990000</v>
      </c>
      <c r="AO60" s="120"/>
      <c r="AP60" s="120"/>
      <c r="AQ60" s="120"/>
      <c r="AR60" s="121"/>
      <c r="AS60" s="119">
        <v>970000</v>
      </c>
      <c r="AT60" s="120"/>
      <c r="AU60" s="120"/>
      <c r="AV60" s="120"/>
      <c r="AW60" s="121"/>
      <c r="AX60" s="119">
        <v>0</v>
      </c>
      <c r="AY60" s="120"/>
      <c r="AZ60" s="120"/>
      <c r="BA60" s="121"/>
      <c r="BB60" s="119">
        <f t="shared" ref="BB60:BB79" si="6">IF(ISNUMBER(AN60),AN60,0)+IF(ISNUMBER(AS60),AS60,0)</f>
        <v>34960000</v>
      </c>
      <c r="BC60" s="120"/>
      <c r="BD60" s="120"/>
      <c r="BE60" s="120"/>
      <c r="BF60" s="121"/>
      <c r="BG60" s="119">
        <v>37425000</v>
      </c>
      <c r="BH60" s="120"/>
      <c r="BI60" s="120"/>
      <c r="BJ60" s="120"/>
      <c r="BK60" s="121"/>
      <c r="BL60" s="119">
        <v>1373000</v>
      </c>
      <c r="BM60" s="120"/>
      <c r="BN60" s="120"/>
      <c r="BO60" s="120"/>
      <c r="BP60" s="121"/>
      <c r="BQ60" s="119">
        <v>0</v>
      </c>
      <c r="BR60" s="120"/>
      <c r="BS60" s="120"/>
      <c r="BT60" s="121"/>
      <c r="BU60" s="119">
        <f t="shared" ref="BU60:BU79" si="7">IF(ISNUMBER(BG60),BG60,0)+IF(ISNUMBER(BL60),BL60,0)</f>
        <v>38798000</v>
      </c>
      <c r="BV60" s="120"/>
      <c r="BW60" s="120"/>
      <c r="BX60" s="120"/>
      <c r="BY60" s="121"/>
      <c r="CA60" s="44" t="s">
        <v>34</v>
      </c>
    </row>
    <row r="61" spans="1:79" s="44" customFormat="1" ht="12.75" customHeight="1">
      <c r="A61" s="106">
        <v>2120</v>
      </c>
      <c r="B61" s="107"/>
      <c r="C61" s="107"/>
      <c r="D61" s="124"/>
      <c r="E61" s="60" t="s">
        <v>320</v>
      </c>
      <c r="F61" s="57"/>
      <c r="G61" s="57"/>
      <c r="H61" s="57"/>
      <c r="I61" s="57"/>
      <c r="J61" s="57"/>
      <c r="K61" s="57"/>
      <c r="L61" s="57"/>
      <c r="M61" s="57"/>
      <c r="N61" s="57"/>
      <c r="O61" s="57"/>
      <c r="P61" s="57"/>
      <c r="Q61" s="57"/>
      <c r="R61" s="57"/>
      <c r="S61" s="57"/>
      <c r="T61" s="58"/>
      <c r="U61" s="119">
        <v>7297925</v>
      </c>
      <c r="V61" s="120"/>
      <c r="W61" s="120"/>
      <c r="X61" s="120"/>
      <c r="Y61" s="121"/>
      <c r="Z61" s="119">
        <v>136190</v>
      </c>
      <c r="AA61" s="120"/>
      <c r="AB61" s="120"/>
      <c r="AC61" s="120"/>
      <c r="AD61" s="121"/>
      <c r="AE61" s="119">
        <v>0</v>
      </c>
      <c r="AF61" s="120"/>
      <c r="AG61" s="120"/>
      <c r="AH61" s="121"/>
      <c r="AI61" s="119">
        <f t="shared" si="5"/>
        <v>7434115</v>
      </c>
      <c r="AJ61" s="120"/>
      <c r="AK61" s="120"/>
      <c r="AL61" s="120"/>
      <c r="AM61" s="121"/>
      <c r="AN61" s="119">
        <v>7477800</v>
      </c>
      <c r="AO61" s="120"/>
      <c r="AP61" s="120"/>
      <c r="AQ61" s="120"/>
      <c r="AR61" s="121"/>
      <c r="AS61" s="119">
        <v>213400</v>
      </c>
      <c r="AT61" s="120"/>
      <c r="AU61" s="120"/>
      <c r="AV61" s="120"/>
      <c r="AW61" s="121"/>
      <c r="AX61" s="119">
        <v>0</v>
      </c>
      <c r="AY61" s="120"/>
      <c r="AZ61" s="120"/>
      <c r="BA61" s="121"/>
      <c r="BB61" s="119">
        <f t="shared" si="6"/>
        <v>7691200</v>
      </c>
      <c r="BC61" s="120"/>
      <c r="BD61" s="120"/>
      <c r="BE61" s="120"/>
      <c r="BF61" s="121"/>
      <c r="BG61" s="119">
        <v>8232900</v>
      </c>
      <c r="BH61" s="120"/>
      <c r="BI61" s="120"/>
      <c r="BJ61" s="120"/>
      <c r="BK61" s="121"/>
      <c r="BL61" s="119">
        <v>302000</v>
      </c>
      <c r="BM61" s="120"/>
      <c r="BN61" s="120"/>
      <c r="BO61" s="120"/>
      <c r="BP61" s="121"/>
      <c r="BQ61" s="119">
        <v>0</v>
      </c>
      <c r="BR61" s="120"/>
      <c r="BS61" s="120"/>
      <c r="BT61" s="121"/>
      <c r="BU61" s="119">
        <f t="shared" si="7"/>
        <v>8534900</v>
      </c>
      <c r="BV61" s="120"/>
      <c r="BW61" s="120"/>
      <c r="BX61" s="120"/>
      <c r="BY61" s="121"/>
    </row>
    <row r="62" spans="1:79" s="44" customFormat="1" ht="12.75" customHeight="1">
      <c r="A62" s="106">
        <v>2210</v>
      </c>
      <c r="B62" s="107"/>
      <c r="C62" s="107"/>
      <c r="D62" s="124"/>
      <c r="E62" s="60" t="s">
        <v>321</v>
      </c>
      <c r="F62" s="57"/>
      <c r="G62" s="57"/>
      <c r="H62" s="57"/>
      <c r="I62" s="57"/>
      <c r="J62" s="57"/>
      <c r="K62" s="57"/>
      <c r="L62" s="57"/>
      <c r="M62" s="57"/>
      <c r="N62" s="57"/>
      <c r="O62" s="57"/>
      <c r="P62" s="57"/>
      <c r="Q62" s="57"/>
      <c r="R62" s="57"/>
      <c r="S62" s="57"/>
      <c r="T62" s="58"/>
      <c r="U62" s="119">
        <v>75270</v>
      </c>
      <c r="V62" s="120"/>
      <c r="W62" s="120"/>
      <c r="X62" s="120"/>
      <c r="Y62" s="121"/>
      <c r="Z62" s="119">
        <v>685285</v>
      </c>
      <c r="AA62" s="120"/>
      <c r="AB62" s="120"/>
      <c r="AC62" s="120"/>
      <c r="AD62" s="121"/>
      <c r="AE62" s="119">
        <v>0</v>
      </c>
      <c r="AF62" s="120"/>
      <c r="AG62" s="120"/>
      <c r="AH62" s="121"/>
      <c r="AI62" s="119">
        <f t="shared" si="5"/>
        <v>760555</v>
      </c>
      <c r="AJ62" s="120"/>
      <c r="AK62" s="120"/>
      <c r="AL62" s="120"/>
      <c r="AM62" s="121"/>
      <c r="AN62" s="119">
        <v>75739</v>
      </c>
      <c r="AO62" s="120"/>
      <c r="AP62" s="120"/>
      <c r="AQ62" s="120"/>
      <c r="AR62" s="121"/>
      <c r="AS62" s="119">
        <v>560000</v>
      </c>
      <c r="AT62" s="120"/>
      <c r="AU62" s="120"/>
      <c r="AV62" s="120"/>
      <c r="AW62" s="121"/>
      <c r="AX62" s="119">
        <v>0</v>
      </c>
      <c r="AY62" s="120"/>
      <c r="AZ62" s="120"/>
      <c r="BA62" s="121"/>
      <c r="BB62" s="119">
        <f t="shared" si="6"/>
        <v>635739</v>
      </c>
      <c r="BC62" s="120"/>
      <c r="BD62" s="120"/>
      <c r="BE62" s="120"/>
      <c r="BF62" s="121"/>
      <c r="BG62" s="119">
        <v>96800</v>
      </c>
      <c r="BH62" s="120"/>
      <c r="BI62" s="120"/>
      <c r="BJ62" s="120"/>
      <c r="BK62" s="121"/>
      <c r="BL62" s="119">
        <v>950000</v>
      </c>
      <c r="BM62" s="120"/>
      <c r="BN62" s="120"/>
      <c r="BO62" s="120"/>
      <c r="BP62" s="121"/>
      <c r="BQ62" s="119">
        <v>0</v>
      </c>
      <c r="BR62" s="120"/>
      <c r="BS62" s="120"/>
      <c r="BT62" s="121"/>
      <c r="BU62" s="119">
        <f t="shared" si="7"/>
        <v>1046800</v>
      </c>
      <c r="BV62" s="120"/>
      <c r="BW62" s="120"/>
      <c r="BX62" s="120"/>
      <c r="BY62" s="121"/>
    </row>
    <row r="63" spans="1:79" s="44" customFormat="1" ht="12.75" customHeight="1">
      <c r="A63" s="106">
        <v>2220</v>
      </c>
      <c r="B63" s="107"/>
      <c r="C63" s="107"/>
      <c r="D63" s="124"/>
      <c r="E63" s="60" t="s">
        <v>436</v>
      </c>
      <c r="F63" s="57"/>
      <c r="G63" s="57"/>
      <c r="H63" s="57"/>
      <c r="I63" s="57"/>
      <c r="J63" s="57"/>
      <c r="K63" s="57"/>
      <c r="L63" s="57"/>
      <c r="M63" s="57"/>
      <c r="N63" s="57"/>
      <c r="O63" s="57"/>
      <c r="P63" s="57"/>
      <c r="Q63" s="57"/>
      <c r="R63" s="57"/>
      <c r="S63" s="57"/>
      <c r="T63" s="58"/>
      <c r="U63" s="119">
        <v>29998</v>
      </c>
      <c r="V63" s="120"/>
      <c r="W63" s="120"/>
      <c r="X63" s="120"/>
      <c r="Y63" s="121"/>
      <c r="Z63" s="119">
        <v>0</v>
      </c>
      <c r="AA63" s="120"/>
      <c r="AB63" s="120"/>
      <c r="AC63" s="120"/>
      <c r="AD63" s="121"/>
      <c r="AE63" s="119">
        <v>0</v>
      </c>
      <c r="AF63" s="120"/>
      <c r="AG63" s="120"/>
      <c r="AH63" s="121"/>
      <c r="AI63" s="119">
        <f t="shared" si="5"/>
        <v>29998</v>
      </c>
      <c r="AJ63" s="120"/>
      <c r="AK63" s="120"/>
      <c r="AL63" s="120"/>
      <c r="AM63" s="121"/>
      <c r="AN63" s="119">
        <v>36000</v>
      </c>
      <c r="AO63" s="120"/>
      <c r="AP63" s="120"/>
      <c r="AQ63" s="120"/>
      <c r="AR63" s="121"/>
      <c r="AS63" s="119">
        <v>0</v>
      </c>
      <c r="AT63" s="120"/>
      <c r="AU63" s="120"/>
      <c r="AV63" s="120"/>
      <c r="AW63" s="121"/>
      <c r="AX63" s="119">
        <v>0</v>
      </c>
      <c r="AY63" s="120"/>
      <c r="AZ63" s="120"/>
      <c r="BA63" s="121"/>
      <c r="BB63" s="119">
        <f t="shared" si="6"/>
        <v>36000</v>
      </c>
      <c r="BC63" s="120"/>
      <c r="BD63" s="120"/>
      <c r="BE63" s="120"/>
      <c r="BF63" s="121"/>
      <c r="BG63" s="119">
        <v>39000</v>
      </c>
      <c r="BH63" s="120"/>
      <c r="BI63" s="120"/>
      <c r="BJ63" s="120"/>
      <c r="BK63" s="121"/>
      <c r="BL63" s="119">
        <v>0</v>
      </c>
      <c r="BM63" s="120"/>
      <c r="BN63" s="120"/>
      <c r="BO63" s="120"/>
      <c r="BP63" s="121"/>
      <c r="BQ63" s="119">
        <v>0</v>
      </c>
      <c r="BR63" s="120"/>
      <c r="BS63" s="120"/>
      <c r="BT63" s="121"/>
      <c r="BU63" s="119">
        <f t="shared" si="7"/>
        <v>39000</v>
      </c>
      <c r="BV63" s="120"/>
      <c r="BW63" s="120"/>
      <c r="BX63" s="120"/>
      <c r="BY63" s="121"/>
    </row>
    <row r="64" spans="1:79" s="44" customFormat="1" ht="12.75" customHeight="1">
      <c r="A64" s="106">
        <v>2230</v>
      </c>
      <c r="B64" s="107"/>
      <c r="C64" s="107"/>
      <c r="D64" s="124"/>
      <c r="E64" s="60" t="s">
        <v>437</v>
      </c>
      <c r="F64" s="57"/>
      <c r="G64" s="57"/>
      <c r="H64" s="57"/>
      <c r="I64" s="57"/>
      <c r="J64" s="57"/>
      <c r="K64" s="57"/>
      <c r="L64" s="57"/>
      <c r="M64" s="57"/>
      <c r="N64" s="57"/>
      <c r="O64" s="57"/>
      <c r="P64" s="57"/>
      <c r="Q64" s="57"/>
      <c r="R64" s="57"/>
      <c r="S64" s="57"/>
      <c r="T64" s="58"/>
      <c r="U64" s="119">
        <v>1300194</v>
      </c>
      <c r="V64" s="120"/>
      <c r="W64" s="120"/>
      <c r="X64" s="120"/>
      <c r="Y64" s="121"/>
      <c r="Z64" s="119">
        <v>69803</v>
      </c>
      <c r="AA64" s="120"/>
      <c r="AB64" s="120"/>
      <c r="AC64" s="120"/>
      <c r="AD64" s="121"/>
      <c r="AE64" s="119">
        <v>0</v>
      </c>
      <c r="AF64" s="120"/>
      <c r="AG64" s="120"/>
      <c r="AH64" s="121"/>
      <c r="AI64" s="119">
        <f t="shared" si="5"/>
        <v>1369997</v>
      </c>
      <c r="AJ64" s="120"/>
      <c r="AK64" s="120"/>
      <c r="AL64" s="120"/>
      <c r="AM64" s="121"/>
      <c r="AN64" s="119">
        <v>1774000</v>
      </c>
      <c r="AO64" s="120"/>
      <c r="AP64" s="120"/>
      <c r="AQ64" s="120"/>
      <c r="AR64" s="121"/>
      <c r="AS64" s="119">
        <v>180700</v>
      </c>
      <c r="AT64" s="120"/>
      <c r="AU64" s="120"/>
      <c r="AV64" s="120"/>
      <c r="AW64" s="121"/>
      <c r="AX64" s="119">
        <v>0</v>
      </c>
      <c r="AY64" s="120"/>
      <c r="AZ64" s="120"/>
      <c r="BA64" s="121"/>
      <c r="BB64" s="119">
        <f t="shared" si="6"/>
        <v>1954700</v>
      </c>
      <c r="BC64" s="120"/>
      <c r="BD64" s="120"/>
      <c r="BE64" s="120"/>
      <c r="BF64" s="121"/>
      <c r="BG64" s="119">
        <v>1901000</v>
      </c>
      <c r="BH64" s="120"/>
      <c r="BI64" s="120"/>
      <c r="BJ64" s="120"/>
      <c r="BK64" s="121"/>
      <c r="BL64" s="119">
        <v>174600</v>
      </c>
      <c r="BM64" s="120"/>
      <c r="BN64" s="120"/>
      <c r="BO64" s="120"/>
      <c r="BP64" s="121"/>
      <c r="BQ64" s="119">
        <v>0</v>
      </c>
      <c r="BR64" s="120"/>
      <c r="BS64" s="120"/>
      <c r="BT64" s="121"/>
      <c r="BU64" s="119">
        <f t="shared" si="7"/>
        <v>2075600</v>
      </c>
      <c r="BV64" s="120"/>
      <c r="BW64" s="120"/>
      <c r="BX64" s="120"/>
      <c r="BY64" s="121"/>
    </row>
    <row r="65" spans="1:77" s="44" customFormat="1" ht="12.75" customHeight="1">
      <c r="A65" s="106">
        <v>2240</v>
      </c>
      <c r="B65" s="107"/>
      <c r="C65" s="107"/>
      <c r="D65" s="124"/>
      <c r="E65" s="60" t="s">
        <v>322</v>
      </c>
      <c r="F65" s="57"/>
      <c r="G65" s="57"/>
      <c r="H65" s="57"/>
      <c r="I65" s="57"/>
      <c r="J65" s="57"/>
      <c r="K65" s="57"/>
      <c r="L65" s="57"/>
      <c r="M65" s="57"/>
      <c r="N65" s="57"/>
      <c r="O65" s="57"/>
      <c r="P65" s="57"/>
      <c r="Q65" s="57"/>
      <c r="R65" s="57"/>
      <c r="S65" s="57"/>
      <c r="T65" s="58"/>
      <c r="U65" s="119">
        <v>84962</v>
      </c>
      <c r="V65" s="120"/>
      <c r="W65" s="120"/>
      <c r="X65" s="120"/>
      <c r="Y65" s="121"/>
      <c r="Z65" s="119">
        <v>245309</v>
      </c>
      <c r="AA65" s="120"/>
      <c r="AB65" s="120"/>
      <c r="AC65" s="120"/>
      <c r="AD65" s="121"/>
      <c r="AE65" s="119">
        <v>0</v>
      </c>
      <c r="AF65" s="120"/>
      <c r="AG65" s="120"/>
      <c r="AH65" s="121"/>
      <c r="AI65" s="119">
        <f t="shared" si="5"/>
        <v>330271</v>
      </c>
      <c r="AJ65" s="120"/>
      <c r="AK65" s="120"/>
      <c r="AL65" s="120"/>
      <c r="AM65" s="121"/>
      <c r="AN65" s="119">
        <v>246500</v>
      </c>
      <c r="AO65" s="120"/>
      <c r="AP65" s="120"/>
      <c r="AQ65" s="120"/>
      <c r="AR65" s="121"/>
      <c r="AS65" s="119">
        <v>720000</v>
      </c>
      <c r="AT65" s="120"/>
      <c r="AU65" s="120"/>
      <c r="AV65" s="120"/>
      <c r="AW65" s="121"/>
      <c r="AX65" s="119">
        <v>0</v>
      </c>
      <c r="AY65" s="120"/>
      <c r="AZ65" s="120"/>
      <c r="BA65" s="121"/>
      <c r="BB65" s="119">
        <f t="shared" si="6"/>
        <v>966500</v>
      </c>
      <c r="BC65" s="120"/>
      <c r="BD65" s="120"/>
      <c r="BE65" s="120"/>
      <c r="BF65" s="121"/>
      <c r="BG65" s="119">
        <v>250000</v>
      </c>
      <c r="BH65" s="120"/>
      <c r="BI65" s="120"/>
      <c r="BJ65" s="120"/>
      <c r="BK65" s="121"/>
      <c r="BL65" s="119">
        <v>941000</v>
      </c>
      <c r="BM65" s="120"/>
      <c r="BN65" s="120"/>
      <c r="BO65" s="120"/>
      <c r="BP65" s="121"/>
      <c r="BQ65" s="119">
        <v>0</v>
      </c>
      <c r="BR65" s="120"/>
      <c r="BS65" s="120"/>
      <c r="BT65" s="121"/>
      <c r="BU65" s="119">
        <f t="shared" si="7"/>
        <v>1191000</v>
      </c>
      <c r="BV65" s="120"/>
      <c r="BW65" s="120"/>
      <c r="BX65" s="120"/>
      <c r="BY65" s="121"/>
    </row>
    <row r="66" spans="1:77" s="44" customFormat="1" ht="12.75" customHeight="1">
      <c r="A66" s="106">
        <v>2250</v>
      </c>
      <c r="B66" s="107"/>
      <c r="C66" s="107"/>
      <c r="D66" s="124"/>
      <c r="E66" s="60" t="s">
        <v>323</v>
      </c>
      <c r="F66" s="57"/>
      <c r="G66" s="57"/>
      <c r="H66" s="57"/>
      <c r="I66" s="57"/>
      <c r="J66" s="57"/>
      <c r="K66" s="57"/>
      <c r="L66" s="57"/>
      <c r="M66" s="57"/>
      <c r="N66" s="57"/>
      <c r="O66" s="57"/>
      <c r="P66" s="57"/>
      <c r="Q66" s="57"/>
      <c r="R66" s="57"/>
      <c r="S66" s="57"/>
      <c r="T66" s="58"/>
      <c r="U66" s="119">
        <v>0</v>
      </c>
      <c r="V66" s="120"/>
      <c r="W66" s="120"/>
      <c r="X66" s="120"/>
      <c r="Y66" s="121"/>
      <c r="Z66" s="119">
        <v>1219</v>
      </c>
      <c r="AA66" s="120"/>
      <c r="AB66" s="120"/>
      <c r="AC66" s="120"/>
      <c r="AD66" s="121"/>
      <c r="AE66" s="119">
        <v>0</v>
      </c>
      <c r="AF66" s="120"/>
      <c r="AG66" s="120"/>
      <c r="AH66" s="121"/>
      <c r="AI66" s="119">
        <f t="shared" si="5"/>
        <v>1219</v>
      </c>
      <c r="AJ66" s="120"/>
      <c r="AK66" s="120"/>
      <c r="AL66" s="120"/>
      <c r="AM66" s="121"/>
      <c r="AN66" s="119">
        <v>5000</v>
      </c>
      <c r="AO66" s="120"/>
      <c r="AP66" s="120"/>
      <c r="AQ66" s="120"/>
      <c r="AR66" s="121"/>
      <c r="AS66" s="119">
        <v>32000</v>
      </c>
      <c r="AT66" s="120"/>
      <c r="AU66" s="120"/>
      <c r="AV66" s="120"/>
      <c r="AW66" s="121"/>
      <c r="AX66" s="119">
        <v>0</v>
      </c>
      <c r="AY66" s="120"/>
      <c r="AZ66" s="120"/>
      <c r="BA66" s="121"/>
      <c r="BB66" s="119">
        <f t="shared" si="6"/>
        <v>37000</v>
      </c>
      <c r="BC66" s="120"/>
      <c r="BD66" s="120"/>
      <c r="BE66" s="120"/>
      <c r="BF66" s="121"/>
      <c r="BG66" s="119">
        <v>16000</v>
      </c>
      <c r="BH66" s="120"/>
      <c r="BI66" s="120"/>
      <c r="BJ66" s="120"/>
      <c r="BK66" s="121"/>
      <c r="BL66" s="119">
        <v>23000</v>
      </c>
      <c r="BM66" s="120"/>
      <c r="BN66" s="120"/>
      <c r="BO66" s="120"/>
      <c r="BP66" s="121"/>
      <c r="BQ66" s="119">
        <v>0</v>
      </c>
      <c r="BR66" s="120"/>
      <c r="BS66" s="120"/>
      <c r="BT66" s="121"/>
      <c r="BU66" s="119">
        <f t="shared" si="7"/>
        <v>39000</v>
      </c>
      <c r="BV66" s="120"/>
      <c r="BW66" s="120"/>
      <c r="BX66" s="120"/>
      <c r="BY66" s="121"/>
    </row>
    <row r="67" spans="1:77" s="44" customFormat="1" ht="12.75" customHeight="1">
      <c r="A67" s="106">
        <v>2271</v>
      </c>
      <c r="B67" s="107"/>
      <c r="C67" s="107"/>
      <c r="D67" s="124"/>
      <c r="E67" s="60" t="s">
        <v>535</v>
      </c>
      <c r="F67" s="57"/>
      <c r="G67" s="57"/>
      <c r="H67" s="57"/>
      <c r="I67" s="57"/>
      <c r="J67" s="57"/>
      <c r="K67" s="57"/>
      <c r="L67" s="57"/>
      <c r="M67" s="57"/>
      <c r="N67" s="57"/>
      <c r="O67" s="57"/>
      <c r="P67" s="57"/>
      <c r="Q67" s="57"/>
      <c r="R67" s="57"/>
      <c r="S67" s="57"/>
      <c r="T67" s="58"/>
      <c r="U67" s="119">
        <v>1726972</v>
      </c>
      <c r="V67" s="120"/>
      <c r="W67" s="120"/>
      <c r="X67" s="120"/>
      <c r="Y67" s="121"/>
      <c r="Z67" s="119">
        <v>325706</v>
      </c>
      <c r="AA67" s="120"/>
      <c r="AB67" s="120"/>
      <c r="AC67" s="120"/>
      <c r="AD67" s="121"/>
      <c r="AE67" s="119">
        <v>0</v>
      </c>
      <c r="AF67" s="120"/>
      <c r="AG67" s="120"/>
      <c r="AH67" s="121"/>
      <c r="AI67" s="119">
        <f t="shared" si="5"/>
        <v>2052678</v>
      </c>
      <c r="AJ67" s="120"/>
      <c r="AK67" s="120"/>
      <c r="AL67" s="120"/>
      <c r="AM67" s="121"/>
      <c r="AN67" s="119">
        <v>2222300</v>
      </c>
      <c r="AO67" s="120"/>
      <c r="AP67" s="120"/>
      <c r="AQ67" s="120"/>
      <c r="AR67" s="121"/>
      <c r="AS67" s="119">
        <v>1075300</v>
      </c>
      <c r="AT67" s="120"/>
      <c r="AU67" s="120"/>
      <c r="AV67" s="120"/>
      <c r="AW67" s="121"/>
      <c r="AX67" s="119">
        <v>0</v>
      </c>
      <c r="AY67" s="120"/>
      <c r="AZ67" s="120"/>
      <c r="BA67" s="121"/>
      <c r="BB67" s="119">
        <f t="shared" si="6"/>
        <v>3297600</v>
      </c>
      <c r="BC67" s="120"/>
      <c r="BD67" s="120"/>
      <c r="BE67" s="120"/>
      <c r="BF67" s="121"/>
      <c r="BG67" s="119">
        <v>2500000</v>
      </c>
      <c r="BH67" s="120"/>
      <c r="BI67" s="120"/>
      <c r="BJ67" s="120"/>
      <c r="BK67" s="121"/>
      <c r="BL67" s="119">
        <v>1209800</v>
      </c>
      <c r="BM67" s="120"/>
      <c r="BN67" s="120"/>
      <c r="BO67" s="120"/>
      <c r="BP67" s="121"/>
      <c r="BQ67" s="119">
        <v>0</v>
      </c>
      <c r="BR67" s="120"/>
      <c r="BS67" s="120"/>
      <c r="BT67" s="121"/>
      <c r="BU67" s="119">
        <f t="shared" si="7"/>
        <v>3709800</v>
      </c>
      <c r="BV67" s="120"/>
      <c r="BW67" s="120"/>
      <c r="BX67" s="120"/>
      <c r="BY67" s="121"/>
    </row>
    <row r="68" spans="1:77" s="44" customFormat="1" ht="12.75" customHeight="1">
      <c r="A68" s="106">
        <v>2272</v>
      </c>
      <c r="B68" s="107"/>
      <c r="C68" s="107"/>
      <c r="D68" s="124"/>
      <c r="E68" s="60" t="s">
        <v>324</v>
      </c>
      <c r="F68" s="57"/>
      <c r="G68" s="57"/>
      <c r="H68" s="57"/>
      <c r="I68" s="57"/>
      <c r="J68" s="57"/>
      <c r="K68" s="57"/>
      <c r="L68" s="57"/>
      <c r="M68" s="57"/>
      <c r="N68" s="57"/>
      <c r="O68" s="57"/>
      <c r="P68" s="57"/>
      <c r="Q68" s="57"/>
      <c r="R68" s="57"/>
      <c r="S68" s="57"/>
      <c r="T68" s="58"/>
      <c r="U68" s="119">
        <v>461225</v>
      </c>
      <c r="V68" s="120"/>
      <c r="W68" s="120"/>
      <c r="X68" s="120"/>
      <c r="Y68" s="121"/>
      <c r="Z68" s="119">
        <v>130654</v>
      </c>
      <c r="AA68" s="120"/>
      <c r="AB68" s="120"/>
      <c r="AC68" s="120"/>
      <c r="AD68" s="121"/>
      <c r="AE68" s="119">
        <v>0</v>
      </c>
      <c r="AF68" s="120"/>
      <c r="AG68" s="120"/>
      <c r="AH68" s="121"/>
      <c r="AI68" s="119">
        <f t="shared" si="5"/>
        <v>591879</v>
      </c>
      <c r="AJ68" s="120"/>
      <c r="AK68" s="120"/>
      <c r="AL68" s="120"/>
      <c r="AM68" s="121"/>
      <c r="AN68" s="119">
        <v>590200</v>
      </c>
      <c r="AO68" s="120"/>
      <c r="AP68" s="120"/>
      <c r="AQ68" s="120"/>
      <c r="AR68" s="121"/>
      <c r="AS68" s="119">
        <v>186000</v>
      </c>
      <c r="AT68" s="120"/>
      <c r="AU68" s="120"/>
      <c r="AV68" s="120"/>
      <c r="AW68" s="121"/>
      <c r="AX68" s="119">
        <v>0</v>
      </c>
      <c r="AY68" s="120"/>
      <c r="AZ68" s="120"/>
      <c r="BA68" s="121"/>
      <c r="BB68" s="119">
        <f t="shared" si="6"/>
        <v>776200</v>
      </c>
      <c r="BC68" s="120"/>
      <c r="BD68" s="120"/>
      <c r="BE68" s="120"/>
      <c r="BF68" s="121"/>
      <c r="BG68" s="119">
        <v>698000</v>
      </c>
      <c r="BH68" s="120"/>
      <c r="BI68" s="120"/>
      <c r="BJ68" s="120"/>
      <c r="BK68" s="121"/>
      <c r="BL68" s="119">
        <v>220800</v>
      </c>
      <c r="BM68" s="120"/>
      <c r="BN68" s="120"/>
      <c r="BO68" s="120"/>
      <c r="BP68" s="121"/>
      <c r="BQ68" s="119">
        <v>0</v>
      </c>
      <c r="BR68" s="120"/>
      <c r="BS68" s="120"/>
      <c r="BT68" s="121"/>
      <c r="BU68" s="119">
        <f t="shared" si="7"/>
        <v>918800</v>
      </c>
      <c r="BV68" s="120"/>
      <c r="BW68" s="120"/>
      <c r="BX68" s="120"/>
      <c r="BY68" s="121"/>
    </row>
    <row r="69" spans="1:77" s="44" customFormat="1" ht="12.75" customHeight="1">
      <c r="A69" s="106">
        <v>2273</v>
      </c>
      <c r="B69" s="107"/>
      <c r="C69" s="107"/>
      <c r="D69" s="124"/>
      <c r="E69" s="60" t="s">
        <v>325</v>
      </c>
      <c r="F69" s="57"/>
      <c r="G69" s="57"/>
      <c r="H69" s="57"/>
      <c r="I69" s="57"/>
      <c r="J69" s="57"/>
      <c r="K69" s="57"/>
      <c r="L69" s="57"/>
      <c r="M69" s="57"/>
      <c r="N69" s="57"/>
      <c r="O69" s="57"/>
      <c r="P69" s="57"/>
      <c r="Q69" s="57"/>
      <c r="R69" s="57"/>
      <c r="S69" s="57"/>
      <c r="T69" s="58"/>
      <c r="U69" s="119">
        <v>2972794</v>
      </c>
      <c r="V69" s="120"/>
      <c r="W69" s="120"/>
      <c r="X69" s="120"/>
      <c r="Y69" s="121"/>
      <c r="Z69" s="119">
        <v>603493</v>
      </c>
      <c r="AA69" s="120"/>
      <c r="AB69" s="120"/>
      <c r="AC69" s="120"/>
      <c r="AD69" s="121"/>
      <c r="AE69" s="119">
        <v>0</v>
      </c>
      <c r="AF69" s="120"/>
      <c r="AG69" s="120"/>
      <c r="AH69" s="121"/>
      <c r="AI69" s="119">
        <f t="shared" si="5"/>
        <v>3576287</v>
      </c>
      <c r="AJ69" s="120"/>
      <c r="AK69" s="120"/>
      <c r="AL69" s="120"/>
      <c r="AM69" s="121"/>
      <c r="AN69" s="119">
        <v>4111000</v>
      </c>
      <c r="AO69" s="120"/>
      <c r="AP69" s="120"/>
      <c r="AQ69" s="120"/>
      <c r="AR69" s="121"/>
      <c r="AS69" s="119">
        <v>1040000</v>
      </c>
      <c r="AT69" s="120"/>
      <c r="AU69" s="120"/>
      <c r="AV69" s="120"/>
      <c r="AW69" s="121"/>
      <c r="AX69" s="119">
        <v>0</v>
      </c>
      <c r="AY69" s="120"/>
      <c r="AZ69" s="120"/>
      <c r="BA69" s="121"/>
      <c r="BB69" s="119">
        <f t="shared" si="6"/>
        <v>5151000</v>
      </c>
      <c r="BC69" s="120"/>
      <c r="BD69" s="120"/>
      <c r="BE69" s="120"/>
      <c r="BF69" s="121"/>
      <c r="BG69" s="119">
        <v>4962000</v>
      </c>
      <c r="BH69" s="120"/>
      <c r="BI69" s="120"/>
      <c r="BJ69" s="120"/>
      <c r="BK69" s="121"/>
      <c r="BL69" s="119">
        <v>1284000</v>
      </c>
      <c r="BM69" s="120"/>
      <c r="BN69" s="120"/>
      <c r="BO69" s="120"/>
      <c r="BP69" s="121"/>
      <c r="BQ69" s="119">
        <v>0</v>
      </c>
      <c r="BR69" s="120"/>
      <c r="BS69" s="120"/>
      <c r="BT69" s="121"/>
      <c r="BU69" s="119">
        <f t="shared" si="7"/>
        <v>6246000</v>
      </c>
      <c r="BV69" s="120"/>
      <c r="BW69" s="120"/>
      <c r="BX69" s="120"/>
      <c r="BY69" s="121"/>
    </row>
    <row r="70" spans="1:77" s="44" customFormat="1" ht="12.75" customHeight="1">
      <c r="A70" s="106">
        <v>2274</v>
      </c>
      <c r="B70" s="107"/>
      <c r="C70" s="107"/>
      <c r="D70" s="124"/>
      <c r="E70" s="60" t="s">
        <v>326</v>
      </c>
      <c r="F70" s="57"/>
      <c r="G70" s="57"/>
      <c r="H70" s="57"/>
      <c r="I70" s="57"/>
      <c r="J70" s="57"/>
      <c r="K70" s="57"/>
      <c r="L70" s="57"/>
      <c r="M70" s="57"/>
      <c r="N70" s="57"/>
      <c r="O70" s="57"/>
      <c r="P70" s="57"/>
      <c r="Q70" s="57"/>
      <c r="R70" s="57"/>
      <c r="S70" s="57"/>
      <c r="T70" s="58"/>
      <c r="U70" s="119">
        <v>587454</v>
      </c>
      <c r="V70" s="120"/>
      <c r="W70" s="120"/>
      <c r="X70" s="120"/>
      <c r="Y70" s="121"/>
      <c r="Z70" s="119">
        <v>0</v>
      </c>
      <c r="AA70" s="120"/>
      <c r="AB70" s="120"/>
      <c r="AC70" s="120"/>
      <c r="AD70" s="121"/>
      <c r="AE70" s="119">
        <v>0</v>
      </c>
      <c r="AF70" s="120"/>
      <c r="AG70" s="120"/>
      <c r="AH70" s="121"/>
      <c r="AI70" s="119">
        <f t="shared" si="5"/>
        <v>587454</v>
      </c>
      <c r="AJ70" s="120"/>
      <c r="AK70" s="120"/>
      <c r="AL70" s="120"/>
      <c r="AM70" s="121"/>
      <c r="AN70" s="119">
        <v>750000</v>
      </c>
      <c r="AO70" s="120"/>
      <c r="AP70" s="120"/>
      <c r="AQ70" s="120"/>
      <c r="AR70" s="121"/>
      <c r="AS70" s="119">
        <v>10000</v>
      </c>
      <c r="AT70" s="120"/>
      <c r="AU70" s="120"/>
      <c r="AV70" s="120"/>
      <c r="AW70" s="121"/>
      <c r="AX70" s="119">
        <v>0</v>
      </c>
      <c r="AY70" s="120"/>
      <c r="AZ70" s="120"/>
      <c r="BA70" s="121"/>
      <c r="BB70" s="119">
        <f t="shared" si="6"/>
        <v>760000</v>
      </c>
      <c r="BC70" s="120"/>
      <c r="BD70" s="120"/>
      <c r="BE70" s="120"/>
      <c r="BF70" s="121"/>
      <c r="BG70" s="119">
        <v>900000</v>
      </c>
      <c r="BH70" s="120"/>
      <c r="BI70" s="120"/>
      <c r="BJ70" s="120"/>
      <c r="BK70" s="121"/>
      <c r="BL70" s="119">
        <v>20000</v>
      </c>
      <c r="BM70" s="120"/>
      <c r="BN70" s="120"/>
      <c r="BO70" s="120"/>
      <c r="BP70" s="121"/>
      <c r="BQ70" s="119">
        <v>0</v>
      </c>
      <c r="BR70" s="120"/>
      <c r="BS70" s="120"/>
      <c r="BT70" s="121"/>
      <c r="BU70" s="119">
        <f t="shared" si="7"/>
        <v>920000</v>
      </c>
      <c r="BV70" s="120"/>
      <c r="BW70" s="120"/>
      <c r="BX70" s="120"/>
      <c r="BY70" s="121"/>
    </row>
    <row r="71" spans="1:77" s="44" customFormat="1" ht="25.5" customHeight="1">
      <c r="A71" s="106">
        <v>2275</v>
      </c>
      <c r="B71" s="107"/>
      <c r="C71" s="107"/>
      <c r="D71" s="124"/>
      <c r="E71" s="60" t="s">
        <v>438</v>
      </c>
      <c r="F71" s="57"/>
      <c r="G71" s="57"/>
      <c r="H71" s="57"/>
      <c r="I71" s="57"/>
      <c r="J71" s="57"/>
      <c r="K71" s="57"/>
      <c r="L71" s="57"/>
      <c r="M71" s="57"/>
      <c r="N71" s="57"/>
      <c r="O71" s="57"/>
      <c r="P71" s="57"/>
      <c r="Q71" s="57"/>
      <c r="R71" s="57"/>
      <c r="S71" s="57"/>
      <c r="T71" s="58"/>
      <c r="U71" s="119">
        <v>160925</v>
      </c>
      <c r="V71" s="120"/>
      <c r="W71" s="120"/>
      <c r="X71" s="120"/>
      <c r="Y71" s="121"/>
      <c r="Z71" s="119">
        <v>33831</v>
      </c>
      <c r="AA71" s="120"/>
      <c r="AB71" s="120"/>
      <c r="AC71" s="120"/>
      <c r="AD71" s="121"/>
      <c r="AE71" s="119">
        <v>0</v>
      </c>
      <c r="AF71" s="120"/>
      <c r="AG71" s="120"/>
      <c r="AH71" s="121"/>
      <c r="AI71" s="119">
        <f t="shared" si="5"/>
        <v>194756</v>
      </c>
      <c r="AJ71" s="120"/>
      <c r="AK71" s="120"/>
      <c r="AL71" s="120"/>
      <c r="AM71" s="121"/>
      <c r="AN71" s="119">
        <v>165000</v>
      </c>
      <c r="AO71" s="120"/>
      <c r="AP71" s="120"/>
      <c r="AQ71" s="120"/>
      <c r="AR71" s="121"/>
      <c r="AS71" s="119">
        <v>47000</v>
      </c>
      <c r="AT71" s="120"/>
      <c r="AU71" s="120"/>
      <c r="AV71" s="120"/>
      <c r="AW71" s="121"/>
      <c r="AX71" s="119">
        <v>0</v>
      </c>
      <c r="AY71" s="120"/>
      <c r="AZ71" s="120"/>
      <c r="BA71" s="121"/>
      <c r="BB71" s="119">
        <f t="shared" si="6"/>
        <v>212000</v>
      </c>
      <c r="BC71" s="120"/>
      <c r="BD71" s="120"/>
      <c r="BE71" s="120"/>
      <c r="BF71" s="121"/>
      <c r="BG71" s="119">
        <v>183000</v>
      </c>
      <c r="BH71" s="120"/>
      <c r="BI71" s="120"/>
      <c r="BJ71" s="120"/>
      <c r="BK71" s="121"/>
      <c r="BL71" s="119">
        <v>54300</v>
      </c>
      <c r="BM71" s="120"/>
      <c r="BN71" s="120"/>
      <c r="BO71" s="120"/>
      <c r="BP71" s="121"/>
      <c r="BQ71" s="119">
        <v>0</v>
      </c>
      <c r="BR71" s="120"/>
      <c r="BS71" s="120"/>
      <c r="BT71" s="121"/>
      <c r="BU71" s="119">
        <f t="shared" si="7"/>
        <v>237300</v>
      </c>
      <c r="BV71" s="120"/>
      <c r="BW71" s="120"/>
      <c r="BX71" s="120"/>
      <c r="BY71" s="121"/>
    </row>
    <row r="72" spans="1:77" s="44" customFormat="1" ht="38.25" customHeight="1">
      <c r="A72" s="106">
        <v>2282</v>
      </c>
      <c r="B72" s="107"/>
      <c r="C72" s="107"/>
      <c r="D72" s="124"/>
      <c r="E72" s="60" t="s">
        <v>327</v>
      </c>
      <c r="F72" s="57"/>
      <c r="G72" s="57"/>
      <c r="H72" s="57"/>
      <c r="I72" s="57"/>
      <c r="J72" s="57"/>
      <c r="K72" s="57"/>
      <c r="L72" s="57"/>
      <c r="M72" s="57"/>
      <c r="N72" s="57"/>
      <c r="O72" s="57"/>
      <c r="P72" s="57"/>
      <c r="Q72" s="57"/>
      <c r="R72" s="57"/>
      <c r="S72" s="57"/>
      <c r="T72" s="58"/>
      <c r="U72" s="119">
        <v>0</v>
      </c>
      <c r="V72" s="120"/>
      <c r="W72" s="120"/>
      <c r="X72" s="120"/>
      <c r="Y72" s="121"/>
      <c r="Z72" s="119">
        <v>3256</v>
      </c>
      <c r="AA72" s="120"/>
      <c r="AB72" s="120"/>
      <c r="AC72" s="120"/>
      <c r="AD72" s="121"/>
      <c r="AE72" s="119">
        <v>0</v>
      </c>
      <c r="AF72" s="120"/>
      <c r="AG72" s="120"/>
      <c r="AH72" s="121"/>
      <c r="AI72" s="119">
        <f t="shared" si="5"/>
        <v>3256</v>
      </c>
      <c r="AJ72" s="120"/>
      <c r="AK72" s="120"/>
      <c r="AL72" s="120"/>
      <c r="AM72" s="121"/>
      <c r="AN72" s="119">
        <v>21000</v>
      </c>
      <c r="AO72" s="120"/>
      <c r="AP72" s="120"/>
      <c r="AQ72" s="120"/>
      <c r="AR72" s="121"/>
      <c r="AS72" s="119">
        <v>19000</v>
      </c>
      <c r="AT72" s="120"/>
      <c r="AU72" s="120"/>
      <c r="AV72" s="120"/>
      <c r="AW72" s="121"/>
      <c r="AX72" s="119">
        <v>0</v>
      </c>
      <c r="AY72" s="120"/>
      <c r="AZ72" s="120"/>
      <c r="BA72" s="121"/>
      <c r="BB72" s="119">
        <f t="shared" si="6"/>
        <v>40000</v>
      </c>
      <c r="BC72" s="120"/>
      <c r="BD72" s="120"/>
      <c r="BE72" s="120"/>
      <c r="BF72" s="121"/>
      <c r="BG72" s="119">
        <v>20000</v>
      </c>
      <c r="BH72" s="120"/>
      <c r="BI72" s="120"/>
      <c r="BJ72" s="120"/>
      <c r="BK72" s="121"/>
      <c r="BL72" s="119">
        <v>23000</v>
      </c>
      <c r="BM72" s="120"/>
      <c r="BN72" s="120"/>
      <c r="BO72" s="120"/>
      <c r="BP72" s="121"/>
      <c r="BQ72" s="119">
        <v>0</v>
      </c>
      <c r="BR72" s="120"/>
      <c r="BS72" s="120"/>
      <c r="BT72" s="121"/>
      <c r="BU72" s="119">
        <f t="shared" si="7"/>
        <v>43000</v>
      </c>
      <c r="BV72" s="120"/>
      <c r="BW72" s="120"/>
      <c r="BX72" s="120"/>
      <c r="BY72" s="121"/>
    </row>
    <row r="73" spans="1:77" s="44" customFormat="1" ht="12.75" customHeight="1">
      <c r="A73" s="106">
        <v>2720</v>
      </c>
      <c r="B73" s="107"/>
      <c r="C73" s="107"/>
      <c r="D73" s="124"/>
      <c r="E73" s="60" t="s">
        <v>536</v>
      </c>
      <c r="F73" s="57"/>
      <c r="G73" s="57"/>
      <c r="H73" s="57"/>
      <c r="I73" s="57"/>
      <c r="J73" s="57"/>
      <c r="K73" s="57"/>
      <c r="L73" s="57"/>
      <c r="M73" s="57"/>
      <c r="N73" s="57"/>
      <c r="O73" s="57"/>
      <c r="P73" s="57"/>
      <c r="Q73" s="57"/>
      <c r="R73" s="57"/>
      <c r="S73" s="57"/>
      <c r="T73" s="58"/>
      <c r="U73" s="119">
        <v>11919832</v>
      </c>
      <c r="V73" s="120"/>
      <c r="W73" s="120"/>
      <c r="X73" s="120"/>
      <c r="Y73" s="121"/>
      <c r="Z73" s="119">
        <v>481740</v>
      </c>
      <c r="AA73" s="120"/>
      <c r="AB73" s="120"/>
      <c r="AC73" s="120"/>
      <c r="AD73" s="121"/>
      <c r="AE73" s="119">
        <v>0</v>
      </c>
      <c r="AF73" s="120"/>
      <c r="AG73" s="120"/>
      <c r="AH73" s="121"/>
      <c r="AI73" s="119">
        <f t="shared" si="5"/>
        <v>12401572</v>
      </c>
      <c r="AJ73" s="120"/>
      <c r="AK73" s="120"/>
      <c r="AL73" s="120"/>
      <c r="AM73" s="121"/>
      <c r="AN73" s="119">
        <v>16434800</v>
      </c>
      <c r="AO73" s="120"/>
      <c r="AP73" s="120"/>
      <c r="AQ73" s="120"/>
      <c r="AR73" s="121"/>
      <c r="AS73" s="119">
        <v>450000</v>
      </c>
      <c r="AT73" s="120"/>
      <c r="AU73" s="120"/>
      <c r="AV73" s="120"/>
      <c r="AW73" s="121"/>
      <c r="AX73" s="119">
        <v>0</v>
      </c>
      <c r="AY73" s="120"/>
      <c r="AZ73" s="120"/>
      <c r="BA73" s="121"/>
      <c r="BB73" s="119">
        <f t="shared" si="6"/>
        <v>16884800</v>
      </c>
      <c r="BC73" s="120"/>
      <c r="BD73" s="120"/>
      <c r="BE73" s="120"/>
      <c r="BF73" s="121"/>
      <c r="BG73" s="119">
        <v>17549800</v>
      </c>
      <c r="BH73" s="120"/>
      <c r="BI73" s="120"/>
      <c r="BJ73" s="120"/>
      <c r="BK73" s="121"/>
      <c r="BL73" s="119">
        <v>698500</v>
      </c>
      <c r="BM73" s="120"/>
      <c r="BN73" s="120"/>
      <c r="BO73" s="120"/>
      <c r="BP73" s="121"/>
      <c r="BQ73" s="119">
        <v>0</v>
      </c>
      <c r="BR73" s="120"/>
      <c r="BS73" s="120"/>
      <c r="BT73" s="121"/>
      <c r="BU73" s="119">
        <f t="shared" si="7"/>
        <v>18248300</v>
      </c>
      <c r="BV73" s="120"/>
      <c r="BW73" s="120"/>
      <c r="BX73" s="120"/>
      <c r="BY73" s="121"/>
    </row>
    <row r="74" spans="1:77" s="44" customFormat="1" ht="12.75" customHeight="1">
      <c r="A74" s="106">
        <v>2730</v>
      </c>
      <c r="B74" s="107"/>
      <c r="C74" s="107"/>
      <c r="D74" s="124"/>
      <c r="E74" s="60" t="s">
        <v>476</v>
      </c>
      <c r="F74" s="57"/>
      <c r="G74" s="57"/>
      <c r="H74" s="57"/>
      <c r="I74" s="57"/>
      <c r="J74" s="57"/>
      <c r="K74" s="57"/>
      <c r="L74" s="57"/>
      <c r="M74" s="57"/>
      <c r="N74" s="57"/>
      <c r="O74" s="57"/>
      <c r="P74" s="57"/>
      <c r="Q74" s="57"/>
      <c r="R74" s="57"/>
      <c r="S74" s="57"/>
      <c r="T74" s="58"/>
      <c r="U74" s="119">
        <v>717160</v>
      </c>
      <c r="V74" s="120"/>
      <c r="W74" s="120"/>
      <c r="X74" s="120"/>
      <c r="Y74" s="121"/>
      <c r="Z74" s="119">
        <v>14675</v>
      </c>
      <c r="AA74" s="120"/>
      <c r="AB74" s="120"/>
      <c r="AC74" s="120"/>
      <c r="AD74" s="121"/>
      <c r="AE74" s="119">
        <v>0</v>
      </c>
      <c r="AF74" s="120"/>
      <c r="AG74" s="120"/>
      <c r="AH74" s="121"/>
      <c r="AI74" s="119">
        <f t="shared" si="5"/>
        <v>731835</v>
      </c>
      <c r="AJ74" s="120"/>
      <c r="AK74" s="120"/>
      <c r="AL74" s="120"/>
      <c r="AM74" s="121"/>
      <c r="AN74" s="119">
        <v>647500</v>
      </c>
      <c r="AO74" s="120"/>
      <c r="AP74" s="120"/>
      <c r="AQ74" s="120"/>
      <c r="AR74" s="121"/>
      <c r="AS74" s="119">
        <v>3000</v>
      </c>
      <c r="AT74" s="120"/>
      <c r="AU74" s="120"/>
      <c r="AV74" s="120"/>
      <c r="AW74" s="121"/>
      <c r="AX74" s="119">
        <v>0</v>
      </c>
      <c r="AY74" s="120"/>
      <c r="AZ74" s="120"/>
      <c r="BA74" s="121"/>
      <c r="BB74" s="119">
        <f t="shared" si="6"/>
        <v>650500</v>
      </c>
      <c r="BC74" s="120"/>
      <c r="BD74" s="120"/>
      <c r="BE74" s="120"/>
      <c r="BF74" s="121"/>
      <c r="BG74" s="119">
        <v>1045000</v>
      </c>
      <c r="BH74" s="120"/>
      <c r="BI74" s="120"/>
      <c r="BJ74" s="120"/>
      <c r="BK74" s="121"/>
      <c r="BL74" s="119">
        <v>5000</v>
      </c>
      <c r="BM74" s="120"/>
      <c r="BN74" s="120"/>
      <c r="BO74" s="120"/>
      <c r="BP74" s="121"/>
      <c r="BQ74" s="119">
        <v>0</v>
      </c>
      <c r="BR74" s="120"/>
      <c r="BS74" s="120"/>
      <c r="BT74" s="121"/>
      <c r="BU74" s="119">
        <f t="shared" si="7"/>
        <v>1050000</v>
      </c>
      <c r="BV74" s="120"/>
      <c r="BW74" s="120"/>
      <c r="BX74" s="120"/>
      <c r="BY74" s="121"/>
    </row>
    <row r="75" spans="1:77" s="44" customFormat="1" ht="12.75" customHeight="1">
      <c r="A75" s="106">
        <v>2800</v>
      </c>
      <c r="B75" s="107"/>
      <c r="C75" s="107"/>
      <c r="D75" s="124"/>
      <c r="E75" s="60" t="s">
        <v>328</v>
      </c>
      <c r="F75" s="57"/>
      <c r="G75" s="57"/>
      <c r="H75" s="57"/>
      <c r="I75" s="57"/>
      <c r="J75" s="57"/>
      <c r="K75" s="57"/>
      <c r="L75" s="57"/>
      <c r="M75" s="57"/>
      <c r="N75" s="57"/>
      <c r="O75" s="57"/>
      <c r="P75" s="57"/>
      <c r="Q75" s="57"/>
      <c r="R75" s="57"/>
      <c r="S75" s="57"/>
      <c r="T75" s="58"/>
      <c r="U75" s="119">
        <v>4000</v>
      </c>
      <c r="V75" s="120"/>
      <c r="W75" s="120"/>
      <c r="X75" s="120"/>
      <c r="Y75" s="121"/>
      <c r="Z75" s="119">
        <v>1418</v>
      </c>
      <c r="AA75" s="120"/>
      <c r="AB75" s="120"/>
      <c r="AC75" s="120"/>
      <c r="AD75" s="121"/>
      <c r="AE75" s="119">
        <v>0</v>
      </c>
      <c r="AF75" s="120"/>
      <c r="AG75" s="120"/>
      <c r="AH75" s="121"/>
      <c r="AI75" s="119">
        <f t="shared" si="5"/>
        <v>5418</v>
      </c>
      <c r="AJ75" s="120"/>
      <c r="AK75" s="120"/>
      <c r="AL75" s="120"/>
      <c r="AM75" s="121"/>
      <c r="AN75" s="119">
        <v>5000</v>
      </c>
      <c r="AO75" s="120"/>
      <c r="AP75" s="120"/>
      <c r="AQ75" s="120"/>
      <c r="AR75" s="121"/>
      <c r="AS75" s="119">
        <v>25600</v>
      </c>
      <c r="AT75" s="120"/>
      <c r="AU75" s="120"/>
      <c r="AV75" s="120"/>
      <c r="AW75" s="121"/>
      <c r="AX75" s="119">
        <v>0</v>
      </c>
      <c r="AY75" s="120"/>
      <c r="AZ75" s="120"/>
      <c r="BA75" s="121"/>
      <c r="BB75" s="119">
        <f t="shared" si="6"/>
        <v>30600</v>
      </c>
      <c r="BC75" s="120"/>
      <c r="BD75" s="120"/>
      <c r="BE75" s="120"/>
      <c r="BF75" s="121"/>
      <c r="BG75" s="119">
        <v>5000</v>
      </c>
      <c r="BH75" s="120"/>
      <c r="BI75" s="120"/>
      <c r="BJ75" s="120"/>
      <c r="BK75" s="121"/>
      <c r="BL75" s="119">
        <v>25000</v>
      </c>
      <c r="BM75" s="120"/>
      <c r="BN75" s="120"/>
      <c r="BO75" s="120"/>
      <c r="BP75" s="121"/>
      <c r="BQ75" s="119">
        <v>0</v>
      </c>
      <c r="BR75" s="120"/>
      <c r="BS75" s="120"/>
      <c r="BT75" s="121"/>
      <c r="BU75" s="119">
        <f t="shared" si="7"/>
        <v>30000</v>
      </c>
      <c r="BV75" s="120"/>
      <c r="BW75" s="120"/>
      <c r="BX75" s="120"/>
      <c r="BY75" s="121"/>
    </row>
    <row r="76" spans="1:77" s="44" customFormat="1" ht="25.5" customHeight="1">
      <c r="A76" s="106">
        <v>3110</v>
      </c>
      <c r="B76" s="107"/>
      <c r="C76" s="107"/>
      <c r="D76" s="124"/>
      <c r="E76" s="60" t="s">
        <v>439</v>
      </c>
      <c r="F76" s="57"/>
      <c r="G76" s="57"/>
      <c r="H76" s="57"/>
      <c r="I76" s="57"/>
      <c r="J76" s="57"/>
      <c r="K76" s="57"/>
      <c r="L76" s="57"/>
      <c r="M76" s="57"/>
      <c r="N76" s="57"/>
      <c r="O76" s="57"/>
      <c r="P76" s="57"/>
      <c r="Q76" s="57"/>
      <c r="R76" s="57"/>
      <c r="S76" s="57"/>
      <c r="T76" s="58"/>
      <c r="U76" s="119">
        <v>0</v>
      </c>
      <c r="V76" s="120"/>
      <c r="W76" s="120"/>
      <c r="X76" s="120"/>
      <c r="Y76" s="121"/>
      <c r="Z76" s="119">
        <v>0</v>
      </c>
      <c r="AA76" s="120"/>
      <c r="AB76" s="120"/>
      <c r="AC76" s="120"/>
      <c r="AD76" s="121"/>
      <c r="AE76" s="119">
        <v>0</v>
      </c>
      <c r="AF76" s="120"/>
      <c r="AG76" s="120"/>
      <c r="AH76" s="121"/>
      <c r="AI76" s="119">
        <f t="shared" si="5"/>
        <v>0</v>
      </c>
      <c r="AJ76" s="120"/>
      <c r="AK76" s="120"/>
      <c r="AL76" s="120"/>
      <c r="AM76" s="121"/>
      <c r="AN76" s="119">
        <v>0</v>
      </c>
      <c r="AO76" s="120"/>
      <c r="AP76" s="120"/>
      <c r="AQ76" s="120"/>
      <c r="AR76" s="121"/>
      <c r="AS76" s="119">
        <v>155000</v>
      </c>
      <c r="AT76" s="120"/>
      <c r="AU76" s="120"/>
      <c r="AV76" s="120"/>
      <c r="AW76" s="121"/>
      <c r="AX76" s="119">
        <v>0</v>
      </c>
      <c r="AY76" s="120"/>
      <c r="AZ76" s="120"/>
      <c r="BA76" s="121"/>
      <c r="BB76" s="119">
        <f t="shared" si="6"/>
        <v>155000</v>
      </c>
      <c r="BC76" s="120"/>
      <c r="BD76" s="120"/>
      <c r="BE76" s="120"/>
      <c r="BF76" s="121"/>
      <c r="BG76" s="119"/>
      <c r="BH76" s="120"/>
      <c r="BI76" s="120"/>
      <c r="BJ76" s="120"/>
      <c r="BK76" s="121"/>
      <c r="BL76" s="119">
        <v>325000</v>
      </c>
      <c r="BM76" s="120"/>
      <c r="BN76" s="120"/>
      <c r="BO76" s="120"/>
      <c r="BP76" s="121"/>
      <c r="BQ76" s="119">
        <v>0</v>
      </c>
      <c r="BR76" s="120"/>
      <c r="BS76" s="120"/>
      <c r="BT76" s="121"/>
      <c r="BU76" s="119">
        <f t="shared" si="7"/>
        <v>325000</v>
      </c>
      <c r="BV76" s="120"/>
      <c r="BW76" s="120"/>
      <c r="BX76" s="120"/>
      <c r="BY76" s="121"/>
    </row>
    <row r="77" spans="1:77" s="44" customFormat="1" ht="12.75" customHeight="1">
      <c r="A77" s="106">
        <v>3131</v>
      </c>
      <c r="B77" s="107"/>
      <c r="C77" s="107"/>
      <c r="D77" s="124"/>
      <c r="E77" s="60" t="s">
        <v>537</v>
      </c>
      <c r="F77" s="57"/>
      <c r="G77" s="57"/>
      <c r="H77" s="57"/>
      <c r="I77" s="57"/>
      <c r="J77" s="57"/>
      <c r="K77" s="57"/>
      <c r="L77" s="57"/>
      <c r="M77" s="57"/>
      <c r="N77" s="57"/>
      <c r="O77" s="57"/>
      <c r="P77" s="57"/>
      <c r="Q77" s="57"/>
      <c r="R77" s="57"/>
      <c r="S77" s="57"/>
      <c r="T77" s="58"/>
      <c r="U77" s="119">
        <v>0</v>
      </c>
      <c r="V77" s="120"/>
      <c r="W77" s="120"/>
      <c r="X77" s="120"/>
      <c r="Y77" s="121"/>
      <c r="Z77" s="119">
        <v>0</v>
      </c>
      <c r="AA77" s="120"/>
      <c r="AB77" s="120"/>
      <c r="AC77" s="120"/>
      <c r="AD77" s="121"/>
      <c r="AE77" s="119">
        <v>0</v>
      </c>
      <c r="AF77" s="120"/>
      <c r="AG77" s="120"/>
      <c r="AH77" s="121"/>
      <c r="AI77" s="119">
        <f t="shared" si="5"/>
        <v>0</v>
      </c>
      <c r="AJ77" s="120"/>
      <c r="AK77" s="120"/>
      <c r="AL77" s="120"/>
      <c r="AM77" s="121"/>
      <c r="AN77" s="119">
        <v>0</v>
      </c>
      <c r="AO77" s="120"/>
      <c r="AP77" s="120"/>
      <c r="AQ77" s="120"/>
      <c r="AR77" s="121"/>
      <c r="AS77" s="119">
        <v>424000</v>
      </c>
      <c r="AT77" s="120"/>
      <c r="AU77" s="120"/>
      <c r="AV77" s="120"/>
      <c r="AW77" s="121"/>
      <c r="AX77" s="119">
        <v>0</v>
      </c>
      <c r="AY77" s="120"/>
      <c r="AZ77" s="120"/>
      <c r="BA77" s="121"/>
      <c r="BB77" s="119">
        <f t="shared" si="6"/>
        <v>424000</v>
      </c>
      <c r="BC77" s="120"/>
      <c r="BD77" s="120"/>
      <c r="BE77" s="120"/>
      <c r="BF77" s="121"/>
      <c r="BG77" s="119">
        <v>0</v>
      </c>
      <c r="BH77" s="120"/>
      <c r="BI77" s="120"/>
      <c r="BJ77" s="120"/>
      <c r="BK77" s="121"/>
      <c r="BL77" s="119">
        <v>0</v>
      </c>
      <c r="BM77" s="120"/>
      <c r="BN77" s="120"/>
      <c r="BO77" s="120"/>
      <c r="BP77" s="121"/>
      <c r="BQ77" s="119">
        <v>0</v>
      </c>
      <c r="BR77" s="120"/>
      <c r="BS77" s="120"/>
      <c r="BT77" s="121"/>
      <c r="BU77" s="119">
        <f t="shared" si="7"/>
        <v>0</v>
      </c>
      <c r="BV77" s="120"/>
      <c r="BW77" s="120"/>
      <c r="BX77" s="120"/>
      <c r="BY77" s="121"/>
    </row>
    <row r="78" spans="1:77" s="44" customFormat="1" ht="12.75" customHeight="1">
      <c r="A78" s="106">
        <v>3132</v>
      </c>
      <c r="B78" s="107"/>
      <c r="C78" s="107"/>
      <c r="D78" s="124"/>
      <c r="E78" s="60" t="s">
        <v>440</v>
      </c>
      <c r="F78" s="57"/>
      <c r="G78" s="57"/>
      <c r="H78" s="57"/>
      <c r="I78" s="57"/>
      <c r="J78" s="57"/>
      <c r="K78" s="57"/>
      <c r="L78" s="57"/>
      <c r="M78" s="57"/>
      <c r="N78" s="57"/>
      <c r="O78" s="57"/>
      <c r="P78" s="57"/>
      <c r="Q78" s="57"/>
      <c r="R78" s="57"/>
      <c r="S78" s="57"/>
      <c r="T78" s="58"/>
      <c r="U78" s="119">
        <v>0</v>
      </c>
      <c r="V78" s="120"/>
      <c r="W78" s="120"/>
      <c r="X78" s="120"/>
      <c r="Y78" s="121"/>
      <c r="Z78" s="119">
        <v>99968</v>
      </c>
      <c r="AA78" s="120"/>
      <c r="AB78" s="120"/>
      <c r="AC78" s="120"/>
      <c r="AD78" s="121"/>
      <c r="AE78" s="119">
        <v>0</v>
      </c>
      <c r="AF78" s="120"/>
      <c r="AG78" s="120"/>
      <c r="AH78" s="121"/>
      <c r="AI78" s="119">
        <f t="shared" si="5"/>
        <v>99968</v>
      </c>
      <c r="AJ78" s="120"/>
      <c r="AK78" s="120"/>
      <c r="AL78" s="120"/>
      <c r="AM78" s="121"/>
      <c r="AN78" s="119">
        <v>0</v>
      </c>
      <c r="AO78" s="120"/>
      <c r="AP78" s="120"/>
      <c r="AQ78" s="120"/>
      <c r="AR78" s="121"/>
      <c r="AS78" s="119">
        <v>76000</v>
      </c>
      <c r="AT78" s="120"/>
      <c r="AU78" s="120"/>
      <c r="AV78" s="120"/>
      <c r="AW78" s="121"/>
      <c r="AX78" s="119">
        <v>0</v>
      </c>
      <c r="AY78" s="120"/>
      <c r="AZ78" s="120"/>
      <c r="BA78" s="121"/>
      <c r="BB78" s="119">
        <f t="shared" si="6"/>
        <v>76000</v>
      </c>
      <c r="BC78" s="120"/>
      <c r="BD78" s="120"/>
      <c r="BE78" s="120"/>
      <c r="BF78" s="121"/>
      <c r="BG78" s="119"/>
      <c r="BH78" s="120"/>
      <c r="BI78" s="120"/>
      <c r="BJ78" s="120"/>
      <c r="BK78" s="121"/>
      <c r="BL78" s="119">
        <v>450000</v>
      </c>
      <c r="BM78" s="120"/>
      <c r="BN78" s="120"/>
      <c r="BO78" s="120"/>
      <c r="BP78" s="121"/>
      <c r="BQ78" s="119">
        <v>0</v>
      </c>
      <c r="BR78" s="120"/>
      <c r="BS78" s="120"/>
      <c r="BT78" s="121"/>
      <c r="BU78" s="119">
        <f t="shared" si="7"/>
        <v>450000</v>
      </c>
      <c r="BV78" s="120"/>
      <c r="BW78" s="120"/>
      <c r="BX78" s="120"/>
      <c r="BY78" s="121"/>
    </row>
    <row r="79" spans="1:77" s="9" customFormat="1" ht="12.75" customHeight="1">
      <c r="A79" s="108"/>
      <c r="B79" s="109"/>
      <c r="C79" s="109"/>
      <c r="D79" s="123"/>
      <c r="E79" s="55" t="s">
        <v>179</v>
      </c>
      <c r="F79" s="52"/>
      <c r="G79" s="52"/>
      <c r="H79" s="52"/>
      <c r="I79" s="52"/>
      <c r="J79" s="52"/>
      <c r="K79" s="52"/>
      <c r="L79" s="52"/>
      <c r="M79" s="52"/>
      <c r="N79" s="52"/>
      <c r="O79" s="52"/>
      <c r="P79" s="52"/>
      <c r="Q79" s="52"/>
      <c r="R79" s="52"/>
      <c r="S79" s="52"/>
      <c r="T79" s="53"/>
      <c r="U79" s="116">
        <v>61281351</v>
      </c>
      <c r="V79" s="117"/>
      <c r="W79" s="117"/>
      <c r="X79" s="117"/>
      <c r="Y79" s="118"/>
      <c r="Z79" s="116">
        <v>3472152</v>
      </c>
      <c r="AA79" s="117"/>
      <c r="AB79" s="117"/>
      <c r="AC79" s="117"/>
      <c r="AD79" s="118"/>
      <c r="AE79" s="116">
        <v>0</v>
      </c>
      <c r="AF79" s="117"/>
      <c r="AG79" s="117"/>
      <c r="AH79" s="118"/>
      <c r="AI79" s="116">
        <f t="shared" si="5"/>
        <v>64753503</v>
      </c>
      <c r="AJ79" s="117"/>
      <c r="AK79" s="117"/>
      <c r="AL79" s="117"/>
      <c r="AM79" s="118"/>
      <c r="AN79" s="116">
        <v>68551839</v>
      </c>
      <c r="AO79" s="117"/>
      <c r="AP79" s="117"/>
      <c r="AQ79" s="117"/>
      <c r="AR79" s="118"/>
      <c r="AS79" s="116">
        <v>6187000</v>
      </c>
      <c r="AT79" s="117"/>
      <c r="AU79" s="117"/>
      <c r="AV79" s="117"/>
      <c r="AW79" s="118"/>
      <c r="AX79" s="116">
        <v>0</v>
      </c>
      <c r="AY79" s="117"/>
      <c r="AZ79" s="117"/>
      <c r="BA79" s="118"/>
      <c r="BB79" s="116">
        <f t="shared" si="6"/>
        <v>74738839</v>
      </c>
      <c r="BC79" s="117"/>
      <c r="BD79" s="117"/>
      <c r="BE79" s="117"/>
      <c r="BF79" s="118"/>
      <c r="BG79" s="116">
        <v>75823500</v>
      </c>
      <c r="BH79" s="117"/>
      <c r="BI79" s="117"/>
      <c r="BJ79" s="117"/>
      <c r="BK79" s="118"/>
      <c r="BL79" s="116">
        <v>8079000</v>
      </c>
      <c r="BM79" s="117"/>
      <c r="BN79" s="117"/>
      <c r="BO79" s="117"/>
      <c r="BP79" s="118"/>
      <c r="BQ79" s="116">
        <v>0</v>
      </c>
      <c r="BR79" s="117"/>
      <c r="BS79" s="117"/>
      <c r="BT79" s="118"/>
      <c r="BU79" s="116">
        <f t="shared" si="7"/>
        <v>83902500</v>
      </c>
      <c r="BV79" s="117"/>
      <c r="BW79" s="117"/>
      <c r="BX79" s="117"/>
      <c r="BY79" s="118"/>
    </row>
    <row r="81" spans="1:79" ht="14.25" customHeight="1">
      <c r="A81" s="127" t="s">
        <v>404</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row>
    <row r="82" spans="1:79" ht="15" customHeight="1">
      <c r="A82" s="135" t="s">
        <v>308</v>
      </c>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row>
    <row r="83" spans="1:79" ht="23.1" customHeight="1">
      <c r="A83" s="159" t="s">
        <v>150</v>
      </c>
      <c r="B83" s="160"/>
      <c r="C83" s="160"/>
      <c r="D83" s="160"/>
      <c r="E83" s="161"/>
      <c r="F83" s="82" t="s">
        <v>20</v>
      </c>
      <c r="G83" s="82"/>
      <c r="H83" s="82"/>
      <c r="I83" s="82"/>
      <c r="J83" s="82"/>
      <c r="K83" s="82"/>
      <c r="L83" s="82"/>
      <c r="M83" s="82"/>
      <c r="N83" s="82"/>
      <c r="O83" s="82"/>
      <c r="P83" s="82"/>
      <c r="Q83" s="82"/>
      <c r="R83" s="82"/>
      <c r="S83" s="82"/>
      <c r="T83" s="82"/>
      <c r="U83" s="76" t="s">
        <v>309</v>
      </c>
      <c r="V83" s="77"/>
      <c r="W83" s="77"/>
      <c r="X83" s="77"/>
      <c r="Y83" s="77"/>
      <c r="Z83" s="77"/>
      <c r="AA83" s="77"/>
      <c r="AB83" s="77"/>
      <c r="AC83" s="77"/>
      <c r="AD83" s="77"/>
      <c r="AE83" s="77"/>
      <c r="AF83" s="77"/>
      <c r="AG83" s="77"/>
      <c r="AH83" s="77"/>
      <c r="AI83" s="77"/>
      <c r="AJ83" s="77"/>
      <c r="AK83" s="77"/>
      <c r="AL83" s="77"/>
      <c r="AM83" s="78"/>
      <c r="AN83" s="76" t="s">
        <v>310</v>
      </c>
      <c r="AO83" s="77"/>
      <c r="AP83" s="77"/>
      <c r="AQ83" s="77"/>
      <c r="AR83" s="77"/>
      <c r="AS83" s="77"/>
      <c r="AT83" s="77"/>
      <c r="AU83" s="77"/>
      <c r="AV83" s="77"/>
      <c r="AW83" s="77"/>
      <c r="AX83" s="77"/>
      <c r="AY83" s="77"/>
      <c r="AZ83" s="77"/>
      <c r="BA83" s="77"/>
      <c r="BB83" s="77"/>
      <c r="BC83" s="77"/>
      <c r="BD83" s="77"/>
      <c r="BE83" s="77"/>
      <c r="BF83" s="78"/>
      <c r="BG83" s="76" t="s">
        <v>311</v>
      </c>
      <c r="BH83" s="77"/>
      <c r="BI83" s="77"/>
      <c r="BJ83" s="77"/>
      <c r="BK83" s="77"/>
      <c r="BL83" s="77"/>
      <c r="BM83" s="77"/>
      <c r="BN83" s="77"/>
      <c r="BO83" s="77"/>
      <c r="BP83" s="77"/>
      <c r="BQ83" s="77"/>
      <c r="BR83" s="77"/>
      <c r="BS83" s="77"/>
      <c r="BT83" s="77"/>
      <c r="BU83" s="77"/>
      <c r="BV83" s="77"/>
      <c r="BW83" s="77"/>
      <c r="BX83" s="77"/>
      <c r="BY83" s="78"/>
    </row>
    <row r="84" spans="1:79" ht="51.75" customHeight="1">
      <c r="A84" s="162"/>
      <c r="B84" s="163"/>
      <c r="C84" s="163"/>
      <c r="D84" s="163"/>
      <c r="E84" s="164"/>
      <c r="F84" s="82"/>
      <c r="G84" s="82"/>
      <c r="H84" s="82"/>
      <c r="I84" s="82"/>
      <c r="J84" s="82"/>
      <c r="K84" s="82"/>
      <c r="L84" s="82"/>
      <c r="M84" s="82"/>
      <c r="N84" s="82"/>
      <c r="O84" s="82"/>
      <c r="P84" s="82"/>
      <c r="Q84" s="82"/>
      <c r="R84" s="82"/>
      <c r="S84" s="82"/>
      <c r="T84" s="82"/>
      <c r="U84" s="76" t="s">
        <v>5</v>
      </c>
      <c r="V84" s="77"/>
      <c r="W84" s="77"/>
      <c r="X84" s="77"/>
      <c r="Y84" s="78"/>
      <c r="Z84" s="76" t="s">
        <v>4</v>
      </c>
      <c r="AA84" s="77"/>
      <c r="AB84" s="77"/>
      <c r="AC84" s="77"/>
      <c r="AD84" s="78"/>
      <c r="AE84" s="153" t="s">
        <v>147</v>
      </c>
      <c r="AF84" s="154"/>
      <c r="AG84" s="154"/>
      <c r="AH84" s="155"/>
      <c r="AI84" s="76" t="s">
        <v>6</v>
      </c>
      <c r="AJ84" s="77"/>
      <c r="AK84" s="77"/>
      <c r="AL84" s="77"/>
      <c r="AM84" s="78"/>
      <c r="AN84" s="76" t="s">
        <v>5</v>
      </c>
      <c r="AO84" s="77"/>
      <c r="AP84" s="77"/>
      <c r="AQ84" s="77"/>
      <c r="AR84" s="78"/>
      <c r="AS84" s="76" t="s">
        <v>4</v>
      </c>
      <c r="AT84" s="77"/>
      <c r="AU84" s="77"/>
      <c r="AV84" s="77"/>
      <c r="AW84" s="78"/>
      <c r="AX84" s="153" t="s">
        <v>147</v>
      </c>
      <c r="AY84" s="154"/>
      <c r="AZ84" s="154"/>
      <c r="BA84" s="155"/>
      <c r="BB84" s="76" t="s">
        <v>118</v>
      </c>
      <c r="BC84" s="77"/>
      <c r="BD84" s="77"/>
      <c r="BE84" s="77"/>
      <c r="BF84" s="78"/>
      <c r="BG84" s="76" t="s">
        <v>5</v>
      </c>
      <c r="BH84" s="77"/>
      <c r="BI84" s="77"/>
      <c r="BJ84" s="77"/>
      <c r="BK84" s="78"/>
      <c r="BL84" s="76" t="s">
        <v>4</v>
      </c>
      <c r="BM84" s="77"/>
      <c r="BN84" s="77"/>
      <c r="BO84" s="77"/>
      <c r="BP84" s="78"/>
      <c r="BQ84" s="153" t="s">
        <v>147</v>
      </c>
      <c r="BR84" s="154"/>
      <c r="BS84" s="154"/>
      <c r="BT84" s="155"/>
      <c r="BU84" s="82" t="s">
        <v>119</v>
      </c>
      <c r="BV84" s="82"/>
      <c r="BW84" s="82"/>
      <c r="BX84" s="82"/>
      <c r="BY84" s="82"/>
    </row>
    <row r="85" spans="1:79" ht="15" customHeight="1">
      <c r="A85" s="76">
        <v>1</v>
      </c>
      <c r="B85" s="77"/>
      <c r="C85" s="77"/>
      <c r="D85" s="77"/>
      <c r="E85" s="78"/>
      <c r="F85" s="76">
        <v>2</v>
      </c>
      <c r="G85" s="77"/>
      <c r="H85" s="77"/>
      <c r="I85" s="77"/>
      <c r="J85" s="77"/>
      <c r="K85" s="77"/>
      <c r="L85" s="77"/>
      <c r="M85" s="77"/>
      <c r="N85" s="77"/>
      <c r="O85" s="77"/>
      <c r="P85" s="77"/>
      <c r="Q85" s="77"/>
      <c r="R85" s="77"/>
      <c r="S85" s="77"/>
      <c r="T85" s="78"/>
      <c r="U85" s="76">
        <v>3</v>
      </c>
      <c r="V85" s="77"/>
      <c r="W85" s="77"/>
      <c r="X85" s="77"/>
      <c r="Y85" s="78"/>
      <c r="Z85" s="76">
        <v>4</v>
      </c>
      <c r="AA85" s="77"/>
      <c r="AB85" s="77"/>
      <c r="AC85" s="77"/>
      <c r="AD85" s="78"/>
      <c r="AE85" s="76">
        <v>5</v>
      </c>
      <c r="AF85" s="77"/>
      <c r="AG85" s="77"/>
      <c r="AH85" s="78"/>
      <c r="AI85" s="76">
        <v>6</v>
      </c>
      <c r="AJ85" s="77"/>
      <c r="AK85" s="77"/>
      <c r="AL85" s="77"/>
      <c r="AM85" s="78"/>
      <c r="AN85" s="76">
        <v>7</v>
      </c>
      <c r="AO85" s="77"/>
      <c r="AP85" s="77"/>
      <c r="AQ85" s="77"/>
      <c r="AR85" s="78"/>
      <c r="AS85" s="76">
        <v>8</v>
      </c>
      <c r="AT85" s="77"/>
      <c r="AU85" s="77"/>
      <c r="AV85" s="77"/>
      <c r="AW85" s="78"/>
      <c r="AX85" s="76">
        <v>9</v>
      </c>
      <c r="AY85" s="77"/>
      <c r="AZ85" s="77"/>
      <c r="BA85" s="78"/>
      <c r="BB85" s="76">
        <v>10</v>
      </c>
      <c r="BC85" s="77"/>
      <c r="BD85" s="77"/>
      <c r="BE85" s="77"/>
      <c r="BF85" s="78"/>
      <c r="BG85" s="76">
        <v>11</v>
      </c>
      <c r="BH85" s="77"/>
      <c r="BI85" s="77"/>
      <c r="BJ85" s="77"/>
      <c r="BK85" s="78"/>
      <c r="BL85" s="76">
        <v>12</v>
      </c>
      <c r="BM85" s="77"/>
      <c r="BN85" s="77"/>
      <c r="BO85" s="77"/>
      <c r="BP85" s="78"/>
      <c r="BQ85" s="76">
        <v>13</v>
      </c>
      <c r="BR85" s="77"/>
      <c r="BS85" s="77"/>
      <c r="BT85" s="78"/>
      <c r="BU85" s="82">
        <v>14</v>
      </c>
      <c r="BV85" s="82"/>
      <c r="BW85" s="82"/>
      <c r="BX85" s="82"/>
      <c r="BY85" s="82"/>
    </row>
    <row r="86" spans="1:79" s="2" customFormat="1" ht="13.5" hidden="1" customHeight="1">
      <c r="A86" s="67" t="s">
        <v>85</v>
      </c>
      <c r="B86" s="68"/>
      <c r="C86" s="68"/>
      <c r="D86" s="68"/>
      <c r="E86" s="69"/>
      <c r="F86" s="67" t="s">
        <v>78</v>
      </c>
      <c r="G86" s="68"/>
      <c r="H86" s="68"/>
      <c r="I86" s="68"/>
      <c r="J86" s="68"/>
      <c r="K86" s="68"/>
      <c r="L86" s="68"/>
      <c r="M86" s="68"/>
      <c r="N86" s="68"/>
      <c r="O86" s="68"/>
      <c r="P86" s="68"/>
      <c r="Q86" s="68"/>
      <c r="R86" s="68"/>
      <c r="S86" s="68"/>
      <c r="T86" s="69"/>
      <c r="U86" s="67" t="s">
        <v>86</v>
      </c>
      <c r="V86" s="68"/>
      <c r="W86" s="68"/>
      <c r="X86" s="68"/>
      <c r="Y86" s="69"/>
      <c r="Z86" s="67" t="s">
        <v>87</v>
      </c>
      <c r="AA86" s="68"/>
      <c r="AB86" s="68"/>
      <c r="AC86" s="68"/>
      <c r="AD86" s="69"/>
      <c r="AE86" s="67" t="s">
        <v>113</v>
      </c>
      <c r="AF86" s="68"/>
      <c r="AG86" s="68"/>
      <c r="AH86" s="69"/>
      <c r="AI86" s="150" t="s">
        <v>217</v>
      </c>
      <c r="AJ86" s="151"/>
      <c r="AK86" s="151"/>
      <c r="AL86" s="151"/>
      <c r="AM86" s="152"/>
      <c r="AN86" s="67" t="s">
        <v>88</v>
      </c>
      <c r="AO86" s="68"/>
      <c r="AP86" s="68"/>
      <c r="AQ86" s="68"/>
      <c r="AR86" s="69"/>
      <c r="AS86" s="67" t="s">
        <v>89</v>
      </c>
      <c r="AT86" s="68"/>
      <c r="AU86" s="68"/>
      <c r="AV86" s="68"/>
      <c r="AW86" s="69"/>
      <c r="AX86" s="67" t="s">
        <v>114</v>
      </c>
      <c r="AY86" s="68"/>
      <c r="AZ86" s="68"/>
      <c r="BA86" s="69"/>
      <c r="BB86" s="150" t="s">
        <v>217</v>
      </c>
      <c r="BC86" s="151"/>
      <c r="BD86" s="151"/>
      <c r="BE86" s="151"/>
      <c r="BF86" s="152"/>
      <c r="BG86" s="67" t="s">
        <v>79</v>
      </c>
      <c r="BH86" s="68"/>
      <c r="BI86" s="68"/>
      <c r="BJ86" s="68"/>
      <c r="BK86" s="69"/>
      <c r="BL86" s="67" t="s">
        <v>80</v>
      </c>
      <c r="BM86" s="68"/>
      <c r="BN86" s="68"/>
      <c r="BO86" s="68"/>
      <c r="BP86" s="69"/>
      <c r="BQ86" s="67" t="s">
        <v>115</v>
      </c>
      <c r="BR86" s="68"/>
      <c r="BS86" s="68"/>
      <c r="BT86" s="69"/>
      <c r="BU86" s="143" t="s">
        <v>217</v>
      </c>
      <c r="BV86" s="143"/>
      <c r="BW86" s="143"/>
      <c r="BX86" s="143"/>
      <c r="BY86" s="143"/>
      <c r="CA86" t="s">
        <v>35</v>
      </c>
    </row>
    <row r="87" spans="1:79" s="9" customFormat="1" ht="12.75" customHeight="1">
      <c r="A87" s="108"/>
      <c r="B87" s="109"/>
      <c r="C87" s="109"/>
      <c r="D87" s="109"/>
      <c r="E87" s="123"/>
      <c r="F87" s="108" t="s">
        <v>179</v>
      </c>
      <c r="G87" s="109"/>
      <c r="H87" s="109"/>
      <c r="I87" s="109"/>
      <c r="J87" s="109"/>
      <c r="K87" s="109"/>
      <c r="L87" s="109"/>
      <c r="M87" s="109"/>
      <c r="N87" s="109"/>
      <c r="O87" s="109"/>
      <c r="P87" s="109"/>
      <c r="Q87" s="109"/>
      <c r="R87" s="109"/>
      <c r="S87" s="109"/>
      <c r="T87" s="123"/>
      <c r="U87" s="116"/>
      <c r="V87" s="117"/>
      <c r="W87" s="117"/>
      <c r="X87" s="117"/>
      <c r="Y87" s="118"/>
      <c r="Z87" s="116"/>
      <c r="AA87" s="117"/>
      <c r="AB87" s="117"/>
      <c r="AC87" s="117"/>
      <c r="AD87" s="118"/>
      <c r="AE87" s="116"/>
      <c r="AF87" s="117"/>
      <c r="AG87" s="117"/>
      <c r="AH87" s="118"/>
      <c r="AI87" s="116">
        <f>IF(ISNUMBER(U87),U87,0)+IF(ISNUMBER(Z87),Z87,0)</f>
        <v>0</v>
      </c>
      <c r="AJ87" s="117"/>
      <c r="AK87" s="117"/>
      <c r="AL87" s="117"/>
      <c r="AM87" s="118"/>
      <c r="AN87" s="116"/>
      <c r="AO87" s="117"/>
      <c r="AP87" s="117"/>
      <c r="AQ87" s="117"/>
      <c r="AR87" s="118"/>
      <c r="AS87" s="116"/>
      <c r="AT87" s="117"/>
      <c r="AU87" s="117"/>
      <c r="AV87" s="117"/>
      <c r="AW87" s="118"/>
      <c r="AX87" s="116"/>
      <c r="AY87" s="117"/>
      <c r="AZ87" s="117"/>
      <c r="BA87" s="118"/>
      <c r="BB87" s="116">
        <f>IF(ISNUMBER(AN87),AN87,0)+IF(ISNUMBER(AS87),AS87,0)</f>
        <v>0</v>
      </c>
      <c r="BC87" s="117"/>
      <c r="BD87" s="117"/>
      <c r="BE87" s="117"/>
      <c r="BF87" s="118"/>
      <c r="BG87" s="116"/>
      <c r="BH87" s="117"/>
      <c r="BI87" s="117"/>
      <c r="BJ87" s="117"/>
      <c r="BK87" s="118"/>
      <c r="BL87" s="116"/>
      <c r="BM87" s="117"/>
      <c r="BN87" s="117"/>
      <c r="BO87" s="117"/>
      <c r="BP87" s="118"/>
      <c r="BQ87" s="116"/>
      <c r="BR87" s="117"/>
      <c r="BS87" s="117"/>
      <c r="BT87" s="118"/>
      <c r="BU87" s="116">
        <f>IF(ISNUMBER(BG87),BG87,0)+IF(ISNUMBER(BL87),BL87,0)</f>
        <v>0</v>
      </c>
      <c r="BV87" s="117"/>
      <c r="BW87" s="117"/>
      <c r="BX87" s="117"/>
      <c r="BY87" s="118"/>
      <c r="CA87" s="9" t="s">
        <v>36</v>
      </c>
    </row>
    <row r="89" spans="1:79" ht="14.25" customHeight="1">
      <c r="A89" s="127" t="s">
        <v>417</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row>
    <row r="90" spans="1:79" ht="15" customHeight="1">
      <c r="A90" s="135" t="s">
        <v>308</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row>
    <row r="91" spans="1:79" ht="23.1" customHeight="1">
      <c r="A91" s="159" t="s">
        <v>149</v>
      </c>
      <c r="B91" s="160"/>
      <c r="C91" s="160"/>
      <c r="D91" s="161"/>
      <c r="E91" s="137" t="s">
        <v>20</v>
      </c>
      <c r="F91" s="138"/>
      <c r="G91" s="138"/>
      <c r="H91" s="138"/>
      <c r="I91" s="138"/>
      <c r="J91" s="138"/>
      <c r="K91" s="138"/>
      <c r="L91" s="138"/>
      <c r="M91" s="138"/>
      <c r="N91" s="138"/>
      <c r="O91" s="138"/>
      <c r="P91" s="138"/>
      <c r="Q91" s="138"/>
      <c r="R91" s="138"/>
      <c r="S91" s="138"/>
      <c r="T91" s="138"/>
      <c r="U91" s="138"/>
      <c r="V91" s="138"/>
      <c r="W91" s="139"/>
      <c r="X91" s="76" t="s">
        <v>312</v>
      </c>
      <c r="Y91" s="77"/>
      <c r="Z91" s="77"/>
      <c r="AA91" s="77"/>
      <c r="AB91" s="77"/>
      <c r="AC91" s="77"/>
      <c r="AD91" s="77"/>
      <c r="AE91" s="77"/>
      <c r="AF91" s="77"/>
      <c r="AG91" s="77"/>
      <c r="AH91" s="77"/>
      <c r="AI91" s="77"/>
      <c r="AJ91" s="77"/>
      <c r="AK91" s="77"/>
      <c r="AL91" s="77"/>
      <c r="AM91" s="77"/>
      <c r="AN91" s="77"/>
      <c r="AO91" s="77"/>
      <c r="AP91" s="77"/>
      <c r="AQ91" s="78"/>
      <c r="AR91" s="82" t="s">
        <v>314</v>
      </c>
      <c r="AS91" s="82"/>
      <c r="AT91" s="82"/>
      <c r="AU91" s="82"/>
      <c r="AV91" s="82"/>
      <c r="AW91" s="82"/>
      <c r="AX91" s="82"/>
      <c r="AY91" s="82"/>
      <c r="AZ91" s="82"/>
      <c r="BA91" s="82"/>
      <c r="BB91" s="82"/>
      <c r="BC91" s="82"/>
      <c r="BD91" s="82"/>
      <c r="BE91" s="82"/>
      <c r="BF91" s="82"/>
      <c r="BG91" s="82"/>
      <c r="BH91" s="82"/>
      <c r="BI91" s="82"/>
      <c r="BJ91" s="82"/>
      <c r="BK91" s="82"/>
    </row>
    <row r="92" spans="1:79" ht="48.75" customHeight="1">
      <c r="A92" s="162"/>
      <c r="B92" s="163"/>
      <c r="C92" s="163"/>
      <c r="D92" s="164"/>
      <c r="E92" s="140"/>
      <c r="F92" s="141"/>
      <c r="G92" s="141"/>
      <c r="H92" s="141"/>
      <c r="I92" s="141"/>
      <c r="J92" s="141"/>
      <c r="K92" s="141"/>
      <c r="L92" s="141"/>
      <c r="M92" s="141"/>
      <c r="N92" s="141"/>
      <c r="O92" s="141"/>
      <c r="P92" s="141"/>
      <c r="Q92" s="141"/>
      <c r="R92" s="141"/>
      <c r="S92" s="141"/>
      <c r="T92" s="141"/>
      <c r="U92" s="141"/>
      <c r="V92" s="141"/>
      <c r="W92" s="142"/>
      <c r="X92" s="137" t="s">
        <v>5</v>
      </c>
      <c r="Y92" s="138"/>
      <c r="Z92" s="138"/>
      <c r="AA92" s="138"/>
      <c r="AB92" s="139"/>
      <c r="AC92" s="137" t="s">
        <v>4</v>
      </c>
      <c r="AD92" s="138"/>
      <c r="AE92" s="138"/>
      <c r="AF92" s="138"/>
      <c r="AG92" s="139"/>
      <c r="AH92" s="153" t="s">
        <v>147</v>
      </c>
      <c r="AI92" s="154"/>
      <c r="AJ92" s="154"/>
      <c r="AK92" s="154"/>
      <c r="AL92" s="155"/>
      <c r="AM92" s="76" t="s">
        <v>6</v>
      </c>
      <c r="AN92" s="77"/>
      <c r="AO92" s="77"/>
      <c r="AP92" s="77"/>
      <c r="AQ92" s="78"/>
      <c r="AR92" s="76" t="s">
        <v>5</v>
      </c>
      <c r="AS92" s="77"/>
      <c r="AT92" s="77"/>
      <c r="AU92" s="77"/>
      <c r="AV92" s="78"/>
      <c r="AW92" s="76" t="s">
        <v>4</v>
      </c>
      <c r="AX92" s="77"/>
      <c r="AY92" s="77"/>
      <c r="AZ92" s="77"/>
      <c r="BA92" s="78"/>
      <c r="BB92" s="153" t="s">
        <v>147</v>
      </c>
      <c r="BC92" s="154"/>
      <c r="BD92" s="154"/>
      <c r="BE92" s="154"/>
      <c r="BF92" s="155"/>
      <c r="BG92" s="76" t="s">
        <v>118</v>
      </c>
      <c r="BH92" s="77"/>
      <c r="BI92" s="77"/>
      <c r="BJ92" s="77"/>
      <c r="BK92" s="78"/>
    </row>
    <row r="93" spans="1:79" ht="12.75" customHeight="1">
      <c r="A93" s="76">
        <v>1</v>
      </c>
      <c r="B93" s="77"/>
      <c r="C93" s="77"/>
      <c r="D93" s="78"/>
      <c r="E93" s="76">
        <v>2</v>
      </c>
      <c r="F93" s="77"/>
      <c r="G93" s="77"/>
      <c r="H93" s="77"/>
      <c r="I93" s="77"/>
      <c r="J93" s="77"/>
      <c r="K93" s="77"/>
      <c r="L93" s="77"/>
      <c r="M93" s="77"/>
      <c r="N93" s="77"/>
      <c r="O93" s="77"/>
      <c r="P93" s="77"/>
      <c r="Q93" s="77"/>
      <c r="R93" s="77"/>
      <c r="S93" s="77"/>
      <c r="T93" s="77"/>
      <c r="U93" s="77"/>
      <c r="V93" s="77"/>
      <c r="W93" s="78"/>
      <c r="X93" s="76">
        <v>3</v>
      </c>
      <c r="Y93" s="77"/>
      <c r="Z93" s="77"/>
      <c r="AA93" s="77"/>
      <c r="AB93" s="78"/>
      <c r="AC93" s="76">
        <v>4</v>
      </c>
      <c r="AD93" s="77"/>
      <c r="AE93" s="77"/>
      <c r="AF93" s="77"/>
      <c r="AG93" s="78"/>
      <c r="AH93" s="76">
        <v>5</v>
      </c>
      <c r="AI93" s="77"/>
      <c r="AJ93" s="77"/>
      <c r="AK93" s="77"/>
      <c r="AL93" s="78"/>
      <c r="AM93" s="76">
        <v>6</v>
      </c>
      <c r="AN93" s="77"/>
      <c r="AO93" s="77"/>
      <c r="AP93" s="77"/>
      <c r="AQ93" s="78"/>
      <c r="AR93" s="76">
        <v>7</v>
      </c>
      <c r="AS93" s="77"/>
      <c r="AT93" s="77"/>
      <c r="AU93" s="77"/>
      <c r="AV93" s="78"/>
      <c r="AW93" s="76">
        <v>8</v>
      </c>
      <c r="AX93" s="77"/>
      <c r="AY93" s="77"/>
      <c r="AZ93" s="77"/>
      <c r="BA93" s="78"/>
      <c r="BB93" s="76">
        <v>9</v>
      </c>
      <c r="BC93" s="77"/>
      <c r="BD93" s="77"/>
      <c r="BE93" s="77"/>
      <c r="BF93" s="78"/>
      <c r="BG93" s="76">
        <v>10</v>
      </c>
      <c r="BH93" s="77"/>
      <c r="BI93" s="77"/>
      <c r="BJ93" s="77"/>
      <c r="BK93" s="78"/>
    </row>
    <row r="94" spans="1:79" s="2" customFormat="1" ht="12.75" hidden="1" customHeight="1">
      <c r="A94" s="67" t="s">
        <v>85</v>
      </c>
      <c r="B94" s="68"/>
      <c r="C94" s="68"/>
      <c r="D94" s="69"/>
      <c r="E94" s="67" t="s">
        <v>78</v>
      </c>
      <c r="F94" s="68"/>
      <c r="G94" s="68"/>
      <c r="H94" s="68"/>
      <c r="I94" s="68"/>
      <c r="J94" s="68"/>
      <c r="K94" s="68"/>
      <c r="L94" s="68"/>
      <c r="M94" s="68"/>
      <c r="N94" s="68"/>
      <c r="O94" s="68"/>
      <c r="P94" s="68"/>
      <c r="Q94" s="68"/>
      <c r="R94" s="68"/>
      <c r="S94" s="68"/>
      <c r="T94" s="68"/>
      <c r="U94" s="68"/>
      <c r="V94" s="68"/>
      <c r="W94" s="69"/>
      <c r="X94" s="165" t="s">
        <v>81</v>
      </c>
      <c r="Y94" s="166"/>
      <c r="Z94" s="166"/>
      <c r="AA94" s="166"/>
      <c r="AB94" s="167"/>
      <c r="AC94" s="165" t="s">
        <v>82</v>
      </c>
      <c r="AD94" s="166"/>
      <c r="AE94" s="166"/>
      <c r="AF94" s="166"/>
      <c r="AG94" s="167"/>
      <c r="AH94" s="67" t="s">
        <v>116</v>
      </c>
      <c r="AI94" s="68"/>
      <c r="AJ94" s="68"/>
      <c r="AK94" s="68"/>
      <c r="AL94" s="69"/>
      <c r="AM94" s="150" t="s">
        <v>218</v>
      </c>
      <c r="AN94" s="151"/>
      <c r="AO94" s="151"/>
      <c r="AP94" s="151"/>
      <c r="AQ94" s="152"/>
      <c r="AR94" s="67" t="s">
        <v>83</v>
      </c>
      <c r="AS94" s="68"/>
      <c r="AT94" s="68"/>
      <c r="AU94" s="68"/>
      <c r="AV94" s="69"/>
      <c r="AW94" s="67" t="s">
        <v>84</v>
      </c>
      <c r="AX94" s="68"/>
      <c r="AY94" s="68"/>
      <c r="AZ94" s="68"/>
      <c r="BA94" s="69"/>
      <c r="BB94" s="67" t="s">
        <v>117</v>
      </c>
      <c r="BC94" s="68"/>
      <c r="BD94" s="68"/>
      <c r="BE94" s="68"/>
      <c r="BF94" s="69"/>
      <c r="BG94" s="150" t="s">
        <v>218</v>
      </c>
      <c r="BH94" s="151"/>
      <c r="BI94" s="151"/>
      <c r="BJ94" s="151"/>
      <c r="BK94" s="152"/>
      <c r="CA94" t="s">
        <v>37</v>
      </c>
    </row>
    <row r="95" spans="1:79" s="44" customFormat="1" ht="12.75" customHeight="1">
      <c r="A95" s="106">
        <v>2111</v>
      </c>
      <c r="B95" s="107"/>
      <c r="C95" s="107"/>
      <c r="D95" s="124"/>
      <c r="E95" s="60" t="s">
        <v>319</v>
      </c>
      <c r="F95" s="57"/>
      <c r="G95" s="57"/>
      <c r="H95" s="57"/>
      <c r="I95" s="57"/>
      <c r="J95" s="57"/>
      <c r="K95" s="57"/>
      <c r="L95" s="57"/>
      <c r="M95" s="57"/>
      <c r="N95" s="57"/>
      <c r="O95" s="57"/>
      <c r="P95" s="57"/>
      <c r="Q95" s="57"/>
      <c r="R95" s="57"/>
      <c r="S95" s="57"/>
      <c r="T95" s="57"/>
      <c r="U95" s="57"/>
      <c r="V95" s="57"/>
      <c r="W95" s="58"/>
      <c r="X95" s="119">
        <v>41470000</v>
      </c>
      <c r="Y95" s="120"/>
      <c r="Z95" s="120"/>
      <c r="AA95" s="120"/>
      <c r="AB95" s="121"/>
      <c r="AC95" s="119">
        <v>1436000</v>
      </c>
      <c r="AD95" s="120"/>
      <c r="AE95" s="120"/>
      <c r="AF95" s="120"/>
      <c r="AG95" s="121"/>
      <c r="AH95" s="119">
        <v>0</v>
      </c>
      <c r="AI95" s="120"/>
      <c r="AJ95" s="120"/>
      <c r="AK95" s="120"/>
      <c r="AL95" s="121"/>
      <c r="AM95" s="119">
        <f t="shared" ref="AM95:AM114" si="8">IF(ISNUMBER(X95),X95,0)+IF(ISNUMBER(AC95),AC95,0)</f>
        <v>42906000</v>
      </c>
      <c r="AN95" s="120"/>
      <c r="AO95" s="120"/>
      <c r="AP95" s="120"/>
      <c r="AQ95" s="121"/>
      <c r="AR95" s="119">
        <v>44287000</v>
      </c>
      <c r="AS95" s="120"/>
      <c r="AT95" s="120"/>
      <c r="AU95" s="120"/>
      <c r="AV95" s="121"/>
      <c r="AW95" s="119">
        <v>1518000</v>
      </c>
      <c r="AX95" s="120"/>
      <c r="AY95" s="120"/>
      <c r="AZ95" s="120"/>
      <c r="BA95" s="121"/>
      <c r="BB95" s="119">
        <v>0</v>
      </c>
      <c r="BC95" s="120"/>
      <c r="BD95" s="120"/>
      <c r="BE95" s="120"/>
      <c r="BF95" s="121"/>
      <c r="BG95" s="122">
        <f t="shared" ref="BG95:BG114" si="9">IF(ISNUMBER(AR95),AR95,0)+IF(ISNUMBER(AW95),AW95,0)</f>
        <v>45805000</v>
      </c>
      <c r="BH95" s="122"/>
      <c r="BI95" s="122"/>
      <c r="BJ95" s="122"/>
      <c r="BK95" s="122"/>
      <c r="CA95" s="44" t="s">
        <v>38</v>
      </c>
    </row>
    <row r="96" spans="1:79" s="44" customFormat="1" ht="12.75" customHeight="1">
      <c r="A96" s="106">
        <v>2120</v>
      </c>
      <c r="B96" s="107"/>
      <c r="C96" s="107"/>
      <c r="D96" s="124"/>
      <c r="E96" s="60" t="s">
        <v>320</v>
      </c>
      <c r="F96" s="57"/>
      <c r="G96" s="57"/>
      <c r="H96" s="57"/>
      <c r="I96" s="57"/>
      <c r="J96" s="57"/>
      <c r="K96" s="57"/>
      <c r="L96" s="57"/>
      <c r="M96" s="57"/>
      <c r="N96" s="57"/>
      <c r="O96" s="57"/>
      <c r="P96" s="57"/>
      <c r="Q96" s="57"/>
      <c r="R96" s="57"/>
      <c r="S96" s="57"/>
      <c r="T96" s="57"/>
      <c r="U96" s="57"/>
      <c r="V96" s="57"/>
      <c r="W96" s="58"/>
      <c r="X96" s="119">
        <v>9123400</v>
      </c>
      <c r="Y96" s="120"/>
      <c r="Z96" s="120"/>
      <c r="AA96" s="120"/>
      <c r="AB96" s="121"/>
      <c r="AC96" s="119">
        <v>315920</v>
      </c>
      <c r="AD96" s="120"/>
      <c r="AE96" s="120"/>
      <c r="AF96" s="120"/>
      <c r="AG96" s="121"/>
      <c r="AH96" s="119">
        <v>0</v>
      </c>
      <c r="AI96" s="120"/>
      <c r="AJ96" s="120"/>
      <c r="AK96" s="120"/>
      <c r="AL96" s="121"/>
      <c r="AM96" s="119">
        <f t="shared" si="8"/>
        <v>9439320</v>
      </c>
      <c r="AN96" s="120"/>
      <c r="AO96" s="120"/>
      <c r="AP96" s="120"/>
      <c r="AQ96" s="121"/>
      <c r="AR96" s="119">
        <v>9743140</v>
      </c>
      <c r="AS96" s="120"/>
      <c r="AT96" s="120"/>
      <c r="AU96" s="120"/>
      <c r="AV96" s="121"/>
      <c r="AW96" s="119">
        <v>333960</v>
      </c>
      <c r="AX96" s="120"/>
      <c r="AY96" s="120"/>
      <c r="AZ96" s="120"/>
      <c r="BA96" s="121"/>
      <c r="BB96" s="119">
        <v>0</v>
      </c>
      <c r="BC96" s="120"/>
      <c r="BD96" s="120"/>
      <c r="BE96" s="120"/>
      <c r="BF96" s="121"/>
      <c r="BG96" s="122">
        <f t="shared" si="9"/>
        <v>10077100</v>
      </c>
      <c r="BH96" s="122"/>
      <c r="BI96" s="122"/>
      <c r="BJ96" s="122"/>
      <c r="BK96" s="122"/>
    </row>
    <row r="97" spans="1:63" s="44" customFormat="1" ht="12.75" customHeight="1">
      <c r="A97" s="106">
        <v>2210</v>
      </c>
      <c r="B97" s="107"/>
      <c r="C97" s="107"/>
      <c r="D97" s="124"/>
      <c r="E97" s="60" t="s">
        <v>321</v>
      </c>
      <c r="F97" s="57"/>
      <c r="G97" s="57"/>
      <c r="H97" s="57"/>
      <c r="I97" s="57"/>
      <c r="J97" s="57"/>
      <c r="K97" s="57"/>
      <c r="L97" s="57"/>
      <c r="M97" s="57"/>
      <c r="N97" s="57"/>
      <c r="O97" s="57"/>
      <c r="P97" s="57"/>
      <c r="Q97" s="57"/>
      <c r="R97" s="57"/>
      <c r="S97" s="57"/>
      <c r="T97" s="57"/>
      <c r="U97" s="57"/>
      <c r="V97" s="57"/>
      <c r="W97" s="58"/>
      <c r="X97" s="119">
        <v>102600</v>
      </c>
      <c r="Y97" s="120"/>
      <c r="Z97" s="120"/>
      <c r="AA97" s="120"/>
      <c r="AB97" s="121"/>
      <c r="AC97" s="119">
        <v>1017080</v>
      </c>
      <c r="AD97" s="120"/>
      <c r="AE97" s="120"/>
      <c r="AF97" s="120"/>
      <c r="AG97" s="121"/>
      <c r="AH97" s="119">
        <v>0</v>
      </c>
      <c r="AI97" s="120"/>
      <c r="AJ97" s="120"/>
      <c r="AK97" s="120"/>
      <c r="AL97" s="121"/>
      <c r="AM97" s="119">
        <f t="shared" si="8"/>
        <v>1119680</v>
      </c>
      <c r="AN97" s="120"/>
      <c r="AO97" s="120"/>
      <c r="AP97" s="120"/>
      <c r="AQ97" s="121"/>
      <c r="AR97" s="119">
        <v>109860</v>
      </c>
      <c r="AS97" s="120"/>
      <c r="AT97" s="120"/>
      <c r="AU97" s="120"/>
      <c r="AV97" s="121"/>
      <c r="AW97" s="119">
        <v>1078540</v>
      </c>
      <c r="AX97" s="120"/>
      <c r="AY97" s="120"/>
      <c r="AZ97" s="120"/>
      <c r="BA97" s="121"/>
      <c r="BB97" s="119">
        <v>0</v>
      </c>
      <c r="BC97" s="120"/>
      <c r="BD97" s="120"/>
      <c r="BE97" s="120"/>
      <c r="BF97" s="121"/>
      <c r="BG97" s="122">
        <f t="shared" si="9"/>
        <v>1188400</v>
      </c>
      <c r="BH97" s="122"/>
      <c r="BI97" s="122"/>
      <c r="BJ97" s="122"/>
      <c r="BK97" s="122"/>
    </row>
    <row r="98" spans="1:63" s="44" customFormat="1" ht="12.75" customHeight="1">
      <c r="A98" s="106">
        <v>2220</v>
      </c>
      <c r="B98" s="107"/>
      <c r="C98" s="107"/>
      <c r="D98" s="124"/>
      <c r="E98" s="60" t="s">
        <v>436</v>
      </c>
      <c r="F98" s="57"/>
      <c r="G98" s="57"/>
      <c r="H98" s="57"/>
      <c r="I98" s="57"/>
      <c r="J98" s="57"/>
      <c r="K98" s="57"/>
      <c r="L98" s="57"/>
      <c r="M98" s="57"/>
      <c r="N98" s="57"/>
      <c r="O98" s="57"/>
      <c r="P98" s="57"/>
      <c r="Q98" s="57"/>
      <c r="R98" s="57"/>
      <c r="S98" s="57"/>
      <c r="T98" s="57"/>
      <c r="U98" s="57"/>
      <c r="V98" s="57"/>
      <c r="W98" s="58"/>
      <c r="X98" s="119">
        <v>42000</v>
      </c>
      <c r="Y98" s="120"/>
      <c r="Z98" s="120"/>
      <c r="AA98" s="120"/>
      <c r="AB98" s="121"/>
      <c r="AC98" s="119">
        <v>0</v>
      </c>
      <c r="AD98" s="120"/>
      <c r="AE98" s="120"/>
      <c r="AF98" s="120"/>
      <c r="AG98" s="121"/>
      <c r="AH98" s="119">
        <v>0</v>
      </c>
      <c r="AI98" s="120"/>
      <c r="AJ98" s="120"/>
      <c r="AK98" s="120"/>
      <c r="AL98" s="121"/>
      <c r="AM98" s="119">
        <f t="shared" si="8"/>
        <v>42000</v>
      </c>
      <c r="AN98" s="120"/>
      <c r="AO98" s="120"/>
      <c r="AP98" s="120"/>
      <c r="AQ98" s="121"/>
      <c r="AR98" s="119">
        <v>44000</v>
      </c>
      <c r="AS98" s="120"/>
      <c r="AT98" s="120"/>
      <c r="AU98" s="120"/>
      <c r="AV98" s="121"/>
      <c r="AW98" s="119">
        <v>0</v>
      </c>
      <c r="AX98" s="120"/>
      <c r="AY98" s="120"/>
      <c r="AZ98" s="120"/>
      <c r="BA98" s="121"/>
      <c r="BB98" s="119">
        <v>0</v>
      </c>
      <c r="BC98" s="120"/>
      <c r="BD98" s="120"/>
      <c r="BE98" s="120"/>
      <c r="BF98" s="121"/>
      <c r="BG98" s="122">
        <f t="shared" si="9"/>
        <v>44000</v>
      </c>
      <c r="BH98" s="122"/>
      <c r="BI98" s="122"/>
      <c r="BJ98" s="122"/>
      <c r="BK98" s="122"/>
    </row>
    <row r="99" spans="1:63" s="44" customFormat="1" ht="12.75" customHeight="1">
      <c r="A99" s="106">
        <v>2230</v>
      </c>
      <c r="B99" s="107"/>
      <c r="C99" s="107"/>
      <c r="D99" s="124"/>
      <c r="E99" s="60" t="s">
        <v>437</v>
      </c>
      <c r="F99" s="57"/>
      <c r="G99" s="57"/>
      <c r="H99" s="57"/>
      <c r="I99" s="57"/>
      <c r="J99" s="57"/>
      <c r="K99" s="57"/>
      <c r="L99" s="57"/>
      <c r="M99" s="57"/>
      <c r="N99" s="57"/>
      <c r="O99" s="57"/>
      <c r="P99" s="57"/>
      <c r="Q99" s="57"/>
      <c r="R99" s="57"/>
      <c r="S99" s="57"/>
      <c r="T99" s="57"/>
      <c r="U99" s="57"/>
      <c r="V99" s="57"/>
      <c r="W99" s="58"/>
      <c r="X99" s="119">
        <v>2304000</v>
      </c>
      <c r="Y99" s="120"/>
      <c r="Z99" s="120"/>
      <c r="AA99" s="120"/>
      <c r="AB99" s="121"/>
      <c r="AC99" s="119">
        <v>186000</v>
      </c>
      <c r="AD99" s="120"/>
      <c r="AE99" s="120"/>
      <c r="AF99" s="120"/>
      <c r="AG99" s="121"/>
      <c r="AH99" s="119">
        <v>0</v>
      </c>
      <c r="AI99" s="120"/>
      <c r="AJ99" s="120"/>
      <c r="AK99" s="120"/>
      <c r="AL99" s="121"/>
      <c r="AM99" s="119">
        <f t="shared" si="8"/>
        <v>2490000</v>
      </c>
      <c r="AN99" s="120"/>
      <c r="AO99" s="120"/>
      <c r="AP99" s="120"/>
      <c r="AQ99" s="121"/>
      <c r="AR99" s="119">
        <v>2156000</v>
      </c>
      <c r="AS99" s="120"/>
      <c r="AT99" s="120"/>
      <c r="AU99" s="120"/>
      <c r="AV99" s="121"/>
      <c r="AW99" s="119">
        <v>197000</v>
      </c>
      <c r="AX99" s="120"/>
      <c r="AY99" s="120"/>
      <c r="AZ99" s="120"/>
      <c r="BA99" s="121"/>
      <c r="BB99" s="119">
        <v>0</v>
      </c>
      <c r="BC99" s="120"/>
      <c r="BD99" s="120"/>
      <c r="BE99" s="120"/>
      <c r="BF99" s="121"/>
      <c r="BG99" s="122">
        <f t="shared" si="9"/>
        <v>2353000</v>
      </c>
      <c r="BH99" s="122"/>
      <c r="BI99" s="122"/>
      <c r="BJ99" s="122"/>
      <c r="BK99" s="122"/>
    </row>
    <row r="100" spans="1:63" s="44" customFormat="1" ht="12.75" customHeight="1">
      <c r="A100" s="106">
        <v>2240</v>
      </c>
      <c r="B100" s="107"/>
      <c r="C100" s="107"/>
      <c r="D100" s="124"/>
      <c r="E100" s="60" t="s">
        <v>322</v>
      </c>
      <c r="F100" s="57"/>
      <c r="G100" s="57"/>
      <c r="H100" s="57"/>
      <c r="I100" s="57"/>
      <c r="J100" s="57"/>
      <c r="K100" s="57"/>
      <c r="L100" s="57"/>
      <c r="M100" s="57"/>
      <c r="N100" s="57"/>
      <c r="O100" s="57"/>
      <c r="P100" s="57"/>
      <c r="Q100" s="57"/>
      <c r="R100" s="57"/>
      <c r="S100" s="57"/>
      <c r="T100" s="57"/>
      <c r="U100" s="57"/>
      <c r="V100" s="57"/>
      <c r="W100" s="58"/>
      <c r="X100" s="119">
        <v>267000</v>
      </c>
      <c r="Y100" s="120"/>
      <c r="Z100" s="120"/>
      <c r="AA100" s="120"/>
      <c r="AB100" s="121"/>
      <c r="AC100" s="119">
        <v>1007000</v>
      </c>
      <c r="AD100" s="120"/>
      <c r="AE100" s="120"/>
      <c r="AF100" s="120"/>
      <c r="AG100" s="121"/>
      <c r="AH100" s="119">
        <v>0</v>
      </c>
      <c r="AI100" s="120"/>
      <c r="AJ100" s="120"/>
      <c r="AK100" s="120"/>
      <c r="AL100" s="121"/>
      <c r="AM100" s="119">
        <f t="shared" si="8"/>
        <v>1274000</v>
      </c>
      <c r="AN100" s="120"/>
      <c r="AO100" s="120"/>
      <c r="AP100" s="120"/>
      <c r="AQ100" s="121"/>
      <c r="AR100" s="119">
        <v>283000</v>
      </c>
      <c r="AS100" s="120"/>
      <c r="AT100" s="120"/>
      <c r="AU100" s="120"/>
      <c r="AV100" s="121"/>
      <c r="AW100" s="119">
        <v>1067000</v>
      </c>
      <c r="AX100" s="120"/>
      <c r="AY100" s="120"/>
      <c r="AZ100" s="120"/>
      <c r="BA100" s="121"/>
      <c r="BB100" s="119">
        <v>0</v>
      </c>
      <c r="BC100" s="120"/>
      <c r="BD100" s="120"/>
      <c r="BE100" s="120"/>
      <c r="BF100" s="121"/>
      <c r="BG100" s="122">
        <f t="shared" si="9"/>
        <v>1350000</v>
      </c>
      <c r="BH100" s="122"/>
      <c r="BI100" s="122"/>
      <c r="BJ100" s="122"/>
      <c r="BK100" s="122"/>
    </row>
    <row r="101" spans="1:63" s="44" customFormat="1" ht="12.75" customHeight="1">
      <c r="A101" s="106">
        <v>2250</v>
      </c>
      <c r="B101" s="107"/>
      <c r="C101" s="107"/>
      <c r="D101" s="124"/>
      <c r="E101" s="60" t="s">
        <v>323</v>
      </c>
      <c r="F101" s="57"/>
      <c r="G101" s="57"/>
      <c r="H101" s="57"/>
      <c r="I101" s="57"/>
      <c r="J101" s="57"/>
      <c r="K101" s="57"/>
      <c r="L101" s="57"/>
      <c r="M101" s="57"/>
      <c r="N101" s="57"/>
      <c r="O101" s="57"/>
      <c r="P101" s="57"/>
      <c r="Q101" s="57"/>
      <c r="R101" s="57"/>
      <c r="S101" s="57"/>
      <c r="T101" s="57"/>
      <c r="U101" s="57"/>
      <c r="V101" s="57"/>
      <c r="W101" s="58"/>
      <c r="X101" s="119">
        <v>17000</v>
      </c>
      <c r="Y101" s="120"/>
      <c r="Z101" s="120"/>
      <c r="AA101" s="120"/>
      <c r="AB101" s="121"/>
      <c r="AC101" s="119">
        <v>25000</v>
      </c>
      <c r="AD101" s="120"/>
      <c r="AE101" s="120"/>
      <c r="AF101" s="120"/>
      <c r="AG101" s="121"/>
      <c r="AH101" s="119">
        <v>0</v>
      </c>
      <c r="AI101" s="120"/>
      <c r="AJ101" s="120"/>
      <c r="AK101" s="120"/>
      <c r="AL101" s="121"/>
      <c r="AM101" s="119">
        <f t="shared" si="8"/>
        <v>42000</v>
      </c>
      <c r="AN101" s="120"/>
      <c r="AO101" s="120"/>
      <c r="AP101" s="120"/>
      <c r="AQ101" s="121"/>
      <c r="AR101" s="119">
        <v>18000</v>
      </c>
      <c r="AS101" s="120"/>
      <c r="AT101" s="120"/>
      <c r="AU101" s="120"/>
      <c r="AV101" s="121"/>
      <c r="AW101" s="119">
        <v>26000</v>
      </c>
      <c r="AX101" s="120"/>
      <c r="AY101" s="120"/>
      <c r="AZ101" s="120"/>
      <c r="BA101" s="121"/>
      <c r="BB101" s="119">
        <v>0</v>
      </c>
      <c r="BC101" s="120"/>
      <c r="BD101" s="120"/>
      <c r="BE101" s="120"/>
      <c r="BF101" s="121"/>
      <c r="BG101" s="122">
        <f t="shared" si="9"/>
        <v>44000</v>
      </c>
      <c r="BH101" s="122"/>
      <c r="BI101" s="122"/>
      <c r="BJ101" s="122"/>
      <c r="BK101" s="122"/>
    </row>
    <row r="102" spans="1:63" s="44" customFormat="1" ht="12.75" customHeight="1">
      <c r="A102" s="106">
        <v>2271</v>
      </c>
      <c r="B102" s="107"/>
      <c r="C102" s="107"/>
      <c r="D102" s="124"/>
      <c r="E102" s="60" t="s">
        <v>535</v>
      </c>
      <c r="F102" s="57"/>
      <c r="G102" s="57"/>
      <c r="H102" s="57"/>
      <c r="I102" s="57"/>
      <c r="J102" s="57"/>
      <c r="K102" s="57"/>
      <c r="L102" s="57"/>
      <c r="M102" s="57"/>
      <c r="N102" s="57"/>
      <c r="O102" s="57"/>
      <c r="P102" s="57"/>
      <c r="Q102" s="57"/>
      <c r="R102" s="57"/>
      <c r="S102" s="57"/>
      <c r="T102" s="57"/>
      <c r="U102" s="57"/>
      <c r="V102" s="57"/>
      <c r="W102" s="58"/>
      <c r="X102" s="119">
        <v>2715000</v>
      </c>
      <c r="Y102" s="120"/>
      <c r="Z102" s="120"/>
      <c r="AA102" s="120"/>
      <c r="AB102" s="121"/>
      <c r="AC102" s="119">
        <v>1314000</v>
      </c>
      <c r="AD102" s="120"/>
      <c r="AE102" s="120"/>
      <c r="AF102" s="120"/>
      <c r="AG102" s="121"/>
      <c r="AH102" s="119">
        <v>0</v>
      </c>
      <c r="AI102" s="120"/>
      <c r="AJ102" s="120"/>
      <c r="AK102" s="120"/>
      <c r="AL102" s="121"/>
      <c r="AM102" s="119">
        <f t="shared" si="8"/>
        <v>4029000</v>
      </c>
      <c r="AN102" s="120"/>
      <c r="AO102" s="120"/>
      <c r="AP102" s="120"/>
      <c r="AQ102" s="121"/>
      <c r="AR102" s="119">
        <v>2908000</v>
      </c>
      <c r="AS102" s="120"/>
      <c r="AT102" s="120"/>
      <c r="AU102" s="120"/>
      <c r="AV102" s="121"/>
      <c r="AW102" s="119">
        <v>1407000</v>
      </c>
      <c r="AX102" s="120"/>
      <c r="AY102" s="120"/>
      <c r="AZ102" s="120"/>
      <c r="BA102" s="121"/>
      <c r="BB102" s="119">
        <v>0</v>
      </c>
      <c r="BC102" s="120"/>
      <c r="BD102" s="120"/>
      <c r="BE102" s="120"/>
      <c r="BF102" s="121"/>
      <c r="BG102" s="122">
        <f t="shared" si="9"/>
        <v>4315000</v>
      </c>
      <c r="BH102" s="122"/>
      <c r="BI102" s="122"/>
      <c r="BJ102" s="122"/>
      <c r="BK102" s="122"/>
    </row>
    <row r="103" spans="1:63" s="44" customFormat="1" ht="12.75" customHeight="1">
      <c r="A103" s="106">
        <v>2272</v>
      </c>
      <c r="B103" s="107"/>
      <c r="C103" s="107"/>
      <c r="D103" s="124"/>
      <c r="E103" s="60" t="s">
        <v>324</v>
      </c>
      <c r="F103" s="57"/>
      <c r="G103" s="57"/>
      <c r="H103" s="57"/>
      <c r="I103" s="57"/>
      <c r="J103" s="57"/>
      <c r="K103" s="57"/>
      <c r="L103" s="57"/>
      <c r="M103" s="57"/>
      <c r="N103" s="57"/>
      <c r="O103" s="57"/>
      <c r="P103" s="57"/>
      <c r="Q103" s="57"/>
      <c r="R103" s="57"/>
      <c r="S103" s="57"/>
      <c r="T103" s="57"/>
      <c r="U103" s="57"/>
      <c r="V103" s="57"/>
      <c r="W103" s="58"/>
      <c r="X103" s="119">
        <v>758000</v>
      </c>
      <c r="Y103" s="120"/>
      <c r="Z103" s="120"/>
      <c r="AA103" s="120"/>
      <c r="AB103" s="121"/>
      <c r="AC103" s="119">
        <v>240000</v>
      </c>
      <c r="AD103" s="120"/>
      <c r="AE103" s="120"/>
      <c r="AF103" s="120"/>
      <c r="AG103" s="121"/>
      <c r="AH103" s="119">
        <v>0</v>
      </c>
      <c r="AI103" s="120"/>
      <c r="AJ103" s="120"/>
      <c r="AK103" s="120"/>
      <c r="AL103" s="121"/>
      <c r="AM103" s="119">
        <f t="shared" si="8"/>
        <v>998000</v>
      </c>
      <c r="AN103" s="120"/>
      <c r="AO103" s="120"/>
      <c r="AP103" s="120"/>
      <c r="AQ103" s="121"/>
      <c r="AR103" s="119">
        <v>811000</v>
      </c>
      <c r="AS103" s="120"/>
      <c r="AT103" s="120"/>
      <c r="AU103" s="120"/>
      <c r="AV103" s="121"/>
      <c r="AW103" s="119">
        <v>257000</v>
      </c>
      <c r="AX103" s="120"/>
      <c r="AY103" s="120"/>
      <c r="AZ103" s="120"/>
      <c r="BA103" s="121"/>
      <c r="BB103" s="119">
        <v>0</v>
      </c>
      <c r="BC103" s="120"/>
      <c r="BD103" s="120"/>
      <c r="BE103" s="120"/>
      <c r="BF103" s="121"/>
      <c r="BG103" s="122">
        <f t="shared" si="9"/>
        <v>1068000</v>
      </c>
      <c r="BH103" s="122"/>
      <c r="BI103" s="122"/>
      <c r="BJ103" s="122"/>
      <c r="BK103" s="122"/>
    </row>
    <row r="104" spans="1:63" s="44" customFormat="1" ht="12.75" customHeight="1">
      <c r="A104" s="106">
        <v>2273</v>
      </c>
      <c r="B104" s="107"/>
      <c r="C104" s="107"/>
      <c r="D104" s="124"/>
      <c r="E104" s="60" t="s">
        <v>325</v>
      </c>
      <c r="F104" s="57"/>
      <c r="G104" s="57"/>
      <c r="H104" s="57"/>
      <c r="I104" s="57"/>
      <c r="J104" s="57"/>
      <c r="K104" s="57"/>
      <c r="L104" s="57"/>
      <c r="M104" s="57"/>
      <c r="N104" s="57"/>
      <c r="O104" s="57"/>
      <c r="P104" s="57"/>
      <c r="Q104" s="57"/>
      <c r="R104" s="57"/>
      <c r="S104" s="57"/>
      <c r="T104" s="57"/>
      <c r="U104" s="57"/>
      <c r="V104" s="57"/>
      <c r="W104" s="58"/>
      <c r="X104" s="119">
        <v>5389000</v>
      </c>
      <c r="Y104" s="120"/>
      <c r="Z104" s="120"/>
      <c r="AA104" s="120"/>
      <c r="AB104" s="121"/>
      <c r="AC104" s="119">
        <v>1394000</v>
      </c>
      <c r="AD104" s="120"/>
      <c r="AE104" s="120"/>
      <c r="AF104" s="120"/>
      <c r="AG104" s="121"/>
      <c r="AH104" s="119">
        <v>0</v>
      </c>
      <c r="AI104" s="120"/>
      <c r="AJ104" s="120"/>
      <c r="AK104" s="120"/>
      <c r="AL104" s="121"/>
      <c r="AM104" s="119">
        <f t="shared" si="8"/>
        <v>6783000</v>
      </c>
      <c r="AN104" s="120"/>
      <c r="AO104" s="120"/>
      <c r="AP104" s="120"/>
      <c r="AQ104" s="121"/>
      <c r="AR104" s="119">
        <v>5771000</v>
      </c>
      <c r="AS104" s="120"/>
      <c r="AT104" s="120"/>
      <c r="AU104" s="120"/>
      <c r="AV104" s="121"/>
      <c r="AW104" s="119">
        <v>1493000</v>
      </c>
      <c r="AX104" s="120"/>
      <c r="AY104" s="120"/>
      <c r="AZ104" s="120"/>
      <c r="BA104" s="121"/>
      <c r="BB104" s="119">
        <v>0</v>
      </c>
      <c r="BC104" s="120"/>
      <c r="BD104" s="120"/>
      <c r="BE104" s="120"/>
      <c r="BF104" s="121"/>
      <c r="BG104" s="122">
        <f t="shared" si="9"/>
        <v>7264000</v>
      </c>
      <c r="BH104" s="122"/>
      <c r="BI104" s="122"/>
      <c r="BJ104" s="122"/>
      <c r="BK104" s="122"/>
    </row>
    <row r="105" spans="1:63" s="44" customFormat="1" ht="12.75" customHeight="1">
      <c r="A105" s="106">
        <v>2274</v>
      </c>
      <c r="B105" s="107"/>
      <c r="C105" s="107"/>
      <c r="D105" s="124"/>
      <c r="E105" s="60" t="s">
        <v>326</v>
      </c>
      <c r="F105" s="57"/>
      <c r="G105" s="57"/>
      <c r="H105" s="57"/>
      <c r="I105" s="57"/>
      <c r="J105" s="57"/>
      <c r="K105" s="57"/>
      <c r="L105" s="57"/>
      <c r="M105" s="57"/>
      <c r="N105" s="57"/>
      <c r="O105" s="57"/>
      <c r="P105" s="57"/>
      <c r="Q105" s="57"/>
      <c r="R105" s="57"/>
      <c r="S105" s="57"/>
      <c r="T105" s="57"/>
      <c r="U105" s="57"/>
      <c r="V105" s="57"/>
      <c r="W105" s="58"/>
      <c r="X105" s="119">
        <v>977000</v>
      </c>
      <c r="Y105" s="120"/>
      <c r="Z105" s="120"/>
      <c r="AA105" s="120"/>
      <c r="AB105" s="121"/>
      <c r="AC105" s="119">
        <v>22000</v>
      </c>
      <c r="AD105" s="120"/>
      <c r="AE105" s="120"/>
      <c r="AF105" s="120"/>
      <c r="AG105" s="121"/>
      <c r="AH105" s="119">
        <v>0</v>
      </c>
      <c r="AI105" s="120"/>
      <c r="AJ105" s="120"/>
      <c r="AK105" s="120"/>
      <c r="AL105" s="121"/>
      <c r="AM105" s="119">
        <f t="shared" si="8"/>
        <v>999000</v>
      </c>
      <c r="AN105" s="120"/>
      <c r="AO105" s="120"/>
      <c r="AP105" s="120"/>
      <c r="AQ105" s="121"/>
      <c r="AR105" s="119">
        <v>1047000</v>
      </c>
      <c r="AS105" s="120"/>
      <c r="AT105" s="120"/>
      <c r="AU105" s="120"/>
      <c r="AV105" s="121"/>
      <c r="AW105" s="119">
        <v>23000</v>
      </c>
      <c r="AX105" s="120"/>
      <c r="AY105" s="120"/>
      <c r="AZ105" s="120"/>
      <c r="BA105" s="121"/>
      <c r="BB105" s="119">
        <v>0</v>
      </c>
      <c r="BC105" s="120"/>
      <c r="BD105" s="120"/>
      <c r="BE105" s="120"/>
      <c r="BF105" s="121"/>
      <c r="BG105" s="122">
        <f t="shared" si="9"/>
        <v>1070000</v>
      </c>
      <c r="BH105" s="122"/>
      <c r="BI105" s="122"/>
      <c r="BJ105" s="122"/>
      <c r="BK105" s="122"/>
    </row>
    <row r="106" spans="1:63" s="44" customFormat="1" ht="12.75" customHeight="1">
      <c r="A106" s="106">
        <v>2275</v>
      </c>
      <c r="B106" s="107"/>
      <c r="C106" s="107"/>
      <c r="D106" s="124"/>
      <c r="E106" s="60" t="s">
        <v>438</v>
      </c>
      <c r="F106" s="57"/>
      <c r="G106" s="57"/>
      <c r="H106" s="57"/>
      <c r="I106" s="57"/>
      <c r="J106" s="57"/>
      <c r="K106" s="57"/>
      <c r="L106" s="57"/>
      <c r="M106" s="57"/>
      <c r="N106" s="57"/>
      <c r="O106" s="57"/>
      <c r="P106" s="57"/>
      <c r="Q106" s="57"/>
      <c r="R106" s="57"/>
      <c r="S106" s="57"/>
      <c r="T106" s="57"/>
      <c r="U106" s="57"/>
      <c r="V106" s="57"/>
      <c r="W106" s="58"/>
      <c r="X106" s="119">
        <v>199000</v>
      </c>
      <c r="Y106" s="120"/>
      <c r="Z106" s="120"/>
      <c r="AA106" s="120"/>
      <c r="AB106" s="121"/>
      <c r="AC106" s="119">
        <v>59000</v>
      </c>
      <c r="AD106" s="120"/>
      <c r="AE106" s="120"/>
      <c r="AF106" s="120"/>
      <c r="AG106" s="121"/>
      <c r="AH106" s="119">
        <v>0</v>
      </c>
      <c r="AI106" s="120"/>
      <c r="AJ106" s="120"/>
      <c r="AK106" s="120"/>
      <c r="AL106" s="121"/>
      <c r="AM106" s="119">
        <f t="shared" si="8"/>
        <v>258000</v>
      </c>
      <c r="AN106" s="120"/>
      <c r="AO106" s="120"/>
      <c r="AP106" s="120"/>
      <c r="AQ106" s="121"/>
      <c r="AR106" s="119">
        <v>213000</v>
      </c>
      <c r="AS106" s="120"/>
      <c r="AT106" s="120"/>
      <c r="AU106" s="120"/>
      <c r="AV106" s="121"/>
      <c r="AW106" s="119">
        <v>63000</v>
      </c>
      <c r="AX106" s="120"/>
      <c r="AY106" s="120"/>
      <c r="AZ106" s="120"/>
      <c r="BA106" s="121"/>
      <c r="BB106" s="119">
        <v>0</v>
      </c>
      <c r="BC106" s="120"/>
      <c r="BD106" s="120"/>
      <c r="BE106" s="120"/>
      <c r="BF106" s="121"/>
      <c r="BG106" s="122">
        <f t="shared" si="9"/>
        <v>276000</v>
      </c>
      <c r="BH106" s="122"/>
      <c r="BI106" s="122"/>
      <c r="BJ106" s="122"/>
      <c r="BK106" s="122"/>
    </row>
    <row r="107" spans="1:63" s="44" customFormat="1" ht="25.5" customHeight="1">
      <c r="A107" s="106">
        <v>2282</v>
      </c>
      <c r="B107" s="107"/>
      <c r="C107" s="107"/>
      <c r="D107" s="124"/>
      <c r="E107" s="60" t="s">
        <v>327</v>
      </c>
      <c r="F107" s="57"/>
      <c r="G107" s="57"/>
      <c r="H107" s="57"/>
      <c r="I107" s="57"/>
      <c r="J107" s="57"/>
      <c r="K107" s="57"/>
      <c r="L107" s="57"/>
      <c r="M107" s="57"/>
      <c r="N107" s="57"/>
      <c r="O107" s="57"/>
      <c r="P107" s="57"/>
      <c r="Q107" s="57"/>
      <c r="R107" s="57"/>
      <c r="S107" s="57"/>
      <c r="T107" s="57"/>
      <c r="U107" s="57"/>
      <c r="V107" s="57"/>
      <c r="W107" s="58"/>
      <c r="X107" s="119">
        <v>21000</v>
      </c>
      <c r="Y107" s="120"/>
      <c r="Z107" s="120"/>
      <c r="AA107" s="120"/>
      <c r="AB107" s="121"/>
      <c r="AC107" s="119">
        <v>25000</v>
      </c>
      <c r="AD107" s="120"/>
      <c r="AE107" s="120"/>
      <c r="AF107" s="120"/>
      <c r="AG107" s="121"/>
      <c r="AH107" s="119">
        <v>0</v>
      </c>
      <c r="AI107" s="120"/>
      <c r="AJ107" s="120"/>
      <c r="AK107" s="120"/>
      <c r="AL107" s="121"/>
      <c r="AM107" s="119">
        <f t="shared" si="8"/>
        <v>46000</v>
      </c>
      <c r="AN107" s="120"/>
      <c r="AO107" s="120"/>
      <c r="AP107" s="120"/>
      <c r="AQ107" s="121"/>
      <c r="AR107" s="119">
        <v>23000</v>
      </c>
      <c r="AS107" s="120"/>
      <c r="AT107" s="120"/>
      <c r="AU107" s="120"/>
      <c r="AV107" s="121"/>
      <c r="AW107" s="119">
        <v>26500</v>
      </c>
      <c r="AX107" s="120"/>
      <c r="AY107" s="120"/>
      <c r="AZ107" s="120"/>
      <c r="BA107" s="121"/>
      <c r="BB107" s="119">
        <v>0</v>
      </c>
      <c r="BC107" s="120"/>
      <c r="BD107" s="120"/>
      <c r="BE107" s="120"/>
      <c r="BF107" s="121"/>
      <c r="BG107" s="122">
        <f t="shared" si="9"/>
        <v>49500</v>
      </c>
      <c r="BH107" s="122"/>
      <c r="BI107" s="122"/>
      <c r="BJ107" s="122"/>
      <c r="BK107" s="122"/>
    </row>
    <row r="108" spans="1:63" s="44" customFormat="1" ht="12.75" customHeight="1">
      <c r="A108" s="106">
        <v>2720</v>
      </c>
      <c r="B108" s="107"/>
      <c r="C108" s="107"/>
      <c r="D108" s="124"/>
      <c r="E108" s="60" t="s">
        <v>536</v>
      </c>
      <c r="F108" s="57"/>
      <c r="G108" s="57"/>
      <c r="H108" s="57"/>
      <c r="I108" s="57"/>
      <c r="J108" s="57"/>
      <c r="K108" s="57"/>
      <c r="L108" s="57"/>
      <c r="M108" s="57"/>
      <c r="N108" s="57"/>
      <c r="O108" s="57"/>
      <c r="P108" s="57"/>
      <c r="Q108" s="57"/>
      <c r="R108" s="57"/>
      <c r="S108" s="57"/>
      <c r="T108" s="57"/>
      <c r="U108" s="57"/>
      <c r="V108" s="57"/>
      <c r="W108" s="58"/>
      <c r="X108" s="119">
        <v>18778000</v>
      </c>
      <c r="Y108" s="120"/>
      <c r="Z108" s="120"/>
      <c r="AA108" s="120"/>
      <c r="AB108" s="121"/>
      <c r="AC108" s="119">
        <v>747000</v>
      </c>
      <c r="AD108" s="120"/>
      <c r="AE108" s="120"/>
      <c r="AF108" s="120"/>
      <c r="AG108" s="121"/>
      <c r="AH108" s="119">
        <v>0</v>
      </c>
      <c r="AI108" s="120"/>
      <c r="AJ108" s="120"/>
      <c r="AK108" s="120"/>
      <c r="AL108" s="121"/>
      <c r="AM108" s="119">
        <f t="shared" si="8"/>
        <v>19525000</v>
      </c>
      <c r="AN108" s="120"/>
      <c r="AO108" s="120"/>
      <c r="AP108" s="120"/>
      <c r="AQ108" s="121"/>
      <c r="AR108" s="119">
        <v>19905000</v>
      </c>
      <c r="AS108" s="120"/>
      <c r="AT108" s="120"/>
      <c r="AU108" s="120"/>
      <c r="AV108" s="121"/>
      <c r="AW108" s="119">
        <v>792000</v>
      </c>
      <c r="AX108" s="120"/>
      <c r="AY108" s="120"/>
      <c r="AZ108" s="120"/>
      <c r="BA108" s="121"/>
      <c r="BB108" s="119">
        <v>0</v>
      </c>
      <c r="BC108" s="120"/>
      <c r="BD108" s="120"/>
      <c r="BE108" s="120"/>
      <c r="BF108" s="121"/>
      <c r="BG108" s="122">
        <f t="shared" si="9"/>
        <v>20697000</v>
      </c>
      <c r="BH108" s="122"/>
      <c r="BI108" s="122"/>
      <c r="BJ108" s="122"/>
      <c r="BK108" s="122"/>
    </row>
    <row r="109" spans="1:63" s="44" customFormat="1" ht="12.75" customHeight="1">
      <c r="A109" s="106">
        <v>2730</v>
      </c>
      <c r="B109" s="107"/>
      <c r="C109" s="107"/>
      <c r="D109" s="124"/>
      <c r="E109" s="60" t="s">
        <v>476</v>
      </c>
      <c r="F109" s="57"/>
      <c r="G109" s="57"/>
      <c r="H109" s="57"/>
      <c r="I109" s="57"/>
      <c r="J109" s="57"/>
      <c r="K109" s="57"/>
      <c r="L109" s="57"/>
      <c r="M109" s="57"/>
      <c r="N109" s="57"/>
      <c r="O109" s="57"/>
      <c r="P109" s="57"/>
      <c r="Q109" s="57"/>
      <c r="R109" s="57"/>
      <c r="S109" s="57"/>
      <c r="T109" s="57"/>
      <c r="U109" s="57"/>
      <c r="V109" s="57"/>
      <c r="W109" s="58"/>
      <c r="X109" s="119">
        <v>1118000</v>
      </c>
      <c r="Y109" s="120"/>
      <c r="Z109" s="120"/>
      <c r="AA109" s="120"/>
      <c r="AB109" s="121"/>
      <c r="AC109" s="119">
        <v>5000</v>
      </c>
      <c r="AD109" s="120"/>
      <c r="AE109" s="120"/>
      <c r="AF109" s="120"/>
      <c r="AG109" s="121"/>
      <c r="AH109" s="119">
        <v>0</v>
      </c>
      <c r="AI109" s="120"/>
      <c r="AJ109" s="120"/>
      <c r="AK109" s="120"/>
      <c r="AL109" s="121"/>
      <c r="AM109" s="119">
        <f t="shared" si="8"/>
        <v>1123000</v>
      </c>
      <c r="AN109" s="120"/>
      <c r="AO109" s="120"/>
      <c r="AP109" s="120"/>
      <c r="AQ109" s="121"/>
      <c r="AR109" s="119">
        <v>1185000</v>
      </c>
      <c r="AS109" s="120"/>
      <c r="AT109" s="120"/>
      <c r="AU109" s="120"/>
      <c r="AV109" s="121"/>
      <c r="AW109" s="119">
        <v>5000</v>
      </c>
      <c r="AX109" s="120"/>
      <c r="AY109" s="120"/>
      <c r="AZ109" s="120"/>
      <c r="BA109" s="121"/>
      <c r="BB109" s="119">
        <v>0</v>
      </c>
      <c r="BC109" s="120"/>
      <c r="BD109" s="120"/>
      <c r="BE109" s="120"/>
      <c r="BF109" s="121"/>
      <c r="BG109" s="122">
        <f t="shared" si="9"/>
        <v>1190000</v>
      </c>
      <c r="BH109" s="122"/>
      <c r="BI109" s="122"/>
      <c r="BJ109" s="122"/>
      <c r="BK109" s="122"/>
    </row>
    <row r="110" spans="1:63" s="44" customFormat="1" ht="12.75" customHeight="1">
      <c r="A110" s="106">
        <v>2800</v>
      </c>
      <c r="B110" s="107"/>
      <c r="C110" s="107"/>
      <c r="D110" s="124"/>
      <c r="E110" s="60" t="s">
        <v>328</v>
      </c>
      <c r="F110" s="57"/>
      <c r="G110" s="57"/>
      <c r="H110" s="57"/>
      <c r="I110" s="57"/>
      <c r="J110" s="57"/>
      <c r="K110" s="57"/>
      <c r="L110" s="57"/>
      <c r="M110" s="57"/>
      <c r="N110" s="57"/>
      <c r="O110" s="57"/>
      <c r="P110" s="57"/>
      <c r="Q110" s="57"/>
      <c r="R110" s="57"/>
      <c r="S110" s="57"/>
      <c r="T110" s="57"/>
      <c r="U110" s="57"/>
      <c r="V110" s="57"/>
      <c r="W110" s="58"/>
      <c r="X110" s="119">
        <v>5000</v>
      </c>
      <c r="Y110" s="120"/>
      <c r="Z110" s="120"/>
      <c r="AA110" s="120"/>
      <c r="AB110" s="121"/>
      <c r="AC110" s="119">
        <v>27000</v>
      </c>
      <c r="AD110" s="120"/>
      <c r="AE110" s="120"/>
      <c r="AF110" s="120"/>
      <c r="AG110" s="121"/>
      <c r="AH110" s="119">
        <v>0</v>
      </c>
      <c r="AI110" s="120"/>
      <c r="AJ110" s="120"/>
      <c r="AK110" s="120"/>
      <c r="AL110" s="121"/>
      <c r="AM110" s="119">
        <f t="shared" si="8"/>
        <v>32000</v>
      </c>
      <c r="AN110" s="120"/>
      <c r="AO110" s="120"/>
      <c r="AP110" s="120"/>
      <c r="AQ110" s="121"/>
      <c r="AR110" s="119">
        <v>6000</v>
      </c>
      <c r="AS110" s="120"/>
      <c r="AT110" s="120"/>
      <c r="AU110" s="120"/>
      <c r="AV110" s="121"/>
      <c r="AW110" s="119">
        <v>29000</v>
      </c>
      <c r="AX110" s="120"/>
      <c r="AY110" s="120"/>
      <c r="AZ110" s="120"/>
      <c r="BA110" s="121"/>
      <c r="BB110" s="119">
        <v>0</v>
      </c>
      <c r="BC110" s="120"/>
      <c r="BD110" s="120"/>
      <c r="BE110" s="120"/>
      <c r="BF110" s="121"/>
      <c r="BG110" s="122">
        <f t="shared" si="9"/>
        <v>35000</v>
      </c>
      <c r="BH110" s="122"/>
      <c r="BI110" s="122"/>
      <c r="BJ110" s="122"/>
      <c r="BK110" s="122"/>
    </row>
    <row r="111" spans="1:63" s="44" customFormat="1" ht="25.5" customHeight="1">
      <c r="A111" s="106">
        <v>3110</v>
      </c>
      <c r="B111" s="107"/>
      <c r="C111" s="107"/>
      <c r="D111" s="124"/>
      <c r="E111" s="60" t="s">
        <v>439</v>
      </c>
      <c r="F111" s="57"/>
      <c r="G111" s="57"/>
      <c r="H111" s="57"/>
      <c r="I111" s="57"/>
      <c r="J111" s="57"/>
      <c r="K111" s="57"/>
      <c r="L111" s="57"/>
      <c r="M111" s="57"/>
      <c r="N111" s="57"/>
      <c r="O111" s="57"/>
      <c r="P111" s="57"/>
      <c r="Q111" s="57"/>
      <c r="R111" s="57"/>
      <c r="S111" s="57"/>
      <c r="T111" s="57"/>
      <c r="U111" s="57"/>
      <c r="V111" s="57"/>
      <c r="W111" s="58"/>
      <c r="X111" s="119">
        <v>0</v>
      </c>
      <c r="Y111" s="120"/>
      <c r="Z111" s="120"/>
      <c r="AA111" s="120"/>
      <c r="AB111" s="121"/>
      <c r="AC111" s="119">
        <v>348000</v>
      </c>
      <c r="AD111" s="120"/>
      <c r="AE111" s="120"/>
      <c r="AF111" s="120"/>
      <c r="AG111" s="121"/>
      <c r="AH111" s="119">
        <v>0</v>
      </c>
      <c r="AI111" s="120"/>
      <c r="AJ111" s="120"/>
      <c r="AK111" s="120"/>
      <c r="AL111" s="121"/>
      <c r="AM111" s="119">
        <f t="shared" si="8"/>
        <v>348000</v>
      </c>
      <c r="AN111" s="120"/>
      <c r="AO111" s="120"/>
      <c r="AP111" s="120"/>
      <c r="AQ111" s="121"/>
      <c r="AR111" s="119">
        <v>0</v>
      </c>
      <c r="AS111" s="120"/>
      <c r="AT111" s="120"/>
      <c r="AU111" s="120"/>
      <c r="AV111" s="121"/>
      <c r="AW111" s="119">
        <v>369000</v>
      </c>
      <c r="AX111" s="120"/>
      <c r="AY111" s="120"/>
      <c r="AZ111" s="120"/>
      <c r="BA111" s="121"/>
      <c r="BB111" s="119">
        <v>0</v>
      </c>
      <c r="BC111" s="120"/>
      <c r="BD111" s="120"/>
      <c r="BE111" s="120"/>
      <c r="BF111" s="121"/>
      <c r="BG111" s="122">
        <f t="shared" si="9"/>
        <v>369000</v>
      </c>
      <c r="BH111" s="122"/>
      <c r="BI111" s="122"/>
      <c r="BJ111" s="122"/>
      <c r="BK111" s="122"/>
    </row>
    <row r="112" spans="1:63" s="44" customFormat="1" ht="12.75" customHeight="1">
      <c r="A112" s="106">
        <v>3131</v>
      </c>
      <c r="B112" s="107"/>
      <c r="C112" s="107"/>
      <c r="D112" s="124"/>
      <c r="E112" s="60" t="s">
        <v>537</v>
      </c>
      <c r="F112" s="57"/>
      <c r="G112" s="57"/>
      <c r="H112" s="57"/>
      <c r="I112" s="57"/>
      <c r="J112" s="57"/>
      <c r="K112" s="57"/>
      <c r="L112" s="57"/>
      <c r="M112" s="57"/>
      <c r="N112" s="57"/>
      <c r="O112" s="57"/>
      <c r="P112" s="57"/>
      <c r="Q112" s="57"/>
      <c r="R112" s="57"/>
      <c r="S112" s="57"/>
      <c r="T112" s="57"/>
      <c r="U112" s="57"/>
      <c r="V112" s="57"/>
      <c r="W112" s="58"/>
      <c r="X112" s="119">
        <v>0</v>
      </c>
      <c r="Y112" s="120"/>
      <c r="Z112" s="120"/>
      <c r="AA112" s="120"/>
      <c r="AB112" s="121"/>
      <c r="AC112" s="119">
        <v>0</v>
      </c>
      <c r="AD112" s="120"/>
      <c r="AE112" s="120"/>
      <c r="AF112" s="120"/>
      <c r="AG112" s="121"/>
      <c r="AH112" s="119">
        <v>0</v>
      </c>
      <c r="AI112" s="120"/>
      <c r="AJ112" s="120"/>
      <c r="AK112" s="120"/>
      <c r="AL112" s="121"/>
      <c r="AM112" s="119">
        <f t="shared" si="8"/>
        <v>0</v>
      </c>
      <c r="AN112" s="120"/>
      <c r="AO112" s="120"/>
      <c r="AP112" s="120"/>
      <c r="AQ112" s="121"/>
      <c r="AR112" s="119">
        <v>0</v>
      </c>
      <c r="AS112" s="120"/>
      <c r="AT112" s="120"/>
      <c r="AU112" s="120"/>
      <c r="AV112" s="121"/>
      <c r="AW112" s="119">
        <v>0</v>
      </c>
      <c r="AX112" s="120"/>
      <c r="AY112" s="120"/>
      <c r="AZ112" s="120"/>
      <c r="BA112" s="121"/>
      <c r="BB112" s="119">
        <v>0</v>
      </c>
      <c r="BC112" s="120"/>
      <c r="BD112" s="120"/>
      <c r="BE112" s="120"/>
      <c r="BF112" s="121"/>
      <c r="BG112" s="122">
        <f t="shared" si="9"/>
        <v>0</v>
      </c>
      <c r="BH112" s="122"/>
      <c r="BI112" s="122"/>
      <c r="BJ112" s="122"/>
      <c r="BK112" s="122"/>
    </row>
    <row r="113" spans="1:79" s="44" customFormat="1" ht="12.75" customHeight="1">
      <c r="A113" s="106">
        <v>3132</v>
      </c>
      <c r="B113" s="107"/>
      <c r="C113" s="107"/>
      <c r="D113" s="124"/>
      <c r="E113" s="60" t="s">
        <v>440</v>
      </c>
      <c r="F113" s="57"/>
      <c r="G113" s="57"/>
      <c r="H113" s="57"/>
      <c r="I113" s="57"/>
      <c r="J113" s="57"/>
      <c r="K113" s="57"/>
      <c r="L113" s="57"/>
      <c r="M113" s="57"/>
      <c r="N113" s="57"/>
      <c r="O113" s="57"/>
      <c r="P113" s="57"/>
      <c r="Q113" s="57"/>
      <c r="R113" s="57"/>
      <c r="S113" s="57"/>
      <c r="T113" s="57"/>
      <c r="U113" s="57"/>
      <c r="V113" s="57"/>
      <c r="W113" s="58"/>
      <c r="X113" s="119">
        <v>0</v>
      </c>
      <c r="Y113" s="120"/>
      <c r="Z113" s="120"/>
      <c r="AA113" s="120"/>
      <c r="AB113" s="121"/>
      <c r="AC113" s="119">
        <v>450000</v>
      </c>
      <c r="AD113" s="120"/>
      <c r="AE113" s="120"/>
      <c r="AF113" s="120"/>
      <c r="AG113" s="121"/>
      <c r="AH113" s="119">
        <v>0</v>
      </c>
      <c r="AI113" s="120"/>
      <c r="AJ113" s="120"/>
      <c r="AK113" s="120"/>
      <c r="AL113" s="121"/>
      <c r="AM113" s="119">
        <f t="shared" si="8"/>
        <v>450000</v>
      </c>
      <c r="AN113" s="120"/>
      <c r="AO113" s="120"/>
      <c r="AP113" s="120"/>
      <c r="AQ113" s="121"/>
      <c r="AR113" s="119">
        <v>0</v>
      </c>
      <c r="AS113" s="120"/>
      <c r="AT113" s="120"/>
      <c r="AU113" s="120"/>
      <c r="AV113" s="121"/>
      <c r="AW113" s="119">
        <v>450000</v>
      </c>
      <c r="AX113" s="120"/>
      <c r="AY113" s="120"/>
      <c r="AZ113" s="120"/>
      <c r="BA113" s="121"/>
      <c r="BB113" s="119">
        <v>0</v>
      </c>
      <c r="BC113" s="120"/>
      <c r="BD113" s="120"/>
      <c r="BE113" s="120"/>
      <c r="BF113" s="121"/>
      <c r="BG113" s="122">
        <f t="shared" si="9"/>
        <v>450000</v>
      </c>
      <c r="BH113" s="122"/>
      <c r="BI113" s="122"/>
      <c r="BJ113" s="122"/>
      <c r="BK113" s="122"/>
    </row>
    <row r="114" spans="1:79" s="9" customFormat="1" ht="12.75" customHeight="1">
      <c r="A114" s="108"/>
      <c r="B114" s="109"/>
      <c r="C114" s="109"/>
      <c r="D114" s="123"/>
      <c r="E114" s="55" t="s">
        <v>179</v>
      </c>
      <c r="F114" s="52"/>
      <c r="G114" s="52"/>
      <c r="H114" s="52"/>
      <c r="I114" s="52"/>
      <c r="J114" s="52"/>
      <c r="K114" s="52"/>
      <c r="L114" s="52"/>
      <c r="M114" s="52"/>
      <c r="N114" s="52"/>
      <c r="O114" s="52"/>
      <c r="P114" s="52"/>
      <c r="Q114" s="52"/>
      <c r="R114" s="52"/>
      <c r="S114" s="52"/>
      <c r="T114" s="52"/>
      <c r="U114" s="52"/>
      <c r="V114" s="52"/>
      <c r="W114" s="53"/>
      <c r="X114" s="116">
        <v>83286000</v>
      </c>
      <c r="Y114" s="117"/>
      <c r="Z114" s="117"/>
      <c r="AA114" s="117"/>
      <c r="AB114" s="118"/>
      <c r="AC114" s="116">
        <v>8618000</v>
      </c>
      <c r="AD114" s="117"/>
      <c r="AE114" s="117"/>
      <c r="AF114" s="117"/>
      <c r="AG114" s="118"/>
      <c r="AH114" s="116">
        <v>0</v>
      </c>
      <c r="AI114" s="117"/>
      <c r="AJ114" s="117"/>
      <c r="AK114" s="117"/>
      <c r="AL114" s="118"/>
      <c r="AM114" s="116">
        <f t="shared" si="8"/>
        <v>91904000</v>
      </c>
      <c r="AN114" s="117"/>
      <c r="AO114" s="117"/>
      <c r="AP114" s="117"/>
      <c r="AQ114" s="118"/>
      <c r="AR114" s="116">
        <v>88510000</v>
      </c>
      <c r="AS114" s="117"/>
      <c r="AT114" s="117"/>
      <c r="AU114" s="117"/>
      <c r="AV114" s="118"/>
      <c r="AW114" s="116">
        <v>9135000</v>
      </c>
      <c r="AX114" s="117"/>
      <c r="AY114" s="117"/>
      <c r="AZ114" s="117"/>
      <c r="BA114" s="118"/>
      <c r="BB114" s="116">
        <v>0</v>
      </c>
      <c r="BC114" s="117"/>
      <c r="BD114" s="117"/>
      <c r="BE114" s="117"/>
      <c r="BF114" s="118"/>
      <c r="BG114" s="115">
        <f t="shared" si="9"/>
        <v>97645000</v>
      </c>
      <c r="BH114" s="115"/>
      <c r="BI114" s="115"/>
      <c r="BJ114" s="115"/>
      <c r="BK114" s="115"/>
    </row>
    <row r="116" spans="1:79" ht="14.25" customHeight="1">
      <c r="A116" s="127" t="s">
        <v>418</v>
      </c>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row>
    <row r="117" spans="1:79" ht="15" customHeight="1">
      <c r="A117" s="135" t="s">
        <v>308</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row>
    <row r="118" spans="1:79" ht="23.1" customHeight="1">
      <c r="A118" s="159" t="s">
        <v>150</v>
      </c>
      <c r="B118" s="160"/>
      <c r="C118" s="160"/>
      <c r="D118" s="160"/>
      <c r="E118" s="161"/>
      <c r="F118" s="137" t="s">
        <v>20</v>
      </c>
      <c r="G118" s="138"/>
      <c r="H118" s="138"/>
      <c r="I118" s="138"/>
      <c r="J118" s="138"/>
      <c r="K118" s="138"/>
      <c r="L118" s="138"/>
      <c r="M118" s="138"/>
      <c r="N118" s="138"/>
      <c r="O118" s="138"/>
      <c r="P118" s="138"/>
      <c r="Q118" s="138"/>
      <c r="R118" s="138"/>
      <c r="S118" s="138"/>
      <c r="T118" s="138"/>
      <c r="U118" s="138"/>
      <c r="V118" s="138"/>
      <c r="W118" s="139"/>
      <c r="X118" s="82" t="s">
        <v>312</v>
      </c>
      <c r="Y118" s="82"/>
      <c r="Z118" s="82"/>
      <c r="AA118" s="82"/>
      <c r="AB118" s="82"/>
      <c r="AC118" s="82"/>
      <c r="AD118" s="82"/>
      <c r="AE118" s="82"/>
      <c r="AF118" s="82"/>
      <c r="AG118" s="82"/>
      <c r="AH118" s="82"/>
      <c r="AI118" s="82"/>
      <c r="AJ118" s="82"/>
      <c r="AK118" s="82"/>
      <c r="AL118" s="82"/>
      <c r="AM118" s="82"/>
      <c r="AN118" s="82"/>
      <c r="AO118" s="82"/>
      <c r="AP118" s="82"/>
      <c r="AQ118" s="82"/>
      <c r="AR118" s="76" t="s">
        <v>314</v>
      </c>
      <c r="AS118" s="77"/>
      <c r="AT118" s="77"/>
      <c r="AU118" s="77"/>
      <c r="AV118" s="77"/>
      <c r="AW118" s="77"/>
      <c r="AX118" s="77"/>
      <c r="AY118" s="77"/>
      <c r="AZ118" s="77"/>
      <c r="BA118" s="77"/>
      <c r="BB118" s="77"/>
      <c r="BC118" s="77"/>
      <c r="BD118" s="77"/>
      <c r="BE118" s="77"/>
      <c r="BF118" s="77"/>
      <c r="BG118" s="77"/>
      <c r="BH118" s="77"/>
      <c r="BI118" s="77"/>
      <c r="BJ118" s="77"/>
      <c r="BK118" s="78"/>
    </row>
    <row r="119" spans="1:79" ht="53.25" customHeight="1">
      <c r="A119" s="162"/>
      <c r="B119" s="163"/>
      <c r="C119" s="163"/>
      <c r="D119" s="163"/>
      <c r="E119" s="164"/>
      <c r="F119" s="140"/>
      <c r="G119" s="141"/>
      <c r="H119" s="141"/>
      <c r="I119" s="141"/>
      <c r="J119" s="141"/>
      <c r="K119" s="141"/>
      <c r="L119" s="141"/>
      <c r="M119" s="141"/>
      <c r="N119" s="141"/>
      <c r="O119" s="141"/>
      <c r="P119" s="141"/>
      <c r="Q119" s="141"/>
      <c r="R119" s="141"/>
      <c r="S119" s="141"/>
      <c r="T119" s="141"/>
      <c r="U119" s="141"/>
      <c r="V119" s="141"/>
      <c r="W119" s="142"/>
      <c r="X119" s="76" t="s">
        <v>5</v>
      </c>
      <c r="Y119" s="77"/>
      <c r="Z119" s="77"/>
      <c r="AA119" s="77"/>
      <c r="AB119" s="78"/>
      <c r="AC119" s="76" t="s">
        <v>4</v>
      </c>
      <c r="AD119" s="77"/>
      <c r="AE119" s="77"/>
      <c r="AF119" s="77"/>
      <c r="AG119" s="78"/>
      <c r="AH119" s="153" t="s">
        <v>147</v>
      </c>
      <c r="AI119" s="154"/>
      <c r="AJ119" s="154"/>
      <c r="AK119" s="154"/>
      <c r="AL119" s="155"/>
      <c r="AM119" s="76" t="s">
        <v>6</v>
      </c>
      <c r="AN119" s="77"/>
      <c r="AO119" s="77"/>
      <c r="AP119" s="77"/>
      <c r="AQ119" s="78"/>
      <c r="AR119" s="76" t="s">
        <v>5</v>
      </c>
      <c r="AS119" s="77"/>
      <c r="AT119" s="77"/>
      <c r="AU119" s="77"/>
      <c r="AV119" s="78"/>
      <c r="AW119" s="76" t="s">
        <v>4</v>
      </c>
      <c r="AX119" s="77"/>
      <c r="AY119" s="77"/>
      <c r="AZ119" s="77"/>
      <c r="BA119" s="78"/>
      <c r="BB119" s="129" t="s">
        <v>147</v>
      </c>
      <c r="BC119" s="129"/>
      <c r="BD119" s="129"/>
      <c r="BE119" s="129"/>
      <c r="BF119" s="129"/>
      <c r="BG119" s="76" t="s">
        <v>118</v>
      </c>
      <c r="BH119" s="77"/>
      <c r="BI119" s="77"/>
      <c r="BJ119" s="77"/>
      <c r="BK119" s="78"/>
    </row>
    <row r="120" spans="1:79" ht="15" customHeight="1">
      <c r="A120" s="76">
        <v>1</v>
      </c>
      <c r="B120" s="77"/>
      <c r="C120" s="77"/>
      <c r="D120" s="77"/>
      <c r="E120" s="78"/>
      <c r="F120" s="76">
        <v>2</v>
      </c>
      <c r="G120" s="77"/>
      <c r="H120" s="77"/>
      <c r="I120" s="77"/>
      <c r="J120" s="77"/>
      <c r="K120" s="77"/>
      <c r="L120" s="77"/>
      <c r="M120" s="77"/>
      <c r="N120" s="77"/>
      <c r="O120" s="77"/>
      <c r="P120" s="77"/>
      <c r="Q120" s="77"/>
      <c r="R120" s="77"/>
      <c r="S120" s="77"/>
      <c r="T120" s="77"/>
      <c r="U120" s="77"/>
      <c r="V120" s="77"/>
      <c r="W120" s="78"/>
      <c r="X120" s="76">
        <v>3</v>
      </c>
      <c r="Y120" s="77"/>
      <c r="Z120" s="77"/>
      <c r="AA120" s="77"/>
      <c r="AB120" s="78"/>
      <c r="AC120" s="76">
        <v>4</v>
      </c>
      <c r="AD120" s="77"/>
      <c r="AE120" s="77"/>
      <c r="AF120" s="77"/>
      <c r="AG120" s="78"/>
      <c r="AH120" s="76">
        <v>5</v>
      </c>
      <c r="AI120" s="77"/>
      <c r="AJ120" s="77"/>
      <c r="AK120" s="77"/>
      <c r="AL120" s="78"/>
      <c r="AM120" s="76">
        <v>6</v>
      </c>
      <c r="AN120" s="77"/>
      <c r="AO120" s="77"/>
      <c r="AP120" s="77"/>
      <c r="AQ120" s="78"/>
      <c r="AR120" s="76">
        <v>7</v>
      </c>
      <c r="AS120" s="77"/>
      <c r="AT120" s="77"/>
      <c r="AU120" s="77"/>
      <c r="AV120" s="78"/>
      <c r="AW120" s="76">
        <v>8</v>
      </c>
      <c r="AX120" s="77"/>
      <c r="AY120" s="77"/>
      <c r="AZ120" s="77"/>
      <c r="BA120" s="78"/>
      <c r="BB120" s="76">
        <v>9</v>
      </c>
      <c r="BC120" s="77"/>
      <c r="BD120" s="77"/>
      <c r="BE120" s="77"/>
      <c r="BF120" s="78"/>
      <c r="BG120" s="76">
        <v>10</v>
      </c>
      <c r="BH120" s="77"/>
      <c r="BI120" s="77"/>
      <c r="BJ120" s="77"/>
      <c r="BK120" s="78"/>
    </row>
    <row r="121" spans="1:79" s="2" customFormat="1" ht="15" hidden="1" customHeight="1">
      <c r="A121" s="67" t="s">
        <v>85</v>
      </c>
      <c r="B121" s="68"/>
      <c r="C121" s="68"/>
      <c r="D121" s="68"/>
      <c r="E121" s="69"/>
      <c r="F121" s="67" t="s">
        <v>78</v>
      </c>
      <c r="G121" s="68"/>
      <c r="H121" s="68"/>
      <c r="I121" s="68"/>
      <c r="J121" s="68"/>
      <c r="K121" s="68"/>
      <c r="L121" s="68"/>
      <c r="M121" s="68"/>
      <c r="N121" s="68"/>
      <c r="O121" s="68"/>
      <c r="P121" s="68"/>
      <c r="Q121" s="68"/>
      <c r="R121" s="68"/>
      <c r="S121" s="68"/>
      <c r="T121" s="68"/>
      <c r="U121" s="68"/>
      <c r="V121" s="68"/>
      <c r="W121" s="69"/>
      <c r="X121" s="67" t="s">
        <v>81</v>
      </c>
      <c r="Y121" s="68"/>
      <c r="Z121" s="68"/>
      <c r="AA121" s="68"/>
      <c r="AB121" s="69"/>
      <c r="AC121" s="67" t="s">
        <v>82</v>
      </c>
      <c r="AD121" s="68"/>
      <c r="AE121" s="68"/>
      <c r="AF121" s="68"/>
      <c r="AG121" s="69"/>
      <c r="AH121" s="67" t="s">
        <v>116</v>
      </c>
      <c r="AI121" s="68"/>
      <c r="AJ121" s="68"/>
      <c r="AK121" s="68"/>
      <c r="AL121" s="69"/>
      <c r="AM121" s="150" t="s">
        <v>218</v>
      </c>
      <c r="AN121" s="151"/>
      <c r="AO121" s="151"/>
      <c r="AP121" s="151"/>
      <c r="AQ121" s="152"/>
      <c r="AR121" s="67" t="s">
        <v>83</v>
      </c>
      <c r="AS121" s="68"/>
      <c r="AT121" s="68"/>
      <c r="AU121" s="68"/>
      <c r="AV121" s="69"/>
      <c r="AW121" s="67" t="s">
        <v>84</v>
      </c>
      <c r="AX121" s="68"/>
      <c r="AY121" s="68"/>
      <c r="AZ121" s="68"/>
      <c r="BA121" s="69"/>
      <c r="BB121" s="67" t="s">
        <v>117</v>
      </c>
      <c r="BC121" s="68"/>
      <c r="BD121" s="68"/>
      <c r="BE121" s="68"/>
      <c r="BF121" s="69"/>
      <c r="BG121" s="150" t="s">
        <v>218</v>
      </c>
      <c r="BH121" s="151"/>
      <c r="BI121" s="151"/>
      <c r="BJ121" s="151"/>
      <c r="BK121" s="152"/>
      <c r="CA121" t="s">
        <v>39</v>
      </c>
    </row>
    <row r="122" spans="1:79" s="9" customFormat="1" ht="12.75" customHeight="1">
      <c r="A122" s="108"/>
      <c r="B122" s="109"/>
      <c r="C122" s="109"/>
      <c r="D122" s="109"/>
      <c r="E122" s="123"/>
      <c r="F122" s="108" t="s">
        <v>179</v>
      </c>
      <c r="G122" s="109"/>
      <c r="H122" s="109"/>
      <c r="I122" s="109"/>
      <c r="J122" s="109"/>
      <c r="K122" s="109"/>
      <c r="L122" s="109"/>
      <c r="M122" s="109"/>
      <c r="N122" s="109"/>
      <c r="O122" s="109"/>
      <c r="P122" s="109"/>
      <c r="Q122" s="109"/>
      <c r="R122" s="109"/>
      <c r="S122" s="109"/>
      <c r="T122" s="109"/>
      <c r="U122" s="109"/>
      <c r="V122" s="109"/>
      <c r="W122" s="123"/>
      <c r="X122" s="156"/>
      <c r="Y122" s="157"/>
      <c r="Z122" s="157"/>
      <c r="AA122" s="157"/>
      <c r="AB122" s="158"/>
      <c r="AC122" s="156"/>
      <c r="AD122" s="157"/>
      <c r="AE122" s="157"/>
      <c r="AF122" s="157"/>
      <c r="AG122" s="158"/>
      <c r="AH122" s="115"/>
      <c r="AI122" s="115"/>
      <c r="AJ122" s="115"/>
      <c r="AK122" s="115"/>
      <c r="AL122" s="115"/>
      <c r="AM122" s="115">
        <f>IF(ISNUMBER(X122),X122,0)+IF(ISNUMBER(AC122),AC122,0)</f>
        <v>0</v>
      </c>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f>IF(ISNUMBER(AR122),AR122,0)+IF(ISNUMBER(AW122),AW122,0)</f>
        <v>0</v>
      </c>
      <c r="BH122" s="115"/>
      <c r="BI122" s="115"/>
      <c r="BJ122" s="115"/>
      <c r="BK122" s="115"/>
      <c r="CA122" s="9" t="s">
        <v>40</v>
      </c>
    </row>
    <row r="125" spans="1:79" ht="14.25" customHeight="1">
      <c r="A125" s="127" t="s">
        <v>151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row>
    <row r="126" spans="1:79" ht="14.25" customHeight="1">
      <c r="A126" s="127" t="s">
        <v>405</v>
      </c>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row>
    <row r="127" spans="1:79" ht="15" customHeight="1">
      <c r="A127" s="135" t="s">
        <v>308</v>
      </c>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row>
    <row r="128" spans="1:79" ht="23.1" customHeight="1">
      <c r="A128" s="137" t="s">
        <v>7</v>
      </c>
      <c r="B128" s="138"/>
      <c r="C128" s="138"/>
      <c r="D128" s="137" t="s">
        <v>152</v>
      </c>
      <c r="E128" s="138"/>
      <c r="F128" s="138"/>
      <c r="G128" s="138"/>
      <c r="H128" s="138"/>
      <c r="I128" s="138"/>
      <c r="J128" s="138"/>
      <c r="K128" s="138"/>
      <c r="L128" s="138"/>
      <c r="M128" s="138"/>
      <c r="N128" s="138"/>
      <c r="O128" s="138"/>
      <c r="P128" s="138"/>
      <c r="Q128" s="138"/>
      <c r="R128" s="138"/>
      <c r="S128" s="138"/>
      <c r="T128" s="139"/>
      <c r="U128" s="76" t="s">
        <v>309</v>
      </c>
      <c r="V128" s="77"/>
      <c r="W128" s="77"/>
      <c r="X128" s="77"/>
      <c r="Y128" s="77"/>
      <c r="Z128" s="77"/>
      <c r="AA128" s="77"/>
      <c r="AB128" s="77"/>
      <c r="AC128" s="77"/>
      <c r="AD128" s="77"/>
      <c r="AE128" s="77"/>
      <c r="AF128" s="77"/>
      <c r="AG128" s="77"/>
      <c r="AH128" s="77"/>
      <c r="AI128" s="77"/>
      <c r="AJ128" s="77"/>
      <c r="AK128" s="77"/>
      <c r="AL128" s="77"/>
      <c r="AM128" s="78"/>
      <c r="AN128" s="76" t="s">
        <v>310</v>
      </c>
      <c r="AO128" s="77"/>
      <c r="AP128" s="77"/>
      <c r="AQ128" s="77"/>
      <c r="AR128" s="77"/>
      <c r="AS128" s="77"/>
      <c r="AT128" s="77"/>
      <c r="AU128" s="77"/>
      <c r="AV128" s="77"/>
      <c r="AW128" s="77"/>
      <c r="AX128" s="77"/>
      <c r="AY128" s="77"/>
      <c r="AZ128" s="77"/>
      <c r="BA128" s="77"/>
      <c r="BB128" s="77"/>
      <c r="BC128" s="77"/>
      <c r="BD128" s="77"/>
      <c r="BE128" s="77"/>
      <c r="BF128" s="78"/>
      <c r="BG128" s="82" t="s">
        <v>311</v>
      </c>
      <c r="BH128" s="82"/>
      <c r="BI128" s="82"/>
      <c r="BJ128" s="82"/>
      <c r="BK128" s="82"/>
      <c r="BL128" s="82"/>
      <c r="BM128" s="82"/>
      <c r="BN128" s="82"/>
      <c r="BO128" s="82"/>
      <c r="BP128" s="82"/>
      <c r="BQ128" s="82"/>
      <c r="BR128" s="82"/>
      <c r="BS128" s="82"/>
      <c r="BT128" s="82"/>
      <c r="BU128" s="82"/>
      <c r="BV128" s="82"/>
      <c r="BW128" s="82"/>
      <c r="BX128" s="82"/>
      <c r="BY128" s="82"/>
    </row>
    <row r="129" spans="1:79" ht="52.5" customHeight="1">
      <c r="A129" s="140"/>
      <c r="B129" s="141"/>
      <c r="C129" s="141"/>
      <c r="D129" s="140"/>
      <c r="E129" s="141"/>
      <c r="F129" s="141"/>
      <c r="G129" s="141"/>
      <c r="H129" s="141"/>
      <c r="I129" s="141"/>
      <c r="J129" s="141"/>
      <c r="K129" s="141"/>
      <c r="L129" s="141"/>
      <c r="M129" s="141"/>
      <c r="N129" s="141"/>
      <c r="O129" s="141"/>
      <c r="P129" s="141"/>
      <c r="Q129" s="141"/>
      <c r="R129" s="141"/>
      <c r="S129" s="141"/>
      <c r="T129" s="142"/>
      <c r="U129" s="76" t="s">
        <v>5</v>
      </c>
      <c r="V129" s="77"/>
      <c r="W129" s="77"/>
      <c r="X129" s="77"/>
      <c r="Y129" s="78"/>
      <c r="Z129" s="76" t="s">
        <v>4</v>
      </c>
      <c r="AA129" s="77"/>
      <c r="AB129" s="77"/>
      <c r="AC129" s="77"/>
      <c r="AD129" s="78"/>
      <c r="AE129" s="153" t="s">
        <v>147</v>
      </c>
      <c r="AF129" s="154"/>
      <c r="AG129" s="154"/>
      <c r="AH129" s="155"/>
      <c r="AI129" s="76" t="s">
        <v>6</v>
      </c>
      <c r="AJ129" s="77"/>
      <c r="AK129" s="77"/>
      <c r="AL129" s="77"/>
      <c r="AM129" s="78"/>
      <c r="AN129" s="76" t="s">
        <v>5</v>
      </c>
      <c r="AO129" s="77"/>
      <c r="AP129" s="77"/>
      <c r="AQ129" s="77"/>
      <c r="AR129" s="78"/>
      <c r="AS129" s="76" t="s">
        <v>4</v>
      </c>
      <c r="AT129" s="77"/>
      <c r="AU129" s="77"/>
      <c r="AV129" s="77"/>
      <c r="AW129" s="78"/>
      <c r="AX129" s="153" t="s">
        <v>147</v>
      </c>
      <c r="AY129" s="154"/>
      <c r="AZ129" s="154"/>
      <c r="BA129" s="155"/>
      <c r="BB129" s="76" t="s">
        <v>118</v>
      </c>
      <c r="BC129" s="77"/>
      <c r="BD129" s="77"/>
      <c r="BE129" s="77"/>
      <c r="BF129" s="78"/>
      <c r="BG129" s="76" t="s">
        <v>5</v>
      </c>
      <c r="BH129" s="77"/>
      <c r="BI129" s="77"/>
      <c r="BJ129" s="77"/>
      <c r="BK129" s="78"/>
      <c r="BL129" s="82" t="s">
        <v>4</v>
      </c>
      <c r="BM129" s="82"/>
      <c r="BN129" s="82"/>
      <c r="BO129" s="82"/>
      <c r="BP129" s="82"/>
      <c r="BQ129" s="129" t="s">
        <v>147</v>
      </c>
      <c r="BR129" s="129"/>
      <c r="BS129" s="129"/>
      <c r="BT129" s="129"/>
      <c r="BU129" s="76" t="s">
        <v>119</v>
      </c>
      <c r="BV129" s="77"/>
      <c r="BW129" s="77"/>
      <c r="BX129" s="77"/>
      <c r="BY129" s="78"/>
    </row>
    <row r="130" spans="1:79" ht="15" customHeight="1">
      <c r="A130" s="76">
        <v>1</v>
      </c>
      <c r="B130" s="77"/>
      <c r="C130" s="77"/>
      <c r="D130" s="76">
        <v>2</v>
      </c>
      <c r="E130" s="77"/>
      <c r="F130" s="77"/>
      <c r="G130" s="77"/>
      <c r="H130" s="77"/>
      <c r="I130" s="77"/>
      <c r="J130" s="77"/>
      <c r="K130" s="77"/>
      <c r="L130" s="77"/>
      <c r="M130" s="77"/>
      <c r="N130" s="77"/>
      <c r="O130" s="77"/>
      <c r="P130" s="77"/>
      <c r="Q130" s="77"/>
      <c r="R130" s="77"/>
      <c r="S130" s="77"/>
      <c r="T130" s="78"/>
      <c r="U130" s="76">
        <v>3</v>
      </c>
      <c r="V130" s="77"/>
      <c r="W130" s="77"/>
      <c r="X130" s="77"/>
      <c r="Y130" s="78"/>
      <c r="Z130" s="76">
        <v>4</v>
      </c>
      <c r="AA130" s="77"/>
      <c r="AB130" s="77"/>
      <c r="AC130" s="77"/>
      <c r="AD130" s="78"/>
      <c r="AE130" s="76">
        <v>5</v>
      </c>
      <c r="AF130" s="77"/>
      <c r="AG130" s="77"/>
      <c r="AH130" s="78"/>
      <c r="AI130" s="76">
        <v>6</v>
      </c>
      <c r="AJ130" s="77"/>
      <c r="AK130" s="77"/>
      <c r="AL130" s="77"/>
      <c r="AM130" s="78"/>
      <c r="AN130" s="76">
        <v>7</v>
      </c>
      <c r="AO130" s="77"/>
      <c r="AP130" s="77"/>
      <c r="AQ130" s="77"/>
      <c r="AR130" s="78"/>
      <c r="AS130" s="76">
        <v>8</v>
      </c>
      <c r="AT130" s="77"/>
      <c r="AU130" s="77"/>
      <c r="AV130" s="77"/>
      <c r="AW130" s="78"/>
      <c r="AX130" s="82">
        <v>9</v>
      </c>
      <c r="AY130" s="82"/>
      <c r="AZ130" s="82"/>
      <c r="BA130" s="82"/>
      <c r="BB130" s="76">
        <v>10</v>
      </c>
      <c r="BC130" s="77"/>
      <c r="BD130" s="77"/>
      <c r="BE130" s="77"/>
      <c r="BF130" s="78"/>
      <c r="BG130" s="76">
        <v>11</v>
      </c>
      <c r="BH130" s="77"/>
      <c r="BI130" s="77"/>
      <c r="BJ130" s="77"/>
      <c r="BK130" s="78"/>
      <c r="BL130" s="82">
        <v>12</v>
      </c>
      <c r="BM130" s="82"/>
      <c r="BN130" s="82"/>
      <c r="BO130" s="82"/>
      <c r="BP130" s="82"/>
      <c r="BQ130" s="76">
        <v>13</v>
      </c>
      <c r="BR130" s="77"/>
      <c r="BS130" s="77"/>
      <c r="BT130" s="78"/>
      <c r="BU130" s="76">
        <v>14</v>
      </c>
      <c r="BV130" s="77"/>
      <c r="BW130" s="77"/>
      <c r="BX130" s="77"/>
      <c r="BY130" s="78"/>
    </row>
    <row r="131" spans="1:79" s="2" customFormat="1" ht="14.25" hidden="1" customHeight="1">
      <c r="A131" s="67" t="s">
        <v>90</v>
      </c>
      <c r="B131" s="68"/>
      <c r="C131" s="68"/>
      <c r="D131" s="67" t="s">
        <v>78</v>
      </c>
      <c r="E131" s="68"/>
      <c r="F131" s="68"/>
      <c r="G131" s="68"/>
      <c r="H131" s="68"/>
      <c r="I131" s="68"/>
      <c r="J131" s="68"/>
      <c r="K131" s="68"/>
      <c r="L131" s="68"/>
      <c r="M131" s="68"/>
      <c r="N131" s="68"/>
      <c r="O131" s="68"/>
      <c r="P131" s="68"/>
      <c r="Q131" s="68"/>
      <c r="R131" s="68"/>
      <c r="S131" s="68"/>
      <c r="T131" s="69"/>
      <c r="U131" s="81" t="s">
        <v>86</v>
      </c>
      <c r="V131" s="81"/>
      <c r="W131" s="81"/>
      <c r="X131" s="81"/>
      <c r="Y131" s="81"/>
      <c r="Z131" s="81" t="s">
        <v>87</v>
      </c>
      <c r="AA131" s="81"/>
      <c r="AB131" s="81"/>
      <c r="AC131" s="81"/>
      <c r="AD131" s="81"/>
      <c r="AE131" s="81" t="s">
        <v>113</v>
      </c>
      <c r="AF131" s="81"/>
      <c r="AG131" s="81"/>
      <c r="AH131" s="81"/>
      <c r="AI131" s="143" t="s">
        <v>217</v>
      </c>
      <c r="AJ131" s="143"/>
      <c r="AK131" s="143"/>
      <c r="AL131" s="143"/>
      <c r="AM131" s="143"/>
      <c r="AN131" s="81" t="s">
        <v>88</v>
      </c>
      <c r="AO131" s="81"/>
      <c r="AP131" s="81"/>
      <c r="AQ131" s="81"/>
      <c r="AR131" s="81"/>
      <c r="AS131" s="81" t="s">
        <v>89</v>
      </c>
      <c r="AT131" s="81"/>
      <c r="AU131" s="81"/>
      <c r="AV131" s="81"/>
      <c r="AW131" s="81"/>
      <c r="AX131" s="81" t="s">
        <v>114</v>
      </c>
      <c r="AY131" s="81"/>
      <c r="AZ131" s="81"/>
      <c r="BA131" s="81"/>
      <c r="BB131" s="143" t="s">
        <v>217</v>
      </c>
      <c r="BC131" s="143"/>
      <c r="BD131" s="143"/>
      <c r="BE131" s="143"/>
      <c r="BF131" s="143"/>
      <c r="BG131" s="81" t="s">
        <v>79</v>
      </c>
      <c r="BH131" s="81"/>
      <c r="BI131" s="81"/>
      <c r="BJ131" s="81"/>
      <c r="BK131" s="81"/>
      <c r="BL131" s="81" t="s">
        <v>80</v>
      </c>
      <c r="BM131" s="81"/>
      <c r="BN131" s="81"/>
      <c r="BO131" s="81"/>
      <c r="BP131" s="81"/>
      <c r="BQ131" s="81" t="s">
        <v>115</v>
      </c>
      <c r="BR131" s="81"/>
      <c r="BS131" s="81"/>
      <c r="BT131" s="81"/>
      <c r="BU131" s="143" t="s">
        <v>217</v>
      </c>
      <c r="BV131" s="143"/>
      <c r="BW131" s="143"/>
      <c r="BX131" s="143"/>
      <c r="BY131" s="143"/>
      <c r="CA131" t="s">
        <v>41</v>
      </c>
    </row>
    <row r="132" spans="1:79" s="44" customFormat="1" ht="25.5" customHeight="1">
      <c r="A132" s="106">
        <v>1</v>
      </c>
      <c r="B132" s="107"/>
      <c r="C132" s="107"/>
      <c r="D132" s="60" t="s">
        <v>538</v>
      </c>
      <c r="E132" s="57"/>
      <c r="F132" s="57"/>
      <c r="G132" s="57"/>
      <c r="H132" s="57"/>
      <c r="I132" s="57"/>
      <c r="J132" s="57"/>
      <c r="K132" s="57"/>
      <c r="L132" s="57"/>
      <c r="M132" s="57"/>
      <c r="N132" s="57"/>
      <c r="O132" s="57"/>
      <c r="P132" s="57"/>
      <c r="Q132" s="57"/>
      <c r="R132" s="57"/>
      <c r="S132" s="57"/>
      <c r="T132" s="58"/>
      <c r="U132" s="119">
        <v>61281351</v>
      </c>
      <c r="V132" s="120"/>
      <c r="W132" s="120"/>
      <c r="X132" s="120"/>
      <c r="Y132" s="121"/>
      <c r="Z132" s="119">
        <v>3472152</v>
      </c>
      <c r="AA132" s="120"/>
      <c r="AB132" s="120"/>
      <c r="AC132" s="120"/>
      <c r="AD132" s="121"/>
      <c r="AE132" s="119">
        <v>0</v>
      </c>
      <c r="AF132" s="120"/>
      <c r="AG132" s="120"/>
      <c r="AH132" s="121"/>
      <c r="AI132" s="119">
        <f>IF(ISNUMBER(U132),U132,0)+IF(ISNUMBER(Z132),Z132,0)</f>
        <v>64753503</v>
      </c>
      <c r="AJ132" s="120"/>
      <c r="AK132" s="120"/>
      <c r="AL132" s="120"/>
      <c r="AM132" s="121"/>
      <c r="AN132" s="119">
        <v>68548100</v>
      </c>
      <c r="AO132" s="120"/>
      <c r="AP132" s="120"/>
      <c r="AQ132" s="120"/>
      <c r="AR132" s="121"/>
      <c r="AS132" s="119">
        <v>6187000</v>
      </c>
      <c r="AT132" s="120"/>
      <c r="AU132" s="120"/>
      <c r="AV132" s="120"/>
      <c r="AW132" s="121"/>
      <c r="AX132" s="119">
        <v>0</v>
      </c>
      <c r="AY132" s="120"/>
      <c r="AZ132" s="120"/>
      <c r="BA132" s="121"/>
      <c r="BB132" s="119">
        <f>IF(ISNUMBER(AN132),AN132,0)+IF(ISNUMBER(AS132),AS132,0)</f>
        <v>74735100</v>
      </c>
      <c r="BC132" s="120"/>
      <c r="BD132" s="120"/>
      <c r="BE132" s="120"/>
      <c r="BF132" s="121"/>
      <c r="BG132" s="119">
        <v>75823500</v>
      </c>
      <c r="BH132" s="120"/>
      <c r="BI132" s="120"/>
      <c r="BJ132" s="120"/>
      <c r="BK132" s="121"/>
      <c r="BL132" s="119">
        <v>8079000</v>
      </c>
      <c r="BM132" s="120"/>
      <c r="BN132" s="120"/>
      <c r="BO132" s="120"/>
      <c r="BP132" s="121"/>
      <c r="BQ132" s="119">
        <v>0</v>
      </c>
      <c r="BR132" s="120"/>
      <c r="BS132" s="120"/>
      <c r="BT132" s="121"/>
      <c r="BU132" s="119">
        <f>IF(ISNUMBER(BG132),BG132,0)+IF(ISNUMBER(BL132),BL132,0)</f>
        <v>83902500</v>
      </c>
      <c r="BV132" s="120"/>
      <c r="BW132" s="120"/>
      <c r="BX132" s="120"/>
      <c r="BY132" s="121"/>
      <c r="CA132" s="44" t="s">
        <v>42</v>
      </c>
    </row>
    <row r="133" spans="1:79" s="44" customFormat="1" ht="25.5" customHeight="1">
      <c r="A133" s="106">
        <v>2</v>
      </c>
      <c r="B133" s="107"/>
      <c r="C133" s="107"/>
      <c r="D133" s="60" t="s">
        <v>330</v>
      </c>
      <c r="E133" s="57"/>
      <c r="F133" s="57"/>
      <c r="G133" s="57"/>
      <c r="H133" s="57"/>
      <c r="I133" s="57"/>
      <c r="J133" s="57"/>
      <c r="K133" s="57"/>
      <c r="L133" s="57"/>
      <c r="M133" s="57"/>
      <c r="N133" s="57"/>
      <c r="O133" s="57"/>
      <c r="P133" s="57"/>
      <c r="Q133" s="57"/>
      <c r="R133" s="57"/>
      <c r="S133" s="57"/>
      <c r="T133" s="58"/>
      <c r="U133" s="119">
        <v>0</v>
      </c>
      <c r="V133" s="120"/>
      <c r="W133" s="120"/>
      <c r="X133" s="120"/>
      <c r="Y133" s="121"/>
      <c r="Z133" s="119">
        <v>0</v>
      </c>
      <c r="AA133" s="120"/>
      <c r="AB133" s="120"/>
      <c r="AC133" s="120"/>
      <c r="AD133" s="121"/>
      <c r="AE133" s="119">
        <v>0</v>
      </c>
      <c r="AF133" s="120"/>
      <c r="AG133" s="120"/>
      <c r="AH133" s="121"/>
      <c r="AI133" s="119">
        <f>IF(ISNUMBER(U133),U133,0)+IF(ISNUMBER(Z133),Z133,0)</f>
        <v>0</v>
      </c>
      <c r="AJ133" s="120"/>
      <c r="AK133" s="120"/>
      <c r="AL133" s="120"/>
      <c r="AM133" s="121"/>
      <c r="AN133" s="119">
        <v>3739</v>
      </c>
      <c r="AO133" s="120"/>
      <c r="AP133" s="120"/>
      <c r="AQ133" s="120"/>
      <c r="AR133" s="121"/>
      <c r="AS133" s="119">
        <v>0</v>
      </c>
      <c r="AT133" s="120"/>
      <c r="AU133" s="120"/>
      <c r="AV133" s="120"/>
      <c r="AW133" s="121"/>
      <c r="AX133" s="119">
        <v>0</v>
      </c>
      <c r="AY133" s="120"/>
      <c r="AZ133" s="120"/>
      <c r="BA133" s="121"/>
      <c r="BB133" s="119">
        <f>IF(ISNUMBER(AN133),AN133,0)+IF(ISNUMBER(AS133),AS133,0)</f>
        <v>3739</v>
      </c>
      <c r="BC133" s="120"/>
      <c r="BD133" s="120"/>
      <c r="BE133" s="120"/>
      <c r="BF133" s="121"/>
      <c r="BG133" s="119">
        <v>0</v>
      </c>
      <c r="BH133" s="120"/>
      <c r="BI133" s="120"/>
      <c r="BJ133" s="120"/>
      <c r="BK133" s="121"/>
      <c r="BL133" s="119">
        <v>0</v>
      </c>
      <c r="BM133" s="120"/>
      <c r="BN133" s="120"/>
      <c r="BO133" s="120"/>
      <c r="BP133" s="121"/>
      <c r="BQ133" s="119">
        <v>0</v>
      </c>
      <c r="BR133" s="120"/>
      <c r="BS133" s="120"/>
      <c r="BT133" s="121"/>
      <c r="BU133" s="119">
        <f>IF(ISNUMBER(BG133),BG133,0)+IF(ISNUMBER(BL133),BL133,0)</f>
        <v>0</v>
      </c>
      <c r="BV133" s="120"/>
      <c r="BW133" s="120"/>
      <c r="BX133" s="120"/>
      <c r="BY133" s="121"/>
    </row>
    <row r="134" spans="1:79" s="9" customFormat="1" ht="12.75" customHeight="1">
      <c r="A134" s="108"/>
      <c r="B134" s="109"/>
      <c r="C134" s="109"/>
      <c r="D134" s="55" t="s">
        <v>179</v>
      </c>
      <c r="E134" s="52"/>
      <c r="F134" s="52"/>
      <c r="G134" s="52"/>
      <c r="H134" s="52"/>
      <c r="I134" s="52"/>
      <c r="J134" s="52"/>
      <c r="K134" s="52"/>
      <c r="L134" s="52"/>
      <c r="M134" s="52"/>
      <c r="N134" s="52"/>
      <c r="O134" s="52"/>
      <c r="P134" s="52"/>
      <c r="Q134" s="52"/>
      <c r="R134" s="52"/>
      <c r="S134" s="52"/>
      <c r="T134" s="53"/>
      <c r="U134" s="116">
        <v>61281351</v>
      </c>
      <c r="V134" s="117"/>
      <c r="W134" s="117"/>
      <c r="X134" s="117"/>
      <c r="Y134" s="118"/>
      <c r="Z134" s="116">
        <v>3472152</v>
      </c>
      <c r="AA134" s="117"/>
      <c r="AB134" s="117"/>
      <c r="AC134" s="117"/>
      <c r="AD134" s="118"/>
      <c r="AE134" s="116">
        <v>0</v>
      </c>
      <c r="AF134" s="117"/>
      <c r="AG134" s="117"/>
      <c r="AH134" s="118"/>
      <c r="AI134" s="116">
        <f>IF(ISNUMBER(U134),U134,0)+IF(ISNUMBER(Z134),Z134,0)</f>
        <v>64753503</v>
      </c>
      <c r="AJ134" s="117"/>
      <c r="AK134" s="117"/>
      <c r="AL134" s="117"/>
      <c r="AM134" s="118"/>
      <c r="AN134" s="116">
        <v>68551839</v>
      </c>
      <c r="AO134" s="117"/>
      <c r="AP134" s="117"/>
      <c r="AQ134" s="117"/>
      <c r="AR134" s="118"/>
      <c r="AS134" s="116">
        <v>6187000</v>
      </c>
      <c r="AT134" s="117"/>
      <c r="AU134" s="117"/>
      <c r="AV134" s="117"/>
      <c r="AW134" s="118"/>
      <c r="AX134" s="116">
        <v>0</v>
      </c>
      <c r="AY134" s="117"/>
      <c r="AZ134" s="117"/>
      <c r="BA134" s="118"/>
      <c r="BB134" s="116">
        <f>IF(ISNUMBER(AN134),AN134,0)+IF(ISNUMBER(AS134),AS134,0)</f>
        <v>74738839</v>
      </c>
      <c r="BC134" s="117"/>
      <c r="BD134" s="117"/>
      <c r="BE134" s="117"/>
      <c r="BF134" s="118"/>
      <c r="BG134" s="116">
        <v>75823500</v>
      </c>
      <c r="BH134" s="117"/>
      <c r="BI134" s="117"/>
      <c r="BJ134" s="117"/>
      <c r="BK134" s="118"/>
      <c r="BL134" s="116">
        <v>8079000</v>
      </c>
      <c r="BM134" s="117"/>
      <c r="BN134" s="117"/>
      <c r="BO134" s="117"/>
      <c r="BP134" s="118"/>
      <c r="BQ134" s="116">
        <v>0</v>
      </c>
      <c r="BR134" s="117"/>
      <c r="BS134" s="117"/>
      <c r="BT134" s="118"/>
      <c r="BU134" s="116">
        <f>IF(ISNUMBER(BG134),BG134,0)+IF(ISNUMBER(BL134),BL134,0)</f>
        <v>83902500</v>
      </c>
      <c r="BV134" s="117"/>
      <c r="BW134" s="117"/>
      <c r="BX134" s="117"/>
      <c r="BY134" s="118"/>
    </row>
    <row r="136" spans="1:79" ht="14.25" customHeight="1">
      <c r="A136" s="127" t="s">
        <v>419</v>
      </c>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row>
    <row r="137" spans="1:79" ht="15" customHeight="1">
      <c r="A137" s="136" t="s">
        <v>308</v>
      </c>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row>
    <row r="138" spans="1:79" ht="23.1" customHeight="1">
      <c r="A138" s="137" t="s">
        <v>7</v>
      </c>
      <c r="B138" s="138"/>
      <c r="C138" s="138"/>
      <c r="D138" s="137" t="s">
        <v>152</v>
      </c>
      <c r="E138" s="138"/>
      <c r="F138" s="138"/>
      <c r="G138" s="138"/>
      <c r="H138" s="138"/>
      <c r="I138" s="138"/>
      <c r="J138" s="138"/>
      <c r="K138" s="138"/>
      <c r="L138" s="138"/>
      <c r="M138" s="138"/>
      <c r="N138" s="138"/>
      <c r="O138" s="138"/>
      <c r="P138" s="138"/>
      <c r="Q138" s="138"/>
      <c r="R138" s="138"/>
      <c r="S138" s="138"/>
      <c r="T138" s="139"/>
      <c r="U138" s="82" t="s">
        <v>312</v>
      </c>
      <c r="V138" s="82"/>
      <c r="W138" s="82"/>
      <c r="X138" s="82"/>
      <c r="Y138" s="82"/>
      <c r="Z138" s="82"/>
      <c r="AA138" s="82"/>
      <c r="AB138" s="82"/>
      <c r="AC138" s="82"/>
      <c r="AD138" s="82"/>
      <c r="AE138" s="82"/>
      <c r="AF138" s="82"/>
      <c r="AG138" s="82"/>
      <c r="AH138" s="82"/>
      <c r="AI138" s="82"/>
      <c r="AJ138" s="82"/>
      <c r="AK138" s="82"/>
      <c r="AL138" s="82"/>
      <c r="AM138" s="82"/>
      <c r="AN138" s="82"/>
      <c r="AO138" s="82" t="s">
        <v>314</v>
      </c>
      <c r="AP138" s="82"/>
      <c r="AQ138" s="82"/>
      <c r="AR138" s="82"/>
      <c r="AS138" s="82"/>
      <c r="AT138" s="82"/>
      <c r="AU138" s="82"/>
      <c r="AV138" s="82"/>
      <c r="AW138" s="82"/>
      <c r="AX138" s="82"/>
      <c r="AY138" s="82"/>
      <c r="AZ138" s="82"/>
      <c r="BA138" s="82"/>
      <c r="BB138" s="82"/>
      <c r="BC138" s="82"/>
      <c r="BD138" s="82"/>
      <c r="BE138" s="82"/>
      <c r="BF138" s="82"/>
      <c r="BG138" s="82"/>
      <c r="BH138" s="82"/>
    </row>
    <row r="139" spans="1:79" ht="54" customHeight="1">
      <c r="A139" s="140"/>
      <c r="B139" s="141"/>
      <c r="C139" s="141"/>
      <c r="D139" s="140"/>
      <c r="E139" s="141"/>
      <c r="F139" s="141"/>
      <c r="G139" s="141"/>
      <c r="H139" s="141"/>
      <c r="I139" s="141"/>
      <c r="J139" s="141"/>
      <c r="K139" s="141"/>
      <c r="L139" s="141"/>
      <c r="M139" s="141"/>
      <c r="N139" s="141"/>
      <c r="O139" s="141"/>
      <c r="P139" s="141"/>
      <c r="Q139" s="141"/>
      <c r="R139" s="141"/>
      <c r="S139" s="141"/>
      <c r="T139" s="142"/>
      <c r="U139" s="76" t="s">
        <v>5</v>
      </c>
      <c r="V139" s="77"/>
      <c r="W139" s="77"/>
      <c r="X139" s="77"/>
      <c r="Y139" s="78"/>
      <c r="Z139" s="76" t="s">
        <v>4</v>
      </c>
      <c r="AA139" s="77"/>
      <c r="AB139" s="77"/>
      <c r="AC139" s="77"/>
      <c r="AD139" s="78"/>
      <c r="AE139" s="153" t="s">
        <v>147</v>
      </c>
      <c r="AF139" s="154"/>
      <c r="AG139" s="154"/>
      <c r="AH139" s="154"/>
      <c r="AI139" s="155"/>
      <c r="AJ139" s="76" t="s">
        <v>6</v>
      </c>
      <c r="AK139" s="77"/>
      <c r="AL139" s="77"/>
      <c r="AM139" s="77"/>
      <c r="AN139" s="78"/>
      <c r="AO139" s="76" t="s">
        <v>5</v>
      </c>
      <c r="AP139" s="77"/>
      <c r="AQ139" s="77"/>
      <c r="AR139" s="77"/>
      <c r="AS139" s="78"/>
      <c r="AT139" s="76" t="s">
        <v>4</v>
      </c>
      <c r="AU139" s="77"/>
      <c r="AV139" s="77"/>
      <c r="AW139" s="77"/>
      <c r="AX139" s="78"/>
      <c r="AY139" s="153" t="s">
        <v>147</v>
      </c>
      <c r="AZ139" s="154"/>
      <c r="BA139" s="154"/>
      <c r="BB139" s="154"/>
      <c r="BC139" s="155"/>
      <c r="BD139" s="82" t="s">
        <v>118</v>
      </c>
      <c r="BE139" s="82"/>
      <c r="BF139" s="82"/>
      <c r="BG139" s="82"/>
      <c r="BH139" s="82"/>
    </row>
    <row r="140" spans="1:79" ht="15" customHeight="1">
      <c r="A140" s="76" t="s">
        <v>216</v>
      </c>
      <c r="B140" s="77"/>
      <c r="C140" s="77"/>
      <c r="D140" s="76">
        <v>2</v>
      </c>
      <c r="E140" s="77"/>
      <c r="F140" s="77"/>
      <c r="G140" s="77"/>
      <c r="H140" s="77"/>
      <c r="I140" s="77"/>
      <c r="J140" s="77"/>
      <c r="K140" s="77"/>
      <c r="L140" s="77"/>
      <c r="M140" s="77"/>
      <c r="N140" s="77"/>
      <c r="O140" s="77"/>
      <c r="P140" s="77"/>
      <c r="Q140" s="77"/>
      <c r="R140" s="77"/>
      <c r="S140" s="77"/>
      <c r="T140" s="78"/>
      <c r="U140" s="76">
        <v>3</v>
      </c>
      <c r="V140" s="77"/>
      <c r="W140" s="77"/>
      <c r="X140" s="77"/>
      <c r="Y140" s="78"/>
      <c r="Z140" s="76">
        <v>4</v>
      </c>
      <c r="AA140" s="77"/>
      <c r="AB140" s="77"/>
      <c r="AC140" s="77"/>
      <c r="AD140" s="78"/>
      <c r="AE140" s="76">
        <v>5</v>
      </c>
      <c r="AF140" s="77"/>
      <c r="AG140" s="77"/>
      <c r="AH140" s="77"/>
      <c r="AI140" s="78"/>
      <c r="AJ140" s="76">
        <v>6</v>
      </c>
      <c r="AK140" s="77"/>
      <c r="AL140" s="77"/>
      <c r="AM140" s="77"/>
      <c r="AN140" s="78"/>
      <c r="AO140" s="76">
        <v>7</v>
      </c>
      <c r="AP140" s="77"/>
      <c r="AQ140" s="77"/>
      <c r="AR140" s="77"/>
      <c r="AS140" s="78"/>
      <c r="AT140" s="76">
        <v>8</v>
      </c>
      <c r="AU140" s="77"/>
      <c r="AV140" s="77"/>
      <c r="AW140" s="77"/>
      <c r="AX140" s="78"/>
      <c r="AY140" s="76">
        <v>9</v>
      </c>
      <c r="AZ140" s="77"/>
      <c r="BA140" s="77"/>
      <c r="BB140" s="77"/>
      <c r="BC140" s="78"/>
      <c r="BD140" s="76">
        <v>10</v>
      </c>
      <c r="BE140" s="77"/>
      <c r="BF140" s="77"/>
      <c r="BG140" s="77"/>
      <c r="BH140" s="78"/>
    </row>
    <row r="141" spans="1:79" s="2" customFormat="1" ht="12.75" hidden="1" customHeight="1">
      <c r="A141" s="67" t="s">
        <v>90</v>
      </c>
      <c r="B141" s="68"/>
      <c r="C141" s="68"/>
      <c r="D141" s="67" t="s">
        <v>78</v>
      </c>
      <c r="E141" s="68"/>
      <c r="F141" s="68"/>
      <c r="G141" s="68"/>
      <c r="H141" s="68"/>
      <c r="I141" s="68"/>
      <c r="J141" s="68"/>
      <c r="K141" s="68"/>
      <c r="L141" s="68"/>
      <c r="M141" s="68"/>
      <c r="N141" s="68"/>
      <c r="O141" s="68"/>
      <c r="P141" s="68"/>
      <c r="Q141" s="68"/>
      <c r="R141" s="68"/>
      <c r="S141" s="68"/>
      <c r="T141" s="69"/>
      <c r="U141" s="67" t="s">
        <v>81</v>
      </c>
      <c r="V141" s="68"/>
      <c r="W141" s="68"/>
      <c r="X141" s="68"/>
      <c r="Y141" s="69"/>
      <c r="Z141" s="67" t="s">
        <v>82</v>
      </c>
      <c r="AA141" s="68"/>
      <c r="AB141" s="68"/>
      <c r="AC141" s="68"/>
      <c r="AD141" s="69"/>
      <c r="AE141" s="67" t="s">
        <v>116</v>
      </c>
      <c r="AF141" s="68"/>
      <c r="AG141" s="68"/>
      <c r="AH141" s="68"/>
      <c r="AI141" s="69"/>
      <c r="AJ141" s="150" t="s">
        <v>218</v>
      </c>
      <c r="AK141" s="151"/>
      <c r="AL141" s="151"/>
      <c r="AM141" s="151"/>
      <c r="AN141" s="152"/>
      <c r="AO141" s="67" t="s">
        <v>83</v>
      </c>
      <c r="AP141" s="68"/>
      <c r="AQ141" s="68"/>
      <c r="AR141" s="68"/>
      <c r="AS141" s="69"/>
      <c r="AT141" s="67" t="s">
        <v>84</v>
      </c>
      <c r="AU141" s="68"/>
      <c r="AV141" s="68"/>
      <c r="AW141" s="68"/>
      <c r="AX141" s="69"/>
      <c r="AY141" s="67" t="s">
        <v>117</v>
      </c>
      <c r="AZ141" s="68"/>
      <c r="BA141" s="68"/>
      <c r="BB141" s="68"/>
      <c r="BC141" s="69"/>
      <c r="BD141" s="143" t="s">
        <v>218</v>
      </c>
      <c r="BE141" s="143"/>
      <c r="BF141" s="143"/>
      <c r="BG141" s="143"/>
      <c r="BH141" s="143"/>
      <c r="CA141" s="2" t="s">
        <v>43</v>
      </c>
    </row>
    <row r="142" spans="1:79" s="44" customFormat="1" ht="25.5" customHeight="1">
      <c r="A142" s="106">
        <v>1</v>
      </c>
      <c r="B142" s="107"/>
      <c r="C142" s="107"/>
      <c r="D142" s="60" t="s">
        <v>538</v>
      </c>
      <c r="E142" s="57"/>
      <c r="F142" s="57"/>
      <c r="G142" s="57"/>
      <c r="H142" s="57"/>
      <c r="I142" s="57"/>
      <c r="J142" s="57"/>
      <c r="K142" s="57"/>
      <c r="L142" s="57"/>
      <c r="M142" s="57"/>
      <c r="N142" s="57"/>
      <c r="O142" s="57"/>
      <c r="P142" s="57"/>
      <c r="Q142" s="57"/>
      <c r="R142" s="57"/>
      <c r="S142" s="57"/>
      <c r="T142" s="58"/>
      <c r="U142" s="119">
        <v>83286000</v>
      </c>
      <c r="V142" s="120"/>
      <c r="W142" s="120"/>
      <c r="X142" s="120"/>
      <c r="Y142" s="121"/>
      <c r="Z142" s="119">
        <v>8618000</v>
      </c>
      <c r="AA142" s="120"/>
      <c r="AB142" s="120"/>
      <c r="AC142" s="120"/>
      <c r="AD142" s="121"/>
      <c r="AE142" s="122">
        <v>0</v>
      </c>
      <c r="AF142" s="122"/>
      <c r="AG142" s="122"/>
      <c r="AH142" s="122"/>
      <c r="AI142" s="122"/>
      <c r="AJ142" s="103">
        <f>IF(ISNUMBER(U142),U142,0)+IF(ISNUMBER(Z142),Z142,0)</f>
        <v>91904000</v>
      </c>
      <c r="AK142" s="103"/>
      <c r="AL142" s="103"/>
      <c r="AM142" s="103"/>
      <c r="AN142" s="103"/>
      <c r="AO142" s="122">
        <v>88510000</v>
      </c>
      <c r="AP142" s="122"/>
      <c r="AQ142" s="122"/>
      <c r="AR142" s="122"/>
      <c r="AS142" s="122"/>
      <c r="AT142" s="103">
        <v>9135000</v>
      </c>
      <c r="AU142" s="103"/>
      <c r="AV142" s="103"/>
      <c r="AW142" s="103"/>
      <c r="AX142" s="103"/>
      <c r="AY142" s="122">
        <v>0</v>
      </c>
      <c r="AZ142" s="122"/>
      <c r="BA142" s="122"/>
      <c r="BB142" s="122"/>
      <c r="BC142" s="122"/>
      <c r="BD142" s="103">
        <f>IF(ISNUMBER(AO142),AO142,0)+IF(ISNUMBER(AT142),AT142,0)</f>
        <v>97645000</v>
      </c>
      <c r="BE142" s="103"/>
      <c r="BF142" s="103"/>
      <c r="BG142" s="103"/>
      <c r="BH142" s="103"/>
      <c r="CA142" s="44" t="s">
        <v>44</v>
      </c>
    </row>
    <row r="143" spans="1:79" s="44" customFormat="1" ht="25.5" customHeight="1">
      <c r="A143" s="106">
        <v>2</v>
      </c>
      <c r="B143" s="107"/>
      <c r="C143" s="107"/>
      <c r="D143" s="60" t="s">
        <v>330</v>
      </c>
      <c r="E143" s="57"/>
      <c r="F143" s="57"/>
      <c r="G143" s="57"/>
      <c r="H143" s="57"/>
      <c r="I143" s="57"/>
      <c r="J143" s="57"/>
      <c r="K143" s="57"/>
      <c r="L143" s="57"/>
      <c r="M143" s="57"/>
      <c r="N143" s="57"/>
      <c r="O143" s="57"/>
      <c r="P143" s="57"/>
      <c r="Q143" s="57"/>
      <c r="R143" s="57"/>
      <c r="S143" s="57"/>
      <c r="T143" s="58"/>
      <c r="U143" s="119">
        <v>0</v>
      </c>
      <c r="V143" s="120"/>
      <c r="W143" s="120"/>
      <c r="X143" s="120"/>
      <c r="Y143" s="121"/>
      <c r="Z143" s="119">
        <v>0</v>
      </c>
      <c r="AA143" s="120"/>
      <c r="AB143" s="120"/>
      <c r="AC143" s="120"/>
      <c r="AD143" s="121"/>
      <c r="AE143" s="122">
        <v>0</v>
      </c>
      <c r="AF143" s="122"/>
      <c r="AG143" s="122"/>
      <c r="AH143" s="122"/>
      <c r="AI143" s="122"/>
      <c r="AJ143" s="103">
        <f>IF(ISNUMBER(U143),U143,0)+IF(ISNUMBER(Z143),Z143,0)</f>
        <v>0</v>
      </c>
      <c r="AK143" s="103"/>
      <c r="AL143" s="103"/>
      <c r="AM143" s="103"/>
      <c r="AN143" s="103"/>
      <c r="AO143" s="122">
        <v>0</v>
      </c>
      <c r="AP143" s="122"/>
      <c r="AQ143" s="122"/>
      <c r="AR143" s="122"/>
      <c r="AS143" s="122"/>
      <c r="AT143" s="103">
        <v>0</v>
      </c>
      <c r="AU143" s="103"/>
      <c r="AV143" s="103"/>
      <c r="AW143" s="103"/>
      <c r="AX143" s="103"/>
      <c r="AY143" s="122">
        <v>0</v>
      </c>
      <c r="AZ143" s="122"/>
      <c r="BA143" s="122"/>
      <c r="BB143" s="122"/>
      <c r="BC143" s="122"/>
      <c r="BD143" s="103">
        <f>IF(ISNUMBER(AO143),AO143,0)+IF(ISNUMBER(AT143),AT143,0)</f>
        <v>0</v>
      </c>
      <c r="BE143" s="103"/>
      <c r="BF143" s="103"/>
      <c r="BG143" s="103"/>
      <c r="BH143" s="103"/>
    </row>
    <row r="144" spans="1:79" s="9" customFormat="1" ht="12.75" customHeight="1">
      <c r="A144" s="108"/>
      <c r="B144" s="109"/>
      <c r="C144" s="109"/>
      <c r="D144" s="55" t="s">
        <v>179</v>
      </c>
      <c r="E144" s="52"/>
      <c r="F144" s="52"/>
      <c r="G144" s="52"/>
      <c r="H144" s="52"/>
      <c r="I144" s="52"/>
      <c r="J144" s="52"/>
      <c r="K144" s="52"/>
      <c r="L144" s="52"/>
      <c r="M144" s="52"/>
      <c r="N144" s="52"/>
      <c r="O144" s="52"/>
      <c r="P144" s="52"/>
      <c r="Q144" s="52"/>
      <c r="R144" s="52"/>
      <c r="S144" s="52"/>
      <c r="T144" s="53"/>
      <c r="U144" s="116">
        <v>83286000</v>
      </c>
      <c r="V144" s="117"/>
      <c r="W144" s="117"/>
      <c r="X144" s="117"/>
      <c r="Y144" s="118"/>
      <c r="Z144" s="116">
        <v>8618000</v>
      </c>
      <c r="AA144" s="117"/>
      <c r="AB144" s="117"/>
      <c r="AC144" s="117"/>
      <c r="AD144" s="118"/>
      <c r="AE144" s="115">
        <v>0</v>
      </c>
      <c r="AF144" s="115"/>
      <c r="AG144" s="115"/>
      <c r="AH144" s="115"/>
      <c r="AI144" s="115"/>
      <c r="AJ144" s="100">
        <f>IF(ISNUMBER(U144),U144,0)+IF(ISNUMBER(Z144),Z144,0)</f>
        <v>91904000</v>
      </c>
      <c r="AK144" s="100"/>
      <c r="AL144" s="100"/>
      <c r="AM144" s="100"/>
      <c r="AN144" s="100"/>
      <c r="AO144" s="115">
        <v>88510000</v>
      </c>
      <c r="AP144" s="115"/>
      <c r="AQ144" s="115"/>
      <c r="AR144" s="115"/>
      <c r="AS144" s="115"/>
      <c r="AT144" s="100">
        <v>9135000</v>
      </c>
      <c r="AU144" s="100"/>
      <c r="AV144" s="100"/>
      <c r="AW144" s="100"/>
      <c r="AX144" s="100"/>
      <c r="AY144" s="115">
        <v>0</v>
      </c>
      <c r="AZ144" s="115"/>
      <c r="BA144" s="115"/>
      <c r="BB144" s="115"/>
      <c r="BC144" s="115"/>
      <c r="BD144" s="100">
        <f>IF(ISNUMBER(AO144),AO144,0)+IF(ISNUMBER(AT144),AT144,0)</f>
        <v>97645000</v>
      </c>
      <c r="BE144" s="100"/>
      <c r="BF144" s="100"/>
      <c r="BG144" s="100"/>
      <c r="BH144" s="100"/>
    </row>
    <row r="145" spans="1:79" s="8" customFormat="1" ht="12.75" customHeight="1">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25" customHeight="1">
      <c r="A147" s="127" t="s">
        <v>184</v>
      </c>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row>
    <row r="148" spans="1:79" ht="14.25" customHeight="1">
      <c r="A148" s="127" t="s">
        <v>406</v>
      </c>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row>
    <row r="149" spans="1:79" ht="23.1" customHeight="1">
      <c r="A149" s="137" t="s">
        <v>7</v>
      </c>
      <c r="B149" s="138"/>
      <c r="C149" s="138"/>
      <c r="D149" s="82" t="s">
        <v>10</v>
      </c>
      <c r="E149" s="82"/>
      <c r="F149" s="82"/>
      <c r="G149" s="82"/>
      <c r="H149" s="82"/>
      <c r="I149" s="82"/>
      <c r="J149" s="82"/>
      <c r="K149" s="82"/>
      <c r="L149" s="82"/>
      <c r="M149" s="82"/>
      <c r="N149" s="82"/>
      <c r="O149" s="82"/>
      <c r="P149" s="82"/>
      <c r="Q149" s="82" t="s">
        <v>9</v>
      </c>
      <c r="R149" s="82"/>
      <c r="S149" s="82"/>
      <c r="T149" s="82"/>
      <c r="U149" s="82"/>
      <c r="V149" s="82" t="s">
        <v>8</v>
      </c>
      <c r="W149" s="82"/>
      <c r="X149" s="82"/>
      <c r="Y149" s="82"/>
      <c r="Z149" s="82"/>
      <c r="AA149" s="82"/>
      <c r="AB149" s="82"/>
      <c r="AC149" s="82"/>
      <c r="AD149" s="82"/>
      <c r="AE149" s="82"/>
      <c r="AF149" s="76" t="s">
        <v>309</v>
      </c>
      <c r="AG149" s="77"/>
      <c r="AH149" s="77"/>
      <c r="AI149" s="77"/>
      <c r="AJ149" s="77"/>
      <c r="AK149" s="77"/>
      <c r="AL149" s="77"/>
      <c r="AM149" s="77"/>
      <c r="AN149" s="77"/>
      <c r="AO149" s="77"/>
      <c r="AP149" s="77"/>
      <c r="AQ149" s="77"/>
      <c r="AR149" s="77"/>
      <c r="AS149" s="77"/>
      <c r="AT149" s="78"/>
      <c r="AU149" s="76" t="s">
        <v>310</v>
      </c>
      <c r="AV149" s="77"/>
      <c r="AW149" s="77"/>
      <c r="AX149" s="77"/>
      <c r="AY149" s="77"/>
      <c r="AZ149" s="77"/>
      <c r="BA149" s="77"/>
      <c r="BB149" s="77"/>
      <c r="BC149" s="77"/>
      <c r="BD149" s="77"/>
      <c r="BE149" s="77"/>
      <c r="BF149" s="77"/>
      <c r="BG149" s="77"/>
      <c r="BH149" s="77"/>
      <c r="BI149" s="78"/>
      <c r="BJ149" s="76" t="s">
        <v>311</v>
      </c>
      <c r="BK149" s="77"/>
      <c r="BL149" s="77"/>
      <c r="BM149" s="77"/>
      <c r="BN149" s="77"/>
      <c r="BO149" s="77"/>
      <c r="BP149" s="77"/>
      <c r="BQ149" s="77"/>
      <c r="BR149" s="77"/>
      <c r="BS149" s="77"/>
      <c r="BT149" s="77"/>
      <c r="BU149" s="77"/>
      <c r="BV149" s="77"/>
      <c r="BW149" s="77"/>
      <c r="BX149" s="78"/>
    </row>
    <row r="150" spans="1:79" ht="32.25" customHeight="1">
      <c r="A150" s="140"/>
      <c r="B150" s="141"/>
      <c r="C150" s="141"/>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5</v>
      </c>
      <c r="AG150" s="82"/>
      <c r="AH150" s="82"/>
      <c r="AI150" s="82"/>
      <c r="AJ150" s="82"/>
      <c r="AK150" s="82" t="s">
        <v>4</v>
      </c>
      <c r="AL150" s="82"/>
      <c r="AM150" s="82"/>
      <c r="AN150" s="82"/>
      <c r="AO150" s="82"/>
      <c r="AP150" s="82" t="s">
        <v>154</v>
      </c>
      <c r="AQ150" s="82"/>
      <c r="AR150" s="82"/>
      <c r="AS150" s="82"/>
      <c r="AT150" s="82"/>
      <c r="AU150" s="82" t="s">
        <v>5</v>
      </c>
      <c r="AV150" s="82"/>
      <c r="AW150" s="82"/>
      <c r="AX150" s="82"/>
      <c r="AY150" s="82"/>
      <c r="AZ150" s="82" t="s">
        <v>4</v>
      </c>
      <c r="BA150" s="82"/>
      <c r="BB150" s="82"/>
      <c r="BC150" s="82"/>
      <c r="BD150" s="82"/>
      <c r="BE150" s="82" t="s">
        <v>112</v>
      </c>
      <c r="BF150" s="82"/>
      <c r="BG150" s="82"/>
      <c r="BH150" s="82"/>
      <c r="BI150" s="82"/>
      <c r="BJ150" s="82" t="s">
        <v>5</v>
      </c>
      <c r="BK150" s="82"/>
      <c r="BL150" s="82"/>
      <c r="BM150" s="82"/>
      <c r="BN150" s="82"/>
      <c r="BO150" s="82" t="s">
        <v>4</v>
      </c>
      <c r="BP150" s="82"/>
      <c r="BQ150" s="82"/>
      <c r="BR150" s="82"/>
      <c r="BS150" s="82"/>
      <c r="BT150" s="82" t="s">
        <v>119</v>
      </c>
      <c r="BU150" s="82"/>
      <c r="BV150" s="82"/>
      <c r="BW150" s="82"/>
      <c r="BX150" s="82"/>
    </row>
    <row r="151" spans="1:79" ht="15" customHeight="1">
      <c r="A151" s="76">
        <v>1</v>
      </c>
      <c r="B151" s="77"/>
      <c r="C151" s="77"/>
      <c r="D151" s="82">
        <v>2</v>
      </c>
      <c r="E151" s="82"/>
      <c r="F151" s="82"/>
      <c r="G151" s="82"/>
      <c r="H151" s="82"/>
      <c r="I151" s="82"/>
      <c r="J151" s="82"/>
      <c r="K151" s="82"/>
      <c r="L151" s="82"/>
      <c r="M151" s="82"/>
      <c r="N151" s="82"/>
      <c r="O151" s="82"/>
      <c r="P151" s="82"/>
      <c r="Q151" s="82">
        <v>3</v>
      </c>
      <c r="R151" s="82"/>
      <c r="S151" s="82"/>
      <c r="T151" s="82"/>
      <c r="U151" s="82"/>
      <c r="V151" s="82">
        <v>4</v>
      </c>
      <c r="W151" s="82"/>
      <c r="X151" s="82"/>
      <c r="Y151" s="82"/>
      <c r="Z151" s="82"/>
      <c r="AA151" s="82"/>
      <c r="AB151" s="82"/>
      <c r="AC151" s="82"/>
      <c r="AD151" s="82"/>
      <c r="AE151" s="82"/>
      <c r="AF151" s="82">
        <v>5</v>
      </c>
      <c r="AG151" s="82"/>
      <c r="AH151" s="82"/>
      <c r="AI151" s="82"/>
      <c r="AJ151" s="82"/>
      <c r="AK151" s="82">
        <v>6</v>
      </c>
      <c r="AL151" s="82"/>
      <c r="AM151" s="82"/>
      <c r="AN151" s="82"/>
      <c r="AO151" s="82"/>
      <c r="AP151" s="82">
        <v>7</v>
      </c>
      <c r="AQ151" s="82"/>
      <c r="AR151" s="82"/>
      <c r="AS151" s="82"/>
      <c r="AT151" s="82"/>
      <c r="AU151" s="82">
        <v>8</v>
      </c>
      <c r="AV151" s="82"/>
      <c r="AW151" s="82"/>
      <c r="AX151" s="82"/>
      <c r="AY151" s="82"/>
      <c r="AZ151" s="82">
        <v>9</v>
      </c>
      <c r="BA151" s="82"/>
      <c r="BB151" s="82"/>
      <c r="BC151" s="82"/>
      <c r="BD151" s="82"/>
      <c r="BE151" s="82">
        <v>10</v>
      </c>
      <c r="BF151" s="82"/>
      <c r="BG151" s="82"/>
      <c r="BH151" s="82"/>
      <c r="BI151" s="82"/>
      <c r="BJ151" s="82">
        <v>11</v>
      </c>
      <c r="BK151" s="82"/>
      <c r="BL151" s="82"/>
      <c r="BM151" s="82"/>
      <c r="BN151" s="82"/>
      <c r="BO151" s="82">
        <v>12</v>
      </c>
      <c r="BP151" s="82"/>
      <c r="BQ151" s="82"/>
      <c r="BR151" s="82"/>
      <c r="BS151" s="82"/>
      <c r="BT151" s="82">
        <v>13</v>
      </c>
      <c r="BU151" s="82"/>
      <c r="BV151" s="82"/>
      <c r="BW151" s="82"/>
      <c r="BX151" s="82"/>
    </row>
    <row r="152" spans="1:79" ht="10.5" hidden="1" customHeight="1">
      <c r="A152" s="67" t="s">
        <v>187</v>
      </c>
      <c r="B152" s="68"/>
      <c r="C152" s="68"/>
      <c r="D152" s="82" t="s">
        <v>78</v>
      </c>
      <c r="E152" s="82"/>
      <c r="F152" s="82"/>
      <c r="G152" s="82"/>
      <c r="H152" s="82"/>
      <c r="I152" s="82"/>
      <c r="J152" s="82"/>
      <c r="K152" s="82"/>
      <c r="L152" s="82"/>
      <c r="M152" s="82"/>
      <c r="N152" s="82"/>
      <c r="O152" s="82"/>
      <c r="P152" s="82"/>
      <c r="Q152" s="82" t="s">
        <v>91</v>
      </c>
      <c r="R152" s="82"/>
      <c r="S152" s="82"/>
      <c r="T152" s="82"/>
      <c r="U152" s="82"/>
      <c r="V152" s="82" t="s">
        <v>92</v>
      </c>
      <c r="W152" s="82"/>
      <c r="X152" s="82"/>
      <c r="Y152" s="82"/>
      <c r="Z152" s="82"/>
      <c r="AA152" s="82"/>
      <c r="AB152" s="82"/>
      <c r="AC152" s="82"/>
      <c r="AD152" s="82"/>
      <c r="AE152" s="82"/>
      <c r="AF152" s="81" t="s">
        <v>139</v>
      </c>
      <c r="AG152" s="81"/>
      <c r="AH152" s="81"/>
      <c r="AI152" s="81"/>
      <c r="AJ152" s="81"/>
      <c r="AK152" s="80" t="s">
        <v>140</v>
      </c>
      <c r="AL152" s="80"/>
      <c r="AM152" s="80"/>
      <c r="AN152" s="80"/>
      <c r="AO152" s="80"/>
      <c r="AP152" s="143" t="s">
        <v>332</v>
      </c>
      <c r="AQ152" s="143"/>
      <c r="AR152" s="143"/>
      <c r="AS152" s="143"/>
      <c r="AT152" s="143"/>
      <c r="AU152" s="81" t="s">
        <v>141</v>
      </c>
      <c r="AV152" s="81"/>
      <c r="AW152" s="81"/>
      <c r="AX152" s="81"/>
      <c r="AY152" s="81"/>
      <c r="AZ152" s="80" t="s">
        <v>142</v>
      </c>
      <c r="BA152" s="80"/>
      <c r="BB152" s="80"/>
      <c r="BC152" s="80"/>
      <c r="BD152" s="80"/>
      <c r="BE152" s="143" t="s">
        <v>332</v>
      </c>
      <c r="BF152" s="143"/>
      <c r="BG152" s="143"/>
      <c r="BH152" s="143"/>
      <c r="BI152" s="143"/>
      <c r="BJ152" s="81" t="s">
        <v>133</v>
      </c>
      <c r="BK152" s="81"/>
      <c r="BL152" s="81"/>
      <c r="BM152" s="81"/>
      <c r="BN152" s="81"/>
      <c r="BO152" s="80" t="s">
        <v>134</v>
      </c>
      <c r="BP152" s="80"/>
      <c r="BQ152" s="80"/>
      <c r="BR152" s="80"/>
      <c r="BS152" s="80"/>
      <c r="BT152" s="143" t="s">
        <v>332</v>
      </c>
      <c r="BU152" s="143"/>
      <c r="BV152" s="143"/>
      <c r="BW152" s="143"/>
      <c r="BX152" s="143"/>
      <c r="CA152" t="s">
        <v>45</v>
      </c>
    </row>
    <row r="153" spans="1:79" s="9" customFormat="1" ht="15" customHeight="1">
      <c r="A153" s="108">
        <v>0</v>
      </c>
      <c r="B153" s="109"/>
      <c r="C153" s="109"/>
      <c r="D153" s="112" t="s">
        <v>331</v>
      </c>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CA153" s="9" t="s">
        <v>46</v>
      </c>
    </row>
    <row r="154" spans="1:79" s="44" customFormat="1" ht="28.5" customHeight="1">
      <c r="A154" s="106">
        <v>1</v>
      </c>
      <c r="B154" s="107"/>
      <c r="C154" s="107"/>
      <c r="D154" s="110" t="s">
        <v>539</v>
      </c>
      <c r="E154" s="113"/>
      <c r="F154" s="113"/>
      <c r="G154" s="113"/>
      <c r="H154" s="113"/>
      <c r="I154" s="113"/>
      <c r="J154" s="113"/>
      <c r="K154" s="113"/>
      <c r="L154" s="113"/>
      <c r="M154" s="113"/>
      <c r="N154" s="113"/>
      <c r="O154" s="113"/>
      <c r="P154" s="114"/>
      <c r="Q154" s="82" t="s">
        <v>222</v>
      </c>
      <c r="R154" s="82"/>
      <c r="S154" s="82"/>
      <c r="T154" s="82"/>
      <c r="U154" s="82"/>
      <c r="V154" s="110" t="s">
        <v>540</v>
      </c>
      <c r="W154" s="113"/>
      <c r="X154" s="113"/>
      <c r="Y154" s="113"/>
      <c r="Z154" s="113"/>
      <c r="AA154" s="113"/>
      <c r="AB154" s="113"/>
      <c r="AC154" s="113"/>
      <c r="AD154" s="113"/>
      <c r="AE154" s="114"/>
      <c r="AF154" s="104">
        <v>3</v>
      </c>
      <c r="AG154" s="104"/>
      <c r="AH154" s="104"/>
      <c r="AI154" s="104"/>
      <c r="AJ154" s="104"/>
      <c r="AK154" s="104">
        <v>1</v>
      </c>
      <c r="AL154" s="104"/>
      <c r="AM154" s="104"/>
      <c r="AN154" s="104"/>
      <c r="AO154" s="104"/>
      <c r="AP154" s="104">
        <v>4</v>
      </c>
      <c r="AQ154" s="104"/>
      <c r="AR154" s="104"/>
      <c r="AS154" s="104"/>
      <c r="AT154" s="104"/>
      <c r="AU154" s="104">
        <v>3</v>
      </c>
      <c r="AV154" s="104"/>
      <c r="AW154" s="104"/>
      <c r="AX154" s="104"/>
      <c r="AY154" s="104"/>
      <c r="AZ154" s="104">
        <v>1</v>
      </c>
      <c r="BA154" s="104"/>
      <c r="BB154" s="104"/>
      <c r="BC154" s="104"/>
      <c r="BD154" s="104"/>
      <c r="BE154" s="104">
        <v>4</v>
      </c>
      <c r="BF154" s="104"/>
      <c r="BG154" s="104"/>
      <c r="BH154" s="104"/>
      <c r="BI154" s="104"/>
      <c r="BJ154" s="104">
        <v>3</v>
      </c>
      <c r="BK154" s="104"/>
      <c r="BL154" s="104"/>
      <c r="BM154" s="104"/>
      <c r="BN154" s="104"/>
      <c r="BO154" s="104">
        <v>2</v>
      </c>
      <c r="BP154" s="104"/>
      <c r="BQ154" s="104"/>
      <c r="BR154" s="104"/>
      <c r="BS154" s="104"/>
      <c r="BT154" s="104">
        <v>5</v>
      </c>
      <c r="BU154" s="104"/>
      <c r="BV154" s="104"/>
      <c r="BW154" s="104"/>
      <c r="BX154" s="104"/>
    </row>
    <row r="155" spans="1:79" s="44" customFormat="1" ht="30" customHeight="1">
      <c r="A155" s="106">
        <v>2</v>
      </c>
      <c r="B155" s="107"/>
      <c r="C155" s="107"/>
      <c r="D155" s="110" t="s">
        <v>519</v>
      </c>
      <c r="E155" s="57"/>
      <c r="F155" s="57"/>
      <c r="G155" s="57"/>
      <c r="H155" s="57"/>
      <c r="I155" s="57"/>
      <c r="J155" s="57"/>
      <c r="K155" s="57"/>
      <c r="L155" s="57"/>
      <c r="M155" s="57"/>
      <c r="N155" s="57"/>
      <c r="O155" s="57"/>
      <c r="P155" s="58"/>
      <c r="Q155" s="82" t="s">
        <v>222</v>
      </c>
      <c r="R155" s="82"/>
      <c r="S155" s="82"/>
      <c r="T155" s="82"/>
      <c r="U155" s="82"/>
      <c r="V155" s="110" t="s">
        <v>338</v>
      </c>
      <c r="W155" s="113"/>
      <c r="X155" s="113"/>
      <c r="Y155" s="113"/>
      <c r="Z155" s="113"/>
      <c r="AA155" s="113"/>
      <c r="AB155" s="113"/>
      <c r="AC155" s="113"/>
      <c r="AD155" s="113"/>
      <c r="AE155" s="114"/>
      <c r="AF155" s="104">
        <v>130.46</v>
      </c>
      <c r="AG155" s="104"/>
      <c r="AH155" s="104"/>
      <c r="AI155" s="104"/>
      <c r="AJ155" s="104"/>
      <c r="AK155" s="104">
        <v>5.0999999999999996</v>
      </c>
      <c r="AL155" s="104"/>
      <c r="AM155" s="104"/>
      <c r="AN155" s="104"/>
      <c r="AO155" s="104"/>
      <c r="AP155" s="104">
        <v>135.56</v>
      </c>
      <c r="AQ155" s="104"/>
      <c r="AR155" s="104"/>
      <c r="AS155" s="104"/>
      <c r="AT155" s="104"/>
      <c r="AU155" s="104">
        <v>128.41</v>
      </c>
      <c r="AV155" s="104"/>
      <c r="AW155" s="104"/>
      <c r="AX155" s="104"/>
      <c r="AY155" s="104"/>
      <c r="AZ155" s="104">
        <v>4.9000000000000004</v>
      </c>
      <c r="BA155" s="104"/>
      <c r="BB155" s="104"/>
      <c r="BC155" s="104"/>
      <c r="BD155" s="104"/>
      <c r="BE155" s="104">
        <v>133.31</v>
      </c>
      <c r="BF155" s="104"/>
      <c r="BG155" s="104"/>
      <c r="BH155" s="104"/>
      <c r="BI155" s="104"/>
      <c r="BJ155" s="104">
        <v>123.37</v>
      </c>
      <c r="BK155" s="104"/>
      <c r="BL155" s="104"/>
      <c r="BM155" s="104"/>
      <c r="BN155" s="104"/>
      <c r="BO155" s="104">
        <v>10.137</v>
      </c>
      <c r="BP155" s="104"/>
      <c r="BQ155" s="104"/>
      <c r="BR155" s="104"/>
      <c r="BS155" s="104"/>
      <c r="BT155" s="104">
        <v>133.50700000000001</v>
      </c>
      <c r="BU155" s="104"/>
      <c r="BV155" s="104"/>
      <c r="BW155" s="104"/>
      <c r="BX155" s="104"/>
    </row>
    <row r="156" spans="1:79" s="44" customFormat="1" ht="30" customHeight="1">
      <c r="A156" s="106">
        <v>3</v>
      </c>
      <c r="B156" s="107"/>
      <c r="C156" s="107"/>
      <c r="D156" s="110" t="s">
        <v>541</v>
      </c>
      <c r="E156" s="57"/>
      <c r="F156" s="57"/>
      <c r="G156" s="57"/>
      <c r="H156" s="57"/>
      <c r="I156" s="57"/>
      <c r="J156" s="57"/>
      <c r="K156" s="57"/>
      <c r="L156" s="57"/>
      <c r="M156" s="57"/>
      <c r="N156" s="57"/>
      <c r="O156" s="57"/>
      <c r="P156" s="58"/>
      <c r="Q156" s="82" t="s">
        <v>222</v>
      </c>
      <c r="R156" s="82"/>
      <c r="S156" s="82"/>
      <c r="T156" s="82"/>
      <c r="U156" s="82"/>
      <c r="V156" s="110" t="s">
        <v>338</v>
      </c>
      <c r="W156" s="113"/>
      <c r="X156" s="113"/>
      <c r="Y156" s="113"/>
      <c r="Z156" s="113"/>
      <c r="AA156" s="113"/>
      <c r="AB156" s="113"/>
      <c r="AC156" s="113"/>
      <c r="AD156" s="113"/>
      <c r="AE156" s="114"/>
      <c r="AF156" s="104">
        <v>49.5</v>
      </c>
      <c r="AG156" s="104"/>
      <c r="AH156" s="104"/>
      <c r="AI156" s="104"/>
      <c r="AJ156" s="104"/>
      <c r="AK156" s="104">
        <v>0</v>
      </c>
      <c r="AL156" s="104"/>
      <c r="AM156" s="104"/>
      <c r="AN156" s="104"/>
      <c r="AO156" s="104"/>
      <c r="AP156" s="104">
        <v>49.5</v>
      </c>
      <c r="AQ156" s="104"/>
      <c r="AR156" s="104"/>
      <c r="AS156" s="104"/>
      <c r="AT156" s="104"/>
      <c r="AU156" s="104">
        <v>49.5</v>
      </c>
      <c r="AV156" s="104"/>
      <c r="AW156" s="104"/>
      <c r="AX156" s="104"/>
      <c r="AY156" s="104"/>
      <c r="AZ156" s="104">
        <v>0</v>
      </c>
      <c r="BA156" s="104"/>
      <c r="BB156" s="104"/>
      <c r="BC156" s="104"/>
      <c r="BD156" s="104"/>
      <c r="BE156" s="104">
        <v>49.5</v>
      </c>
      <c r="BF156" s="104"/>
      <c r="BG156" s="104"/>
      <c r="BH156" s="104"/>
      <c r="BI156" s="104"/>
      <c r="BJ156" s="104">
        <v>49.5</v>
      </c>
      <c r="BK156" s="104"/>
      <c r="BL156" s="104"/>
      <c r="BM156" s="104"/>
      <c r="BN156" s="104"/>
      <c r="BO156" s="104">
        <v>0</v>
      </c>
      <c r="BP156" s="104"/>
      <c r="BQ156" s="104"/>
      <c r="BR156" s="104"/>
      <c r="BS156" s="104"/>
      <c r="BT156" s="104">
        <v>49.5</v>
      </c>
      <c r="BU156" s="104"/>
      <c r="BV156" s="104"/>
      <c r="BW156" s="104"/>
      <c r="BX156" s="104"/>
    </row>
    <row r="157" spans="1:79" s="44" customFormat="1" ht="30" customHeight="1">
      <c r="A157" s="106">
        <v>4</v>
      </c>
      <c r="B157" s="107"/>
      <c r="C157" s="107"/>
      <c r="D157" s="110" t="s">
        <v>542</v>
      </c>
      <c r="E157" s="57"/>
      <c r="F157" s="57"/>
      <c r="G157" s="57"/>
      <c r="H157" s="57"/>
      <c r="I157" s="57"/>
      <c r="J157" s="57"/>
      <c r="K157" s="57"/>
      <c r="L157" s="57"/>
      <c r="M157" s="57"/>
      <c r="N157" s="57"/>
      <c r="O157" s="57"/>
      <c r="P157" s="58"/>
      <c r="Q157" s="82" t="s">
        <v>222</v>
      </c>
      <c r="R157" s="82"/>
      <c r="S157" s="82"/>
      <c r="T157" s="82"/>
      <c r="U157" s="82"/>
      <c r="V157" s="110" t="s">
        <v>338</v>
      </c>
      <c r="W157" s="113"/>
      <c r="X157" s="113"/>
      <c r="Y157" s="113"/>
      <c r="Z157" s="113"/>
      <c r="AA157" s="113"/>
      <c r="AB157" s="113"/>
      <c r="AC157" s="113"/>
      <c r="AD157" s="113"/>
      <c r="AE157" s="114"/>
      <c r="AF157" s="104">
        <v>71</v>
      </c>
      <c r="AG157" s="104"/>
      <c r="AH157" s="104"/>
      <c r="AI157" s="104"/>
      <c r="AJ157" s="104"/>
      <c r="AK157" s="104">
        <v>0</v>
      </c>
      <c r="AL157" s="104"/>
      <c r="AM157" s="104"/>
      <c r="AN157" s="104"/>
      <c r="AO157" s="104"/>
      <c r="AP157" s="104">
        <v>71</v>
      </c>
      <c r="AQ157" s="104"/>
      <c r="AR157" s="104"/>
      <c r="AS157" s="104"/>
      <c r="AT157" s="104"/>
      <c r="AU157" s="104">
        <v>65</v>
      </c>
      <c r="AV157" s="104"/>
      <c r="AW157" s="104"/>
      <c r="AX157" s="104"/>
      <c r="AY157" s="104"/>
      <c r="AZ157" s="104">
        <v>0</v>
      </c>
      <c r="BA157" s="104"/>
      <c r="BB157" s="104"/>
      <c r="BC157" s="104"/>
      <c r="BD157" s="104"/>
      <c r="BE157" s="104">
        <v>65</v>
      </c>
      <c r="BF157" s="104"/>
      <c r="BG157" s="104"/>
      <c r="BH157" s="104"/>
      <c r="BI157" s="104"/>
      <c r="BJ157" s="104">
        <v>65</v>
      </c>
      <c r="BK157" s="104"/>
      <c r="BL157" s="104"/>
      <c r="BM157" s="104"/>
      <c r="BN157" s="104"/>
      <c r="BO157" s="104">
        <v>0</v>
      </c>
      <c r="BP157" s="104"/>
      <c r="BQ157" s="104"/>
      <c r="BR157" s="104"/>
      <c r="BS157" s="104"/>
      <c r="BT157" s="104">
        <v>65</v>
      </c>
      <c r="BU157" s="104"/>
      <c r="BV157" s="104"/>
      <c r="BW157" s="104"/>
      <c r="BX157" s="104"/>
    </row>
    <row r="158" spans="1:79" s="44" customFormat="1" ht="30" customHeight="1">
      <c r="A158" s="106">
        <v>5</v>
      </c>
      <c r="B158" s="107"/>
      <c r="C158" s="107"/>
      <c r="D158" s="110" t="s">
        <v>543</v>
      </c>
      <c r="E158" s="57"/>
      <c r="F158" s="57"/>
      <c r="G158" s="57"/>
      <c r="H158" s="57"/>
      <c r="I158" s="57"/>
      <c r="J158" s="57"/>
      <c r="K158" s="57"/>
      <c r="L158" s="57"/>
      <c r="M158" s="57"/>
      <c r="N158" s="57"/>
      <c r="O158" s="57"/>
      <c r="P158" s="58"/>
      <c r="Q158" s="82" t="s">
        <v>222</v>
      </c>
      <c r="R158" s="82"/>
      <c r="S158" s="82"/>
      <c r="T158" s="82"/>
      <c r="U158" s="82"/>
      <c r="V158" s="110" t="s">
        <v>338</v>
      </c>
      <c r="W158" s="113"/>
      <c r="X158" s="113"/>
      <c r="Y158" s="113"/>
      <c r="Z158" s="113"/>
      <c r="AA158" s="113"/>
      <c r="AB158" s="113"/>
      <c r="AC158" s="113"/>
      <c r="AD158" s="113"/>
      <c r="AE158" s="114"/>
      <c r="AF158" s="104">
        <v>250.96</v>
      </c>
      <c r="AG158" s="104"/>
      <c r="AH158" s="104"/>
      <c r="AI158" s="104"/>
      <c r="AJ158" s="104"/>
      <c r="AK158" s="104">
        <v>5.0999999999999996</v>
      </c>
      <c r="AL158" s="104"/>
      <c r="AM158" s="104"/>
      <c r="AN158" s="104"/>
      <c r="AO158" s="104"/>
      <c r="AP158" s="104">
        <v>256.06</v>
      </c>
      <c r="AQ158" s="104"/>
      <c r="AR158" s="104"/>
      <c r="AS158" s="104"/>
      <c r="AT158" s="104"/>
      <c r="AU158" s="104">
        <v>242.91</v>
      </c>
      <c r="AV158" s="104"/>
      <c r="AW158" s="104"/>
      <c r="AX158" s="104"/>
      <c r="AY158" s="104"/>
      <c r="AZ158" s="104">
        <v>4.9000000000000004</v>
      </c>
      <c r="BA158" s="104"/>
      <c r="BB158" s="104"/>
      <c r="BC158" s="104"/>
      <c r="BD158" s="104"/>
      <c r="BE158" s="104">
        <v>247.81</v>
      </c>
      <c r="BF158" s="104"/>
      <c r="BG158" s="104"/>
      <c r="BH158" s="104"/>
      <c r="BI158" s="104"/>
      <c r="BJ158" s="104">
        <v>237.87</v>
      </c>
      <c r="BK158" s="104"/>
      <c r="BL158" s="104"/>
      <c r="BM158" s="104"/>
      <c r="BN158" s="104"/>
      <c r="BO158" s="104">
        <v>10.137</v>
      </c>
      <c r="BP158" s="104"/>
      <c r="BQ158" s="104"/>
      <c r="BR158" s="104"/>
      <c r="BS158" s="104"/>
      <c r="BT158" s="104">
        <v>248.00700000000001</v>
      </c>
      <c r="BU158" s="104"/>
      <c r="BV158" s="104"/>
      <c r="BW158" s="104"/>
      <c r="BX158" s="104"/>
    </row>
    <row r="159" spans="1:79" s="44" customFormat="1" ht="30" customHeight="1">
      <c r="A159" s="106">
        <v>6</v>
      </c>
      <c r="B159" s="107"/>
      <c r="C159" s="107"/>
      <c r="D159" s="110" t="s">
        <v>335</v>
      </c>
      <c r="E159" s="57"/>
      <c r="F159" s="57"/>
      <c r="G159" s="57"/>
      <c r="H159" s="57"/>
      <c r="I159" s="57"/>
      <c r="J159" s="57"/>
      <c r="K159" s="57"/>
      <c r="L159" s="57"/>
      <c r="M159" s="57"/>
      <c r="N159" s="57"/>
      <c r="O159" s="57"/>
      <c r="P159" s="58"/>
      <c r="Q159" s="82" t="s">
        <v>244</v>
      </c>
      <c r="R159" s="82"/>
      <c r="S159" s="82"/>
      <c r="T159" s="82"/>
      <c r="U159" s="82"/>
      <c r="V159" s="110" t="s">
        <v>336</v>
      </c>
      <c r="W159" s="57"/>
      <c r="X159" s="57"/>
      <c r="Y159" s="57"/>
      <c r="Z159" s="57"/>
      <c r="AA159" s="57"/>
      <c r="AB159" s="57"/>
      <c r="AC159" s="57"/>
      <c r="AD159" s="57"/>
      <c r="AE159" s="58"/>
      <c r="AF159" s="104">
        <v>0</v>
      </c>
      <c r="AG159" s="104"/>
      <c r="AH159" s="104"/>
      <c r="AI159" s="104"/>
      <c r="AJ159" s="104"/>
      <c r="AK159" s="104">
        <v>0</v>
      </c>
      <c r="AL159" s="104"/>
      <c r="AM159" s="104"/>
      <c r="AN159" s="104"/>
      <c r="AO159" s="104"/>
      <c r="AP159" s="104">
        <v>0</v>
      </c>
      <c r="AQ159" s="104"/>
      <c r="AR159" s="104"/>
      <c r="AS159" s="104"/>
      <c r="AT159" s="104"/>
      <c r="AU159" s="104">
        <v>3739</v>
      </c>
      <c r="AV159" s="104"/>
      <c r="AW159" s="104"/>
      <c r="AX159" s="104"/>
      <c r="AY159" s="104"/>
      <c r="AZ159" s="104">
        <v>0</v>
      </c>
      <c r="BA159" s="104"/>
      <c r="BB159" s="104"/>
      <c r="BC159" s="104"/>
      <c r="BD159" s="104"/>
      <c r="BE159" s="104">
        <v>3739</v>
      </c>
      <c r="BF159" s="104"/>
      <c r="BG159" s="104"/>
      <c r="BH159" s="104"/>
      <c r="BI159" s="104"/>
      <c r="BJ159" s="104">
        <v>0</v>
      </c>
      <c r="BK159" s="104"/>
      <c r="BL159" s="104"/>
      <c r="BM159" s="104"/>
      <c r="BN159" s="104"/>
      <c r="BO159" s="104">
        <v>0</v>
      </c>
      <c r="BP159" s="104"/>
      <c r="BQ159" s="104"/>
      <c r="BR159" s="104"/>
      <c r="BS159" s="104"/>
      <c r="BT159" s="104">
        <v>0</v>
      </c>
      <c r="BU159" s="104"/>
      <c r="BV159" s="104"/>
      <c r="BW159" s="104"/>
      <c r="BX159" s="104"/>
    </row>
    <row r="160" spans="1:79" s="44" customFormat="1" ht="30" customHeight="1">
      <c r="A160" s="106">
        <v>7</v>
      </c>
      <c r="B160" s="107"/>
      <c r="C160" s="107"/>
      <c r="D160" s="110" t="s">
        <v>544</v>
      </c>
      <c r="E160" s="57"/>
      <c r="F160" s="57"/>
      <c r="G160" s="57"/>
      <c r="H160" s="57"/>
      <c r="I160" s="57"/>
      <c r="J160" s="57"/>
      <c r="K160" s="57"/>
      <c r="L160" s="57"/>
      <c r="M160" s="57"/>
      <c r="N160" s="57"/>
      <c r="O160" s="57"/>
      <c r="P160" s="58"/>
      <c r="Q160" s="82" t="s">
        <v>244</v>
      </c>
      <c r="R160" s="82"/>
      <c r="S160" s="82"/>
      <c r="T160" s="82"/>
      <c r="U160" s="82"/>
      <c r="V160" s="110" t="s">
        <v>545</v>
      </c>
      <c r="W160" s="57"/>
      <c r="X160" s="57"/>
      <c r="Y160" s="57"/>
      <c r="Z160" s="57"/>
      <c r="AA160" s="57"/>
      <c r="AB160" s="57"/>
      <c r="AC160" s="57"/>
      <c r="AD160" s="57"/>
      <c r="AE160" s="58"/>
      <c r="AF160" s="104">
        <v>0</v>
      </c>
      <c r="AG160" s="104"/>
      <c r="AH160" s="104"/>
      <c r="AI160" s="104"/>
      <c r="AJ160" s="104"/>
      <c r="AK160" s="104">
        <v>0</v>
      </c>
      <c r="AL160" s="104"/>
      <c r="AM160" s="104"/>
      <c r="AN160" s="104"/>
      <c r="AO160" s="104"/>
      <c r="AP160" s="104">
        <v>0</v>
      </c>
      <c r="AQ160" s="104"/>
      <c r="AR160" s="104"/>
      <c r="AS160" s="104"/>
      <c r="AT160" s="104"/>
      <c r="AU160" s="104">
        <v>150000</v>
      </c>
      <c r="AV160" s="104"/>
      <c r="AW160" s="104"/>
      <c r="AX160" s="104"/>
      <c r="AY160" s="104"/>
      <c r="AZ160" s="104">
        <v>0</v>
      </c>
      <c r="BA160" s="104"/>
      <c r="BB160" s="104"/>
      <c r="BC160" s="104"/>
      <c r="BD160" s="104"/>
      <c r="BE160" s="104">
        <v>150000</v>
      </c>
      <c r="BF160" s="104"/>
      <c r="BG160" s="104"/>
      <c r="BH160" s="104"/>
      <c r="BI160" s="104"/>
      <c r="BJ160" s="104">
        <v>0</v>
      </c>
      <c r="BK160" s="104"/>
      <c r="BL160" s="104"/>
      <c r="BM160" s="104"/>
      <c r="BN160" s="104"/>
      <c r="BO160" s="104">
        <v>0</v>
      </c>
      <c r="BP160" s="104"/>
      <c r="BQ160" s="104"/>
      <c r="BR160" s="104"/>
      <c r="BS160" s="104"/>
      <c r="BT160" s="104">
        <v>0</v>
      </c>
      <c r="BU160" s="104"/>
      <c r="BV160" s="104"/>
      <c r="BW160" s="104"/>
      <c r="BX160" s="104"/>
    </row>
    <row r="161" spans="1:76" s="9" customFormat="1" ht="15" customHeight="1">
      <c r="A161" s="108">
        <v>0</v>
      </c>
      <c r="B161" s="109"/>
      <c r="C161" s="109"/>
      <c r="D161" s="111" t="s">
        <v>346</v>
      </c>
      <c r="E161" s="52"/>
      <c r="F161" s="52"/>
      <c r="G161" s="52"/>
      <c r="H161" s="52"/>
      <c r="I161" s="52"/>
      <c r="J161" s="52"/>
      <c r="K161" s="52"/>
      <c r="L161" s="52"/>
      <c r="M161" s="52"/>
      <c r="N161" s="52"/>
      <c r="O161" s="52"/>
      <c r="P161" s="53"/>
      <c r="Q161" s="112"/>
      <c r="R161" s="112"/>
      <c r="S161" s="112"/>
      <c r="T161" s="112"/>
      <c r="U161" s="112"/>
      <c r="V161" s="111"/>
      <c r="W161" s="52"/>
      <c r="X161" s="52"/>
      <c r="Y161" s="52"/>
      <c r="Z161" s="52"/>
      <c r="AA161" s="52"/>
      <c r="AB161" s="52"/>
      <c r="AC161" s="52"/>
      <c r="AD161" s="52"/>
      <c r="AE161" s="53"/>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row>
    <row r="162" spans="1:76" s="44" customFormat="1" ht="15" customHeight="1">
      <c r="A162" s="106">
        <v>1</v>
      </c>
      <c r="B162" s="107"/>
      <c r="C162" s="107"/>
      <c r="D162" s="110" t="s">
        <v>239</v>
      </c>
      <c r="E162" s="57"/>
      <c r="F162" s="57"/>
      <c r="G162" s="57"/>
      <c r="H162" s="57"/>
      <c r="I162" s="57"/>
      <c r="J162" s="57"/>
      <c r="K162" s="57"/>
      <c r="L162" s="57"/>
      <c r="M162" s="57"/>
      <c r="N162" s="57"/>
      <c r="O162" s="57"/>
      <c r="P162" s="58"/>
      <c r="Q162" s="82" t="s">
        <v>452</v>
      </c>
      <c r="R162" s="82"/>
      <c r="S162" s="82"/>
      <c r="T162" s="82"/>
      <c r="U162" s="82"/>
      <c r="V162" s="110" t="s">
        <v>540</v>
      </c>
      <c r="W162" s="57"/>
      <c r="X162" s="57"/>
      <c r="Y162" s="57"/>
      <c r="Z162" s="57"/>
      <c r="AA162" s="57"/>
      <c r="AB162" s="57"/>
      <c r="AC162" s="57"/>
      <c r="AD162" s="57"/>
      <c r="AE162" s="58"/>
      <c r="AF162" s="104">
        <v>999</v>
      </c>
      <c r="AG162" s="104"/>
      <c r="AH162" s="104"/>
      <c r="AI162" s="104"/>
      <c r="AJ162" s="104"/>
      <c r="AK162" s="104">
        <v>30</v>
      </c>
      <c r="AL162" s="104"/>
      <c r="AM162" s="104"/>
      <c r="AN162" s="104"/>
      <c r="AO162" s="104"/>
      <c r="AP162" s="104">
        <v>1029</v>
      </c>
      <c r="AQ162" s="104"/>
      <c r="AR162" s="104"/>
      <c r="AS162" s="104"/>
      <c r="AT162" s="104"/>
      <c r="AU162" s="104">
        <v>967</v>
      </c>
      <c r="AV162" s="104"/>
      <c r="AW162" s="104"/>
      <c r="AX162" s="104"/>
      <c r="AY162" s="104"/>
      <c r="AZ162" s="104">
        <v>30</v>
      </c>
      <c r="BA162" s="104"/>
      <c r="BB162" s="104"/>
      <c r="BC162" s="104"/>
      <c r="BD162" s="104"/>
      <c r="BE162" s="104">
        <v>997</v>
      </c>
      <c r="BF162" s="104"/>
      <c r="BG162" s="104"/>
      <c r="BH162" s="104"/>
      <c r="BI162" s="104"/>
      <c r="BJ162" s="104">
        <v>896</v>
      </c>
      <c r="BK162" s="104"/>
      <c r="BL162" s="104"/>
      <c r="BM162" s="104"/>
      <c r="BN162" s="104"/>
      <c r="BO162" s="104">
        <v>81</v>
      </c>
      <c r="BP162" s="104"/>
      <c r="BQ162" s="104"/>
      <c r="BR162" s="104"/>
      <c r="BS162" s="104"/>
      <c r="BT162" s="104">
        <v>977</v>
      </c>
      <c r="BU162" s="104"/>
      <c r="BV162" s="104"/>
      <c r="BW162" s="104"/>
      <c r="BX162" s="104"/>
    </row>
    <row r="163" spans="1:76" s="44" customFormat="1" ht="30" customHeight="1">
      <c r="A163" s="106">
        <v>2</v>
      </c>
      <c r="B163" s="107"/>
      <c r="C163" s="107"/>
      <c r="D163" s="110" t="s">
        <v>546</v>
      </c>
      <c r="E163" s="57"/>
      <c r="F163" s="57"/>
      <c r="G163" s="57"/>
      <c r="H163" s="57"/>
      <c r="I163" s="57"/>
      <c r="J163" s="57"/>
      <c r="K163" s="57"/>
      <c r="L163" s="57"/>
      <c r="M163" s="57"/>
      <c r="N163" s="57"/>
      <c r="O163" s="57"/>
      <c r="P163" s="58"/>
      <c r="Q163" s="82" t="s">
        <v>452</v>
      </c>
      <c r="R163" s="82"/>
      <c r="S163" s="82"/>
      <c r="T163" s="82"/>
      <c r="U163" s="82"/>
      <c r="V163" s="110" t="s">
        <v>547</v>
      </c>
      <c r="W163" s="57"/>
      <c r="X163" s="57"/>
      <c r="Y163" s="57"/>
      <c r="Z163" s="57"/>
      <c r="AA163" s="57"/>
      <c r="AB163" s="57"/>
      <c r="AC163" s="57"/>
      <c r="AD163" s="57"/>
      <c r="AE163" s="58"/>
      <c r="AF163" s="104">
        <v>846</v>
      </c>
      <c r="AG163" s="104"/>
      <c r="AH163" s="104"/>
      <c r="AI163" s="104"/>
      <c r="AJ163" s="104"/>
      <c r="AK163" s="104">
        <v>0</v>
      </c>
      <c r="AL163" s="104"/>
      <c r="AM163" s="104"/>
      <c r="AN163" s="104"/>
      <c r="AO163" s="104"/>
      <c r="AP163" s="104">
        <v>846</v>
      </c>
      <c r="AQ163" s="104"/>
      <c r="AR163" s="104"/>
      <c r="AS163" s="104"/>
      <c r="AT163" s="104"/>
      <c r="AU163" s="104">
        <v>912</v>
      </c>
      <c r="AV163" s="104"/>
      <c r="AW163" s="104"/>
      <c r="AX163" s="104"/>
      <c r="AY163" s="104"/>
      <c r="AZ163" s="104">
        <v>0</v>
      </c>
      <c r="BA163" s="104"/>
      <c r="BB163" s="104"/>
      <c r="BC163" s="104"/>
      <c r="BD163" s="104"/>
      <c r="BE163" s="104">
        <v>912</v>
      </c>
      <c r="BF163" s="104"/>
      <c r="BG163" s="104"/>
      <c r="BH163" s="104"/>
      <c r="BI163" s="104"/>
      <c r="BJ163" s="104">
        <v>842</v>
      </c>
      <c r="BK163" s="104"/>
      <c r="BL163" s="104"/>
      <c r="BM163" s="104"/>
      <c r="BN163" s="104"/>
      <c r="BO163" s="104">
        <v>0</v>
      </c>
      <c r="BP163" s="104"/>
      <c r="BQ163" s="104"/>
      <c r="BR163" s="104"/>
      <c r="BS163" s="104"/>
      <c r="BT163" s="104">
        <v>842</v>
      </c>
      <c r="BU163" s="104"/>
      <c r="BV163" s="104"/>
      <c r="BW163" s="104"/>
      <c r="BX163" s="104"/>
    </row>
    <row r="164" spans="1:76" s="44" customFormat="1" ht="45" customHeight="1">
      <c r="A164" s="106">
        <v>3</v>
      </c>
      <c r="B164" s="107"/>
      <c r="C164" s="107"/>
      <c r="D164" s="110" t="s">
        <v>548</v>
      </c>
      <c r="E164" s="57"/>
      <c r="F164" s="57"/>
      <c r="G164" s="57"/>
      <c r="H164" s="57"/>
      <c r="I164" s="57"/>
      <c r="J164" s="57"/>
      <c r="K164" s="57"/>
      <c r="L164" s="57"/>
      <c r="M164" s="57"/>
      <c r="N164" s="57"/>
      <c r="O164" s="57"/>
      <c r="P164" s="58"/>
      <c r="Q164" s="82" t="s">
        <v>452</v>
      </c>
      <c r="R164" s="82"/>
      <c r="S164" s="82"/>
      <c r="T164" s="82"/>
      <c r="U164" s="82"/>
      <c r="V164" s="110" t="s">
        <v>547</v>
      </c>
      <c r="W164" s="57"/>
      <c r="X164" s="57"/>
      <c r="Y164" s="57"/>
      <c r="Z164" s="57"/>
      <c r="AA164" s="57"/>
      <c r="AB164" s="57"/>
      <c r="AC164" s="57"/>
      <c r="AD164" s="57"/>
      <c r="AE164" s="58"/>
      <c r="AF164" s="104">
        <v>0</v>
      </c>
      <c r="AG164" s="104"/>
      <c r="AH164" s="104"/>
      <c r="AI164" s="104"/>
      <c r="AJ164" s="104"/>
      <c r="AK164" s="104">
        <v>0</v>
      </c>
      <c r="AL164" s="104"/>
      <c r="AM164" s="104"/>
      <c r="AN164" s="104"/>
      <c r="AO164" s="104"/>
      <c r="AP164" s="104">
        <v>0</v>
      </c>
      <c r="AQ164" s="104"/>
      <c r="AR164" s="104"/>
      <c r="AS164" s="104"/>
      <c r="AT164" s="104"/>
      <c r="AU164" s="104">
        <v>20</v>
      </c>
      <c r="AV164" s="104"/>
      <c r="AW164" s="104"/>
      <c r="AX164" s="104"/>
      <c r="AY164" s="104"/>
      <c r="AZ164" s="104">
        <v>0</v>
      </c>
      <c r="BA164" s="104"/>
      <c r="BB164" s="104"/>
      <c r="BC164" s="104"/>
      <c r="BD164" s="104"/>
      <c r="BE164" s="104">
        <v>20</v>
      </c>
      <c r="BF164" s="104"/>
      <c r="BG164" s="104"/>
      <c r="BH164" s="104"/>
      <c r="BI164" s="104"/>
      <c r="BJ164" s="104">
        <v>24</v>
      </c>
      <c r="BK164" s="104"/>
      <c r="BL164" s="104"/>
      <c r="BM164" s="104"/>
      <c r="BN164" s="104"/>
      <c r="BO164" s="104">
        <v>0</v>
      </c>
      <c r="BP164" s="104"/>
      <c r="BQ164" s="104"/>
      <c r="BR164" s="104"/>
      <c r="BS164" s="104"/>
      <c r="BT164" s="104">
        <v>24</v>
      </c>
      <c r="BU164" s="104"/>
      <c r="BV164" s="104"/>
      <c r="BW164" s="104"/>
      <c r="BX164" s="104"/>
    </row>
    <row r="165" spans="1:76" s="44" customFormat="1" ht="75" customHeight="1">
      <c r="A165" s="106">
        <v>3</v>
      </c>
      <c r="B165" s="107"/>
      <c r="C165" s="107"/>
      <c r="D165" s="110" t="s">
        <v>549</v>
      </c>
      <c r="E165" s="57"/>
      <c r="F165" s="57"/>
      <c r="G165" s="57"/>
      <c r="H165" s="57"/>
      <c r="I165" s="57"/>
      <c r="J165" s="57"/>
      <c r="K165" s="57"/>
      <c r="L165" s="57"/>
      <c r="M165" s="57"/>
      <c r="N165" s="57"/>
      <c r="O165" s="57"/>
      <c r="P165" s="58"/>
      <c r="Q165" s="82" t="s">
        <v>452</v>
      </c>
      <c r="R165" s="82"/>
      <c r="S165" s="82"/>
      <c r="T165" s="82"/>
      <c r="U165" s="82"/>
      <c r="V165" s="110" t="s">
        <v>547</v>
      </c>
      <c r="W165" s="57"/>
      <c r="X165" s="57"/>
      <c r="Y165" s="57"/>
      <c r="Z165" s="57"/>
      <c r="AA165" s="57"/>
      <c r="AB165" s="57"/>
      <c r="AC165" s="57"/>
      <c r="AD165" s="57"/>
      <c r="AE165" s="58"/>
      <c r="AF165" s="104">
        <v>12</v>
      </c>
      <c r="AG165" s="104"/>
      <c r="AH165" s="104"/>
      <c r="AI165" s="104"/>
      <c r="AJ165" s="104"/>
      <c r="AK165" s="104">
        <v>0</v>
      </c>
      <c r="AL165" s="104"/>
      <c r="AM165" s="104"/>
      <c r="AN165" s="104"/>
      <c r="AO165" s="104"/>
      <c r="AP165" s="104">
        <v>12</v>
      </c>
      <c r="AQ165" s="104"/>
      <c r="AR165" s="104"/>
      <c r="AS165" s="104"/>
      <c r="AT165" s="104"/>
      <c r="AU165" s="104">
        <v>49</v>
      </c>
      <c r="AV165" s="104"/>
      <c r="AW165" s="104"/>
      <c r="AX165" s="104"/>
      <c r="AY165" s="104"/>
      <c r="AZ165" s="104">
        <v>0</v>
      </c>
      <c r="BA165" s="104"/>
      <c r="BB165" s="104"/>
      <c r="BC165" s="104"/>
      <c r="BD165" s="104"/>
      <c r="BE165" s="104">
        <v>49</v>
      </c>
      <c r="BF165" s="104"/>
      <c r="BG165" s="104"/>
      <c r="BH165" s="104"/>
      <c r="BI165" s="104"/>
      <c r="BJ165" s="104">
        <v>26</v>
      </c>
      <c r="BK165" s="104"/>
      <c r="BL165" s="104"/>
      <c r="BM165" s="104"/>
      <c r="BN165" s="104"/>
      <c r="BO165" s="104">
        <v>0</v>
      </c>
      <c r="BP165" s="104"/>
      <c r="BQ165" s="104"/>
      <c r="BR165" s="104"/>
      <c r="BS165" s="104"/>
      <c r="BT165" s="104">
        <v>26</v>
      </c>
      <c r="BU165" s="104"/>
      <c r="BV165" s="104"/>
      <c r="BW165" s="104"/>
      <c r="BX165" s="104"/>
    </row>
    <row r="166" spans="1:76" s="44" customFormat="1" ht="75" customHeight="1">
      <c r="A166" s="106">
        <v>5</v>
      </c>
      <c r="B166" s="107"/>
      <c r="C166" s="107"/>
      <c r="D166" s="110" t="s">
        <v>550</v>
      </c>
      <c r="E166" s="57"/>
      <c r="F166" s="57"/>
      <c r="G166" s="57"/>
      <c r="H166" s="57"/>
      <c r="I166" s="57"/>
      <c r="J166" s="57"/>
      <c r="K166" s="57"/>
      <c r="L166" s="57"/>
      <c r="M166" s="57"/>
      <c r="N166" s="57"/>
      <c r="O166" s="57"/>
      <c r="P166" s="58"/>
      <c r="Q166" s="82" t="s">
        <v>452</v>
      </c>
      <c r="R166" s="82"/>
      <c r="S166" s="82"/>
      <c r="T166" s="82"/>
      <c r="U166" s="82"/>
      <c r="V166" s="110" t="s">
        <v>547</v>
      </c>
      <c r="W166" s="57"/>
      <c r="X166" s="57"/>
      <c r="Y166" s="57"/>
      <c r="Z166" s="57"/>
      <c r="AA166" s="57"/>
      <c r="AB166" s="57"/>
      <c r="AC166" s="57"/>
      <c r="AD166" s="57"/>
      <c r="AE166" s="58"/>
      <c r="AF166" s="104">
        <v>47</v>
      </c>
      <c r="AG166" s="104"/>
      <c r="AH166" s="104"/>
      <c r="AI166" s="104"/>
      <c r="AJ166" s="104"/>
      <c r="AK166" s="104">
        <v>0</v>
      </c>
      <c r="AL166" s="104"/>
      <c r="AM166" s="104"/>
      <c r="AN166" s="104"/>
      <c r="AO166" s="104"/>
      <c r="AP166" s="104">
        <v>47</v>
      </c>
      <c r="AQ166" s="104"/>
      <c r="AR166" s="104"/>
      <c r="AS166" s="104"/>
      <c r="AT166" s="104"/>
      <c r="AU166" s="104">
        <v>52</v>
      </c>
      <c r="AV166" s="104"/>
      <c r="AW166" s="104"/>
      <c r="AX166" s="104"/>
      <c r="AY166" s="104"/>
      <c r="AZ166" s="104">
        <v>0</v>
      </c>
      <c r="BA166" s="104"/>
      <c r="BB166" s="104"/>
      <c r="BC166" s="104"/>
      <c r="BD166" s="104"/>
      <c r="BE166" s="104">
        <v>52</v>
      </c>
      <c r="BF166" s="104"/>
      <c r="BG166" s="104"/>
      <c r="BH166" s="104"/>
      <c r="BI166" s="104"/>
      <c r="BJ166" s="104">
        <v>49</v>
      </c>
      <c r="BK166" s="104"/>
      <c r="BL166" s="104"/>
      <c r="BM166" s="104"/>
      <c r="BN166" s="104"/>
      <c r="BO166" s="104">
        <v>0</v>
      </c>
      <c r="BP166" s="104"/>
      <c r="BQ166" s="104"/>
      <c r="BR166" s="104"/>
      <c r="BS166" s="104"/>
      <c r="BT166" s="104">
        <v>49</v>
      </c>
      <c r="BU166" s="104"/>
      <c r="BV166" s="104"/>
      <c r="BW166" s="104"/>
      <c r="BX166" s="104"/>
    </row>
    <row r="167" spans="1:76" s="44" customFormat="1" ht="15" customHeight="1">
      <c r="A167" s="106">
        <v>6</v>
      </c>
      <c r="B167" s="107"/>
      <c r="C167" s="107"/>
      <c r="D167" s="110" t="s">
        <v>551</v>
      </c>
      <c r="E167" s="57"/>
      <c r="F167" s="57"/>
      <c r="G167" s="57"/>
      <c r="H167" s="57"/>
      <c r="I167" s="57"/>
      <c r="J167" s="57"/>
      <c r="K167" s="57"/>
      <c r="L167" s="57"/>
      <c r="M167" s="57"/>
      <c r="N167" s="57"/>
      <c r="O167" s="57"/>
      <c r="P167" s="58"/>
      <c r="Q167" s="82" t="s">
        <v>452</v>
      </c>
      <c r="R167" s="82"/>
      <c r="S167" s="82"/>
      <c r="T167" s="82"/>
      <c r="U167" s="82"/>
      <c r="V167" s="110" t="s">
        <v>552</v>
      </c>
      <c r="W167" s="57"/>
      <c r="X167" s="57"/>
      <c r="Y167" s="57"/>
      <c r="Z167" s="57"/>
      <c r="AA167" s="57"/>
      <c r="AB167" s="57"/>
      <c r="AC167" s="57"/>
      <c r="AD167" s="57"/>
      <c r="AE167" s="58"/>
      <c r="AF167" s="104">
        <v>503</v>
      </c>
      <c r="AG167" s="104"/>
      <c r="AH167" s="104"/>
      <c r="AI167" s="104"/>
      <c r="AJ167" s="104"/>
      <c r="AK167" s="104">
        <v>0</v>
      </c>
      <c r="AL167" s="104"/>
      <c r="AM167" s="104"/>
      <c r="AN167" s="104"/>
      <c r="AO167" s="104"/>
      <c r="AP167" s="104">
        <v>503</v>
      </c>
      <c r="AQ167" s="104"/>
      <c r="AR167" s="104"/>
      <c r="AS167" s="104"/>
      <c r="AT167" s="104"/>
      <c r="AU167" s="104">
        <v>500</v>
      </c>
      <c r="AV167" s="104"/>
      <c r="AW167" s="104"/>
      <c r="AX167" s="104"/>
      <c r="AY167" s="104"/>
      <c r="AZ167" s="104">
        <v>0</v>
      </c>
      <c r="BA167" s="104"/>
      <c r="BB167" s="104"/>
      <c r="BC167" s="104"/>
      <c r="BD167" s="104"/>
      <c r="BE167" s="104">
        <v>500</v>
      </c>
      <c r="BF167" s="104"/>
      <c r="BG167" s="104"/>
      <c r="BH167" s="104"/>
      <c r="BI167" s="104"/>
      <c r="BJ167" s="104">
        <v>443</v>
      </c>
      <c r="BK167" s="104"/>
      <c r="BL167" s="104"/>
      <c r="BM167" s="104"/>
      <c r="BN167" s="104"/>
      <c r="BO167" s="104">
        <v>0</v>
      </c>
      <c r="BP167" s="104"/>
      <c r="BQ167" s="104"/>
      <c r="BR167" s="104"/>
      <c r="BS167" s="104"/>
      <c r="BT167" s="104">
        <v>443</v>
      </c>
      <c r="BU167" s="104"/>
      <c r="BV167" s="104"/>
      <c r="BW167" s="104"/>
      <c r="BX167" s="104"/>
    </row>
    <row r="168" spans="1:76" s="44" customFormat="1" ht="30" customHeight="1">
      <c r="A168" s="106">
        <v>7</v>
      </c>
      <c r="B168" s="107"/>
      <c r="C168" s="107"/>
      <c r="D168" s="110" t="s">
        <v>553</v>
      </c>
      <c r="E168" s="57"/>
      <c r="F168" s="57"/>
      <c r="G168" s="57"/>
      <c r="H168" s="57"/>
      <c r="I168" s="57"/>
      <c r="J168" s="57"/>
      <c r="K168" s="57"/>
      <c r="L168" s="57"/>
      <c r="M168" s="57"/>
      <c r="N168" s="57"/>
      <c r="O168" s="57"/>
      <c r="P168" s="58"/>
      <c r="Q168" s="82" t="s">
        <v>452</v>
      </c>
      <c r="R168" s="82"/>
      <c r="S168" s="82"/>
      <c r="T168" s="82"/>
      <c r="U168" s="82"/>
      <c r="V168" s="110" t="s">
        <v>554</v>
      </c>
      <c r="W168" s="57"/>
      <c r="X168" s="57"/>
      <c r="Y168" s="57"/>
      <c r="Z168" s="57"/>
      <c r="AA168" s="57"/>
      <c r="AB168" s="57"/>
      <c r="AC168" s="57"/>
      <c r="AD168" s="57"/>
      <c r="AE168" s="58"/>
      <c r="AF168" s="104">
        <v>337</v>
      </c>
      <c r="AG168" s="104"/>
      <c r="AH168" s="104"/>
      <c r="AI168" s="104"/>
      <c r="AJ168" s="104"/>
      <c r="AK168" s="104">
        <v>0</v>
      </c>
      <c r="AL168" s="104"/>
      <c r="AM168" s="104"/>
      <c r="AN168" s="104"/>
      <c r="AO168" s="104"/>
      <c r="AP168" s="104">
        <v>337</v>
      </c>
      <c r="AQ168" s="104"/>
      <c r="AR168" s="104"/>
      <c r="AS168" s="104"/>
      <c r="AT168" s="104"/>
      <c r="AU168" s="104">
        <v>500</v>
      </c>
      <c r="AV168" s="104"/>
      <c r="AW168" s="104"/>
      <c r="AX168" s="104"/>
      <c r="AY168" s="104"/>
      <c r="AZ168" s="104">
        <v>0</v>
      </c>
      <c r="BA168" s="104"/>
      <c r="BB168" s="104"/>
      <c r="BC168" s="104"/>
      <c r="BD168" s="104"/>
      <c r="BE168" s="104">
        <v>500</v>
      </c>
      <c r="BF168" s="104"/>
      <c r="BG168" s="104"/>
      <c r="BH168" s="104"/>
      <c r="BI168" s="104"/>
      <c r="BJ168" s="104">
        <v>438</v>
      </c>
      <c r="BK168" s="104"/>
      <c r="BL168" s="104"/>
      <c r="BM168" s="104"/>
      <c r="BN168" s="104"/>
      <c r="BO168" s="104">
        <v>0</v>
      </c>
      <c r="BP168" s="104"/>
      <c r="BQ168" s="104"/>
      <c r="BR168" s="104"/>
      <c r="BS168" s="104"/>
      <c r="BT168" s="104">
        <v>438</v>
      </c>
      <c r="BU168" s="104"/>
      <c r="BV168" s="104"/>
      <c r="BW168" s="104"/>
      <c r="BX168" s="104"/>
    </row>
    <row r="169" spans="1:76" s="44" customFormat="1" ht="30" customHeight="1">
      <c r="A169" s="106">
        <v>8</v>
      </c>
      <c r="B169" s="107"/>
      <c r="C169" s="107"/>
      <c r="D169" s="110" t="s">
        <v>555</v>
      </c>
      <c r="E169" s="57"/>
      <c r="F169" s="57"/>
      <c r="G169" s="57"/>
      <c r="H169" s="57"/>
      <c r="I169" s="57"/>
      <c r="J169" s="57"/>
      <c r="K169" s="57"/>
      <c r="L169" s="57"/>
      <c r="M169" s="57"/>
      <c r="N169" s="57"/>
      <c r="O169" s="57"/>
      <c r="P169" s="58"/>
      <c r="Q169" s="82" t="s">
        <v>556</v>
      </c>
      <c r="R169" s="82"/>
      <c r="S169" s="82"/>
      <c r="T169" s="82"/>
      <c r="U169" s="82"/>
      <c r="V169" s="110" t="s">
        <v>554</v>
      </c>
      <c r="W169" s="57"/>
      <c r="X169" s="57"/>
      <c r="Y169" s="57"/>
      <c r="Z169" s="57"/>
      <c r="AA169" s="57"/>
      <c r="AB169" s="57"/>
      <c r="AC169" s="57"/>
      <c r="AD169" s="57"/>
      <c r="AE169" s="58"/>
      <c r="AF169" s="104">
        <v>0</v>
      </c>
      <c r="AG169" s="104"/>
      <c r="AH169" s="104"/>
      <c r="AI169" s="104"/>
      <c r="AJ169" s="104"/>
      <c r="AK169" s="104">
        <v>0</v>
      </c>
      <c r="AL169" s="104"/>
      <c r="AM169" s="104"/>
      <c r="AN169" s="104"/>
      <c r="AO169" s="104"/>
      <c r="AP169" s="104">
        <v>0</v>
      </c>
      <c r="AQ169" s="104"/>
      <c r="AR169" s="104"/>
      <c r="AS169" s="104"/>
      <c r="AT169" s="104"/>
      <c r="AU169" s="104">
        <v>260</v>
      </c>
      <c r="AV169" s="104"/>
      <c r="AW169" s="104"/>
      <c r="AX169" s="104"/>
      <c r="AY169" s="104"/>
      <c r="AZ169" s="104">
        <v>0</v>
      </c>
      <c r="BA169" s="104"/>
      <c r="BB169" s="104"/>
      <c r="BC169" s="104"/>
      <c r="BD169" s="104"/>
      <c r="BE169" s="104">
        <v>260</v>
      </c>
      <c r="BF169" s="104"/>
      <c r="BG169" s="104"/>
      <c r="BH169" s="104"/>
      <c r="BI169" s="104"/>
      <c r="BJ169" s="104">
        <v>0</v>
      </c>
      <c r="BK169" s="104"/>
      <c r="BL169" s="104"/>
      <c r="BM169" s="104"/>
      <c r="BN169" s="104"/>
      <c r="BO169" s="104">
        <v>0</v>
      </c>
      <c r="BP169" s="104"/>
      <c r="BQ169" s="104"/>
      <c r="BR169" s="104"/>
      <c r="BS169" s="104"/>
      <c r="BT169" s="104">
        <v>0</v>
      </c>
      <c r="BU169" s="104"/>
      <c r="BV169" s="104"/>
      <c r="BW169" s="104"/>
      <c r="BX169" s="104"/>
    </row>
    <row r="170" spans="1:76" s="9" customFormat="1" ht="15" customHeight="1">
      <c r="A170" s="108">
        <v>0</v>
      </c>
      <c r="B170" s="109"/>
      <c r="C170" s="109"/>
      <c r="D170" s="111" t="s">
        <v>357</v>
      </c>
      <c r="E170" s="52"/>
      <c r="F170" s="52"/>
      <c r="G170" s="52"/>
      <c r="H170" s="52"/>
      <c r="I170" s="52"/>
      <c r="J170" s="52"/>
      <c r="K170" s="52"/>
      <c r="L170" s="52"/>
      <c r="M170" s="52"/>
      <c r="N170" s="52"/>
      <c r="O170" s="52"/>
      <c r="P170" s="53"/>
      <c r="Q170" s="112"/>
      <c r="R170" s="112"/>
      <c r="S170" s="112"/>
      <c r="T170" s="112"/>
      <c r="U170" s="112"/>
      <c r="V170" s="111"/>
      <c r="W170" s="52"/>
      <c r="X170" s="52"/>
      <c r="Y170" s="52"/>
      <c r="Z170" s="52"/>
      <c r="AA170" s="52"/>
      <c r="AB170" s="52"/>
      <c r="AC170" s="52"/>
      <c r="AD170" s="52"/>
      <c r="AE170" s="53"/>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row>
    <row r="171" spans="1:76" s="44" customFormat="1" ht="28.5" customHeight="1">
      <c r="A171" s="106">
        <v>1</v>
      </c>
      <c r="B171" s="107"/>
      <c r="C171" s="107"/>
      <c r="D171" s="110" t="s">
        <v>557</v>
      </c>
      <c r="E171" s="57"/>
      <c r="F171" s="57"/>
      <c r="G171" s="57"/>
      <c r="H171" s="57"/>
      <c r="I171" s="57"/>
      <c r="J171" s="57"/>
      <c r="K171" s="57"/>
      <c r="L171" s="57"/>
      <c r="M171" s="57"/>
      <c r="N171" s="57"/>
      <c r="O171" s="57"/>
      <c r="P171" s="58"/>
      <c r="Q171" s="82" t="s">
        <v>244</v>
      </c>
      <c r="R171" s="82"/>
      <c r="S171" s="82"/>
      <c r="T171" s="82"/>
      <c r="U171" s="82"/>
      <c r="V171" s="110" t="s">
        <v>340</v>
      </c>
      <c r="W171" s="57"/>
      <c r="X171" s="57"/>
      <c r="Y171" s="57"/>
      <c r="Z171" s="57"/>
      <c r="AA171" s="57"/>
      <c r="AB171" s="57"/>
      <c r="AC171" s="57"/>
      <c r="AD171" s="57"/>
      <c r="AE171" s="58"/>
      <c r="AF171" s="104">
        <v>61342.69</v>
      </c>
      <c r="AG171" s="104"/>
      <c r="AH171" s="104"/>
      <c r="AI171" s="104"/>
      <c r="AJ171" s="104"/>
      <c r="AK171" s="104">
        <v>0</v>
      </c>
      <c r="AL171" s="104"/>
      <c r="AM171" s="104"/>
      <c r="AN171" s="104"/>
      <c r="AO171" s="104"/>
      <c r="AP171" s="104">
        <v>61342.69</v>
      </c>
      <c r="AQ171" s="104"/>
      <c r="AR171" s="104"/>
      <c r="AS171" s="104"/>
      <c r="AT171" s="104"/>
      <c r="AU171" s="104">
        <v>70732.259999999995</v>
      </c>
      <c r="AV171" s="104"/>
      <c r="AW171" s="104"/>
      <c r="AX171" s="104"/>
      <c r="AY171" s="104"/>
      <c r="AZ171" s="104">
        <v>0</v>
      </c>
      <c r="BA171" s="104"/>
      <c r="BB171" s="104"/>
      <c r="BC171" s="104"/>
      <c r="BD171" s="104"/>
      <c r="BE171" s="104">
        <v>70732.259999999995</v>
      </c>
      <c r="BF171" s="104"/>
      <c r="BG171" s="104"/>
      <c r="BH171" s="104"/>
      <c r="BI171" s="104"/>
      <c r="BJ171" s="104">
        <v>84624.44</v>
      </c>
      <c r="BK171" s="104"/>
      <c r="BL171" s="104"/>
      <c r="BM171" s="104"/>
      <c r="BN171" s="104"/>
      <c r="BO171" s="104">
        <v>0</v>
      </c>
      <c r="BP171" s="104"/>
      <c r="BQ171" s="104"/>
      <c r="BR171" s="104"/>
      <c r="BS171" s="104"/>
      <c r="BT171" s="104">
        <v>84624.44</v>
      </c>
      <c r="BU171" s="104"/>
      <c r="BV171" s="104"/>
      <c r="BW171" s="104"/>
      <c r="BX171" s="104"/>
    </row>
    <row r="172" spans="1:76" s="44" customFormat="1" ht="30" customHeight="1">
      <c r="A172" s="106">
        <v>2</v>
      </c>
      <c r="B172" s="107"/>
      <c r="C172" s="107"/>
      <c r="D172" s="110" t="s">
        <v>558</v>
      </c>
      <c r="E172" s="57"/>
      <c r="F172" s="57"/>
      <c r="G172" s="57"/>
      <c r="H172" s="57"/>
      <c r="I172" s="57"/>
      <c r="J172" s="57"/>
      <c r="K172" s="57"/>
      <c r="L172" s="57"/>
      <c r="M172" s="57"/>
      <c r="N172" s="57"/>
      <c r="O172" s="57"/>
      <c r="P172" s="58"/>
      <c r="Q172" s="82" t="s">
        <v>244</v>
      </c>
      <c r="R172" s="82"/>
      <c r="S172" s="82"/>
      <c r="T172" s="82"/>
      <c r="U172" s="82"/>
      <c r="V172" s="110" t="s">
        <v>340</v>
      </c>
      <c r="W172" s="57"/>
      <c r="X172" s="57"/>
      <c r="Y172" s="57"/>
      <c r="Z172" s="57"/>
      <c r="AA172" s="57"/>
      <c r="AB172" s="57"/>
      <c r="AC172" s="57"/>
      <c r="AD172" s="57"/>
      <c r="AE172" s="58"/>
      <c r="AF172" s="104">
        <v>0</v>
      </c>
      <c r="AG172" s="104"/>
      <c r="AH172" s="104"/>
      <c r="AI172" s="104"/>
      <c r="AJ172" s="104"/>
      <c r="AK172" s="104">
        <v>3308.53</v>
      </c>
      <c r="AL172" s="104"/>
      <c r="AM172" s="104"/>
      <c r="AN172" s="104"/>
      <c r="AO172" s="104"/>
      <c r="AP172" s="104">
        <v>3308.53</v>
      </c>
      <c r="AQ172" s="104"/>
      <c r="AR172" s="104"/>
      <c r="AS172" s="104"/>
      <c r="AT172" s="104"/>
      <c r="AU172" s="104">
        <v>0</v>
      </c>
      <c r="AV172" s="104"/>
      <c r="AW172" s="104"/>
      <c r="AX172" s="104"/>
      <c r="AY172" s="104"/>
      <c r="AZ172" s="104">
        <v>6398.14</v>
      </c>
      <c r="BA172" s="104"/>
      <c r="BB172" s="104"/>
      <c r="BC172" s="104"/>
      <c r="BD172" s="104"/>
      <c r="BE172" s="104">
        <v>6398.14</v>
      </c>
      <c r="BF172" s="104"/>
      <c r="BG172" s="104"/>
      <c r="BH172" s="104"/>
      <c r="BI172" s="104"/>
      <c r="BJ172" s="104">
        <v>0</v>
      </c>
      <c r="BK172" s="104"/>
      <c r="BL172" s="104"/>
      <c r="BM172" s="104"/>
      <c r="BN172" s="104"/>
      <c r="BO172" s="104">
        <v>9016.74</v>
      </c>
      <c r="BP172" s="104"/>
      <c r="BQ172" s="104"/>
      <c r="BR172" s="104"/>
      <c r="BS172" s="104"/>
      <c r="BT172" s="104">
        <v>9016.74</v>
      </c>
      <c r="BU172" s="104"/>
      <c r="BV172" s="104"/>
      <c r="BW172" s="104"/>
      <c r="BX172" s="104"/>
    </row>
    <row r="173" spans="1:76" s="44" customFormat="1" ht="30" customHeight="1">
      <c r="A173" s="106">
        <v>3</v>
      </c>
      <c r="B173" s="107"/>
      <c r="C173" s="107"/>
      <c r="D173" s="110" t="s">
        <v>559</v>
      </c>
      <c r="E173" s="57"/>
      <c r="F173" s="57"/>
      <c r="G173" s="57"/>
      <c r="H173" s="57"/>
      <c r="I173" s="57"/>
      <c r="J173" s="57"/>
      <c r="K173" s="57"/>
      <c r="L173" s="57"/>
      <c r="M173" s="57"/>
      <c r="N173" s="57"/>
      <c r="O173" s="57"/>
      <c r="P173" s="58"/>
      <c r="Q173" s="82" t="s">
        <v>244</v>
      </c>
      <c r="R173" s="82"/>
      <c r="S173" s="82"/>
      <c r="T173" s="82"/>
      <c r="U173" s="82"/>
      <c r="V173" s="110" t="s">
        <v>340</v>
      </c>
      <c r="W173" s="57"/>
      <c r="X173" s="57"/>
      <c r="Y173" s="57"/>
      <c r="Z173" s="57"/>
      <c r="AA173" s="57"/>
      <c r="AB173" s="57"/>
      <c r="AC173" s="57"/>
      <c r="AD173" s="57"/>
      <c r="AE173" s="58"/>
      <c r="AF173" s="104">
        <v>0</v>
      </c>
      <c r="AG173" s="104"/>
      <c r="AH173" s="104"/>
      <c r="AI173" s="104"/>
      <c r="AJ173" s="104"/>
      <c r="AK173" s="104">
        <v>0</v>
      </c>
      <c r="AL173" s="104"/>
      <c r="AM173" s="104"/>
      <c r="AN173" s="104"/>
      <c r="AO173" s="104"/>
      <c r="AP173" s="104">
        <v>0</v>
      </c>
      <c r="AQ173" s="104"/>
      <c r="AR173" s="104"/>
      <c r="AS173" s="104"/>
      <c r="AT173" s="104"/>
      <c r="AU173" s="104">
        <v>576.91999999999996</v>
      </c>
      <c r="AV173" s="104"/>
      <c r="AW173" s="104"/>
      <c r="AX173" s="104"/>
      <c r="AY173" s="104"/>
      <c r="AZ173" s="104">
        <v>0</v>
      </c>
      <c r="BA173" s="104"/>
      <c r="BB173" s="104"/>
      <c r="BC173" s="104"/>
      <c r="BD173" s="104"/>
      <c r="BE173" s="104">
        <v>576.91999999999996</v>
      </c>
      <c r="BF173" s="104"/>
      <c r="BG173" s="104"/>
      <c r="BH173" s="104"/>
      <c r="BI173" s="104"/>
      <c r="BJ173" s="104">
        <v>0</v>
      </c>
      <c r="BK173" s="104"/>
      <c r="BL173" s="104"/>
      <c r="BM173" s="104"/>
      <c r="BN173" s="104"/>
      <c r="BO173" s="104">
        <v>0</v>
      </c>
      <c r="BP173" s="104"/>
      <c r="BQ173" s="104"/>
      <c r="BR173" s="104"/>
      <c r="BS173" s="104"/>
      <c r="BT173" s="104">
        <v>0</v>
      </c>
      <c r="BU173" s="104"/>
      <c r="BV173" s="104"/>
      <c r="BW173" s="104"/>
      <c r="BX173" s="104"/>
    </row>
    <row r="174" spans="1:76" s="9" customFormat="1" ht="15" customHeight="1">
      <c r="A174" s="108">
        <v>0</v>
      </c>
      <c r="B174" s="109"/>
      <c r="C174" s="109"/>
      <c r="D174" s="111" t="s">
        <v>370</v>
      </c>
      <c r="E174" s="52"/>
      <c r="F174" s="52"/>
      <c r="G174" s="52"/>
      <c r="H174" s="52"/>
      <c r="I174" s="52"/>
      <c r="J174" s="52"/>
      <c r="K174" s="52"/>
      <c r="L174" s="52"/>
      <c r="M174" s="52"/>
      <c r="N174" s="52"/>
      <c r="O174" s="52"/>
      <c r="P174" s="53"/>
      <c r="Q174" s="112"/>
      <c r="R174" s="112"/>
      <c r="S174" s="112"/>
      <c r="T174" s="112"/>
      <c r="U174" s="112"/>
      <c r="V174" s="111"/>
      <c r="W174" s="52"/>
      <c r="X174" s="52"/>
      <c r="Y174" s="52"/>
      <c r="Z174" s="52"/>
      <c r="AA174" s="52"/>
      <c r="AB174" s="52"/>
      <c r="AC174" s="52"/>
      <c r="AD174" s="52"/>
      <c r="AE174" s="53"/>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row>
    <row r="175" spans="1:76" s="44" customFormat="1" ht="28.5" customHeight="1">
      <c r="A175" s="106">
        <v>1</v>
      </c>
      <c r="B175" s="107"/>
      <c r="C175" s="107"/>
      <c r="D175" s="110" t="s">
        <v>560</v>
      </c>
      <c r="E175" s="57"/>
      <c r="F175" s="57"/>
      <c r="G175" s="57"/>
      <c r="H175" s="57"/>
      <c r="I175" s="57"/>
      <c r="J175" s="57"/>
      <c r="K175" s="57"/>
      <c r="L175" s="57"/>
      <c r="M175" s="57"/>
      <c r="N175" s="57"/>
      <c r="O175" s="57"/>
      <c r="P175" s="58"/>
      <c r="Q175" s="82" t="s">
        <v>372</v>
      </c>
      <c r="R175" s="82"/>
      <c r="S175" s="82"/>
      <c r="T175" s="82"/>
      <c r="U175" s="82"/>
      <c r="V175" s="110" t="s">
        <v>340</v>
      </c>
      <c r="W175" s="57"/>
      <c r="X175" s="57"/>
      <c r="Y175" s="57"/>
      <c r="Z175" s="57"/>
      <c r="AA175" s="57"/>
      <c r="AB175" s="57"/>
      <c r="AC175" s="57"/>
      <c r="AD175" s="57"/>
      <c r="AE175" s="58"/>
      <c r="AF175" s="104">
        <v>100</v>
      </c>
      <c r="AG175" s="104"/>
      <c r="AH175" s="104"/>
      <c r="AI175" s="104"/>
      <c r="AJ175" s="104"/>
      <c r="AK175" s="104">
        <v>0</v>
      </c>
      <c r="AL175" s="104"/>
      <c r="AM175" s="104"/>
      <c r="AN175" s="104"/>
      <c r="AO175" s="104"/>
      <c r="AP175" s="104">
        <v>100</v>
      </c>
      <c r="AQ175" s="104"/>
      <c r="AR175" s="104"/>
      <c r="AS175" s="104"/>
      <c r="AT175" s="104"/>
      <c r="AU175" s="104">
        <v>100</v>
      </c>
      <c r="AV175" s="104"/>
      <c r="AW175" s="104"/>
      <c r="AX175" s="104"/>
      <c r="AY175" s="104"/>
      <c r="AZ175" s="104">
        <v>0</v>
      </c>
      <c r="BA175" s="104"/>
      <c r="BB175" s="104"/>
      <c r="BC175" s="104"/>
      <c r="BD175" s="104"/>
      <c r="BE175" s="104">
        <v>100</v>
      </c>
      <c r="BF175" s="104"/>
      <c r="BG175" s="104"/>
      <c r="BH175" s="104"/>
      <c r="BI175" s="104"/>
      <c r="BJ175" s="104">
        <v>100</v>
      </c>
      <c r="BK175" s="104"/>
      <c r="BL175" s="104"/>
      <c r="BM175" s="104"/>
      <c r="BN175" s="104"/>
      <c r="BO175" s="104">
        <v>0</v>
      </c>
      <c r="BP175" s="104"/>
      <c r="BQ175" s="104"/>
      <c r="BR175" s="104"/>
      <c r="BS175" s="104"/>
      <c r="BT175" s="104">
        <v>100</v>
      </c>
      <c r="BU175" s="104"/>
      <c r="BV175" s="104"/>
      <c r="BW175" s="104"/>
      <c r="BX175" s="104"/>
    </row>
    <row r="176" spans="1:76" s="44" customFormat="1" ht="30" customHeight="1">
      <c r="A176" s="106">
        <v>2</v>
      </c>
      <c r="B176" s="107"/>
      <c r="C176" s="107"/>
      <c r="D176" s="110" t="s">
        <v>561</v>
      </c>
      <c r="E176" s="57"/>
      <c r="F176" s="57"/>
      <c r="G176" s="57"/>
      <c r="H176" s="57"/>
      <c r="I176" s="57"/>
      <c r="J176" s="57"/>
      <c r="K176" s="57"/>
      <c r="L176" s="57"/>
      <c r="M176" s="57"/>
      <c r="N176" s="57"/>
      <c r="O176" s="57"/>
      <c r="P176" s="58"/>
      <c r="Q176" s="82" t="s">
        <v>372</v>
      </c>
      <c r="R176" s="82"/>
      <c r="S176" s="82"/>
      <c r="T176" s="82"/>
      <c r="U176" s="82"/>
      <c r="V176" s="110" t="s">
        <v>340</v>
      </c>
      <c r="W176" s="57"/>
      <c r="X176" s="57"/>
      <c r="Y176" s="57"/>
      <c r="Z176" s="57"/>
      <c r="AA176" s="57"/>
      <c r="AB176" s="57"/>
      <c r="AC176" s="57"/>
      <c r="AD176" s="57"/>
      <c r="AE176" s="58"/>
      <c r="AF176" s="104">
        <v>100</v>
      </c>
      <c r="AG176" s="104"/>
      <c r="AH176" s="104"/>
      <c r="AI176" s="104"/>
      <c r="AJ176" s="104"/>
      <c r="AK176" s="104">
        <v>0</v>
      </c>
      <c r="AL176" s="104"/>
      <c r="AM176" s="104"/>
      <c r="AN176" s="104"/>
      <c r="AO176" s="104"/>
      <c r="AP176" s="104">
        <v>100</v>
      </c>
      <c r="AQ176" s="104"/>
      <c r="AR176" s="104"/>
      <c r="AS176" s="104"/>
      <c r="AT176" s="104"/>
      <c r="AU176" s="104">
        <v>100</v>
      </c>
      <c r="AV176" s="104"/>
      <c r="AW176" s="104"/>
      <c r="AX176" s="104"/>
      <c r="AY176" s="104"/>
      <c r="AZ176" s="104">
        <v>0</v>
      </c>
      <c r="BA176" s="104"/>
      <c r="BB176" s="104"/>
      <c r="BC176" s="104"/>
      <c r="BD176" s="104"/>
      <c r="BE176" s="104">
        <v>100</v>
      </c>
      <c r="BF176" s="104"/>
      <c r="BG176" s="104"/>
      <c r="BH176" s="104"/>
      <c r="BI176" s="104"/>
      <c r="BJ176" s="104">
        <v>100</v>
      </c>
      <c r="BK176" s="104"/>
      <c r="BL176" s="104"/>
      <c r="BM176" s="104"/>
      <c r="BN176" s="104"/>
      <c r="BO176" s="104">
        <v>0</v>
      </c>
      <c r="BP176" s="104"/>
      <c r="BQ176" s="104"/>
      <c r="BR176" s="104"/>
      <c r="BS176" s="104"/>
      <c r="BT176" s="104">
        <v>100</v>
      </c>
      <c r="BU176" s="104"/>
      <c r="BV176" s="104"/>
      <c r="BW176" s="104"/>
      <c r="BX176" s="104"/>
    </row>
    <row r="177" spans="1:79" s="44" customFormat="1" ht="30" customHeight="1">
      <c r="A177" s="106">
        <v>3</v>
      </c>
      <c r="B177" s="107"/>
      <c r="C177" s="107"/>
      <c r="D177" s="110" t="s">
        <v>374</v>
      </c>
      <c r="E177" s="57"/>
      <c r="F177" s="57"/>
      <c r="G177" s="57"/>
      <c r="H177" s="57"/>
      <c r="I177" s="57"/>
      <c r="J177" s="57"/>
      <c r="K177" s="57"/>
      <c r="L177" s="57"/>
      <c r="M177" s="57"/>
      <c r="N177" s="57"/>
      <c r="O177" s="57"/>
      <c r="P177" s="58"/>
      <c r="Q177" s="82" t="s">
        <v>372</v>
      </c>
      <c r="R177" s="82"/>
      <c r="S177" s="82"/>
      <c r="T177" s="82"/>
      <c r="U177" s="82"/>
      <c r="V177" s="110" t="s">
        <v>340</v>
      </c>
      <c r="W177" s="57"/>
      <c r="X177" s="57"/>
      <c r="Y177" s="57"/>
      <c r="Z177" s="57"/>
      <c r="AA177" s="57"/>
      <c r="AB177" s="57"/>
      <c r="AC177" s="57"/>
      <c r="AD177" s="57"/>
      <c r="AE177" s="58"/>
      <c r="AF177" s="104">
        <v>0</v>
      </c>
      <c r="AG177" s="104"/>
      <c r="AH177" s="104"/>
      <c r="AI177" s="104"/>
      <c r="AJ177" s="104"/>
      <c r="AK177" s="104">
        <v>0</v>
      </c>
      <c r="AL177" s="104"/>
      <c r="AM177" s="104"/>
      <c r="AN177" s="104"/>
      <c r="AO177" s="104"/>
      <c r="AP177" s="104">
        <v>0</v>
      </c>
      <c r="AQ177" s="104"/>
      <c r="AR177" s="104"/>
      <c r="AS177" s="104"/>
      <c r="AT177" s="104"/>
      <c r="AU177" s="104">
        <v>100</v>
      </c>
      <c r="AV177" s="104"/>
      <c r="AW177" s="104"/>
      <c r="AX177" s="104"/>
      <c r="AY177" s="104"/>
      <c r="AZ177" s="104">
        <v>0</v>
      </c>
      <c r="BA177" s="104"/>
      <c r="BB177" s="104"/>
      <c r="BC177" s="104"/>
      <c r="BD177" s="104"/>
      <c r="BE177" s="104">
        <v>100</v>
      </c>
      <c r="BF177" s="104"/>
      <c r="BG177" s="104"/>
      <c r="BH177" s="104"/>
      <c r="BI177" s="104"/>
      <c r="BJ177" s="104">
        <v>0</v>
      </c>
      <c r="BK177" s="104"/>
      <c r="BL177" s="104"/>
      <c r="BM177" s="104"/>
      <c r="BN177" s="104"/>
      <c r="BO177" s="104">
        <v>0</v>
      </c>
      <c r="BP177" s="104"/>
      <c r="BQ177" s="104"/>
      <c r="BR177" s="104"/>
      <c r="BS177" s="104"/>
      <c r="BT177" s="104">
        <v>0</v>
      </c>
      <c r="BU177" s="104"/>
      <c r="BV177" s="104"/>
      <c r="BW177" s="104"/>
      <c r="BX177" s="104"/>
    </row>
    <row r="178" spans="1:79" s="44" customFormat="1" ht="30" customHeight="1">
      <c r="A178" s="106">
        <v>4</v>
      </c>
      <c r="B178" s="107"/>
      <c r="C178" s="107"/>
      <c r="D178" s="110" t="s">
        <v>562</v>
      </c>
      <c r="E178" s="57"/>
      <c r="F178" s="57"/>
      <c r="G178" s="57"/>
      <c r="H178" s="57"/>
      <c r="I178" s="57"/>
      <c r="J178" s="57"/>
      <c r="K178" s="57"/>
      <c r="L178" s="57"/>
      <c r="M178" s="57"/>
      <c r="N178" s="57"/>
      <c r="O178" s="57"/>
      <c r="P178" s="58"/>
      <c r="Q178" s="82" t="s">
        <v>372</v>
      </c>
      <c r="R178" s="82"/>
      <c r="S178" s="82"/>
      <c r="T178" s="82"/>
      <c r="U178" s="82"/>
      <c r="V178" s="110" t="s">
        <v>340</v>
      </c>
      <c r="W178" s="57"/>
      <c r="X178" s="57"/>
      <c r="Y178" s="57"/>
      <c r="Z178" s="57"/>
      <c r="AA178" s="57"/>
      <c r="AB178" s="57"/>
      <c r="AC178" s="57"/>
      <c r="AD178" s="57"/>
      <c r="AE178" s="58"/>
      <c r="AF178" s="104">
        <v>0</v>
      </c>
      <c r="AG178" s="104"/>
      <c r="AH178" s="104"/>
      <c r="AI178" s="104"/>
      <c r="AJ178" s="104"/>
      <c r="AK178" s="104">
        <v>0</v>
      </c>
      <c r="AL178" s="104"/>
      <c r="AM178" s="104"/>
      <c r="AN178" s="104"/>
      <c r="AO178" s="104"/>
      <c r="AP178" s="104">
        <v>0</v>
      </c>
      <c r="AQ178" s="104"/>
      <c r="AR178" s="104"/>
      <c r="AS178" s="104"/>
      <c r="AT178" s="104"/>
      <c r="AU178" s="104">
        <v>100</v>
      </c>
      <c r="AV178" s="104"/>
      <c r="AW178" s="104"/>
      <c r="AX178" s="104"/>
      <c r="AY178" s="104"/>
      <c r="AZ178" s="104">
        <v>0</v>
      </c>
      <c r="BA178" s="104"/>
      <c r="BB178" s="104"/>
      <c r="BC178" s="104"/>
      <c r="BD178" s="104"/>
      <c r="BE178" s="104">
        <v>100</v>
      </c>
      <c r="BF178" s="104"/>
      <c r="BG178" s="104"/>
      <c r="BH178" s="104"/>
      <c r="BI178" s="104"/>
      <c r="BJ178" s="104">
        <v>0</v>
      </c>
      <c r="BK178" s="104"/>
      <c r="BL178" s="104"/>
      <c r="BM178" s="104"/>
      <c r="BN178" s="104"/>
      <c r="BO178" s="104">
        <v>0</v>
      </c>
      <c r="BP178" s="104"/>
      <c r="BQ178" s="104"/>
      <c r="BR178" s="104"/>
      <c r="BS178" s="104"/>
      <c r="BT178" s="104">
        <v>0</v>
      </c>
      <c r="BU178" s="104"/>
      <c r="BV178" s="104"/>
      <c r="BW178" s="104"/>
      <c r="BX178" s="104"/>
    </row>
    <row r="180" spans="1:79" ht="14.25" customHeight="1">
      <c r="A180" s="127" t="s">
        <v>420</v>
      </c>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row>
    <row r="181" spans="1:79" ht="23.1" customHeight="1">
      <c r="A181" s="137" t="s">
        <v>7</v>
      </c>
      <c r="B181" s="138"/>
      <c r="C181" s="138"/>
      <c r="D181" s="82" t="s">
        <v>10</v>
      </c>
      <c r="E181" s="82"/>
      <c r="F181" s="82"/>
      <c r="G181" s="82"/>
      <c r="H181" s="82"/>
      <c r="I181" s="82"/>
      <c r="J181" s="82"/>
      <c r="K181" s="82"/>
      <c r="L181" s="82"/>
      <c r="M181" s="82"/>
      <c r="N181" s="82"/>
      <c r="O181" s="82"/>
      <c r="P181" s="82"/>
      <c r="Q181" s="82" t="s">
        <v>9</v>
      </c>
      <c r="R181" s="82"/>
      <c r="S181" s="82"/>
      <c r="T181" s="82"/>
      <c r="U181" s="82"/>
      <c r="V181" s="82" t="s">
        <v>8</v>
      </c>
      <c r="W181" s="82"/>
      <c r="X181" s="82"/>
      <c r="Y181" s="82"/>
      <c r="Z181" s="82"/>
      <c r="AA181" s="82"/>
      <c r="AB181" s="82"/>
      <c r="AC181" s="82"/>
      <c r="AD181" s="82"/>
      <c r="AE181" s="82"/>
      <c r="AF181" s="76" t="s">
        <v>312</v>
      </c>
      <c r="AG181" s="77"/>
      <c r="AH181" s="77"/>
      <c r="AI181" s="77"/>
      <c r="AJ181" s="77"/>
      <c r="AK181" s="77"/>
      <c r="AL181" s="77"/>
      <c r="AM181" s="77"/>
      <c r="AN181" s="77"/>
      <c r="AO181" s="77"/>
      <c r="AP181" s="77"/>
      <c r="AQ181" s="77"/>
      <c r="AR181" s="77"/>
      <c r="AS181" s="77"/>
      <c r="AT181" s="78"/>
      <c r="AU181" s="76" t="s">
        <v>314</v>
      </c>
      <c r="AV181" s="77"/>
      <c r="AW181" s="77"/>
      <c r="AX181" s="77"/>
      <c r="AY181" s="77"/>
      <c r="AZ181" s="77"/>
      <c r="BA181" s="77"/>
      <c r="BB181" s="77"/>
      <c r="BC181" s="77"/>
      <c r="BD181" s="77"/>
      <c r="BE181" s="77"/>
      <c r="BF181" s="77"/>
      <c r="BG181" s="77"/>
      <c r="BH181" s="77"/>
      <c r="BI181" s="78"/>
    </row>
    <row r="182" spans="1:79" ht="28.5" customHeight="1">
      <c r="A182" s="140"/>
      <c r="B182" s="141"/>
      <c r="C182" s="141"/>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t="s">
        <v>5</v>
      </c>
      <c r="AG182" s="82"/>
      <c r="AH182" s="82"/>
      <c r="AI182" s="82"/>
      <c r="AJ182" s="82"/>
      <c r="AK182" s="82" t="s">
        <v>4</v>
      </c>
      <c r="AL182" s="82"/>
      <c r="AM182" s="82"/>
      <c r="AN182" s="82"/>
      <c r="AO182" s="82"/>
      <c r="AP182" s="82" t="s">
        <v>154</v>
      </c>
      <c r="AQ182" s="82"/>
      <c r="AR182" s="82"/>
      <c r="AS182" s="82"/>
      <c r="AT182" s="82"/>
      <c r="AU182" s="82" t="s">
        <v>5</v>
      </c>
      <c r="AV182" s="82"/>
      <c r="AW182" s="82"/>
      <c r="AX182" s="82"/>
      <c r="AY182" s="82"/>
      <c r="AZ182" s="82" t="s">
        <v>4</v>
      </c>
      <c r="BA182" s="82"/>
      <c r="BB182" s="82"/>
      <c r="BC182" s="82"/>
      <c r="BD182" s="82"/>
      <c r="BE182" s="82" t="s">
        <v>112</v>
      </c>
      <c r="BF182" s="82"/>
      <c r="BG182" s="82"/>
      <c r="BH182" s="82"/>
      <c r="BI182" s="82"/>
    </row>
    <row r="183" spans="1:79" ht="15" customHeight="1">
      <c r="A183" s="76">
        <v>1</v>
      </c>
      <c r="B183" s="77"/>
      <c r="C183" s="77"/>
      <c r="D183" s="82">
        <v>2</v>
      </c>
      <c r="E183" s="82"/>
      <c r="F183" s="82"/>
      <c r="G183" s="82"/>
      <c r="H183" s="82"/>
      <c r="I183" s="82"/>
      <c r="J183" s="82"/>
      <c r="K183" s="82"/>
      <c r="L183" s="82"/>
      <c r="M183" s="82"/>
      <c r="N183" s="82"/>
      <c r="O183" s="82"/>
      <c r="P183" s="82"/>
      <c r="Q183" s="82">
        <v>3</v>
      </c>
      <c r="R183" s="82"/>
      <c r="S183" s="82"/>
      <c r="T183" s="82"/>
      <c r="U183" s="82"/>
      <c r="V183" s="82">
        <v>4</v>
      </c>
      <c r="W183" s="82"/>
      <c r="X183" s="82"/>
      <c r="Y183" s="82"/>
      <c r="Z183" s="82"/>
      <c r="AA183" s="82"/>
      <c r="AB183" s="82"/>
      <c r="AC183" s="82"/>
      <c r="AD183" s="82"/>
      <c r="AE183" s="82"/>
      <c r="AF183" s="82">
        <v>5</v>
      </c>
      <c r="AG183" s="82"/>
      <c r="AH183" s="82"/>
      <c r="AI183" s="82"/>
      <c r="AJ183" s="82"/>
      <c r="AK183" s="82">
        <v>6</v>
      </c>
      <c r="AL183" s="82"/>
      <c r="AM183" s="82"/>
      <c r="AN183" s="82"/>
      <c r="AO183" s="82"/>
      <c r="AP183" s="82">
        <v>7</v>
      </c>
      <c r="AQ183" s="82"/>
      <c r="AR183" s="82"/>
      <c r="AS183" s="82"/>
      <c r="AT183" s="82"/>
      <c r="AU183" s="82">
        <v>8</v>
      </c>
      <c r="AV183" s="82"/>
      <c r="AW183" s="82"/>
      <c r="AX183" s="82"/>
      <c r="AY183" s="82"/>
      <c r="AZ183" s="82">
        <v>9</v>
      </c>
      <c r="BA183" s="82"/>
      <c r="BB183" s="82"/>
      <c r="BC183" s="82"/>
      <c r="BD183" s="82"/>
      <c r="BE183" s="82">
        <v>10</v>
      </c>
      <c r="BF183" s="82"/>
      <c r="BG183" s="82"/>
      <c r="BH183" s="82"/>
      <c r="BI183" s="82"/>
    </row>
    <row r="184" spans="1:79" ht="15.75" hidden="1" customHeight="1">
      <c r="A184" s="67" t="s">
        <v>187</v>
      </c>
      <c r="B184" s="68"/>
      <c r="C184" s="68"/>
      <c r="D184" s="82" t="s">
        <v>78</v>
      </c>
      <c r="E184" s="82"/>
      <c r="F184" s="82"/>
      <c r="G184" s="82"/>
      <c r="H184" s="82"/>
      <c r="I184" s="82"/>
      <c r="J184" s="82"/>
      <c r="K184" s="82"/>
      <c r="L184" s="82"/>
      <c r="M184" s="82"/>
      <c r="N184" s="82"/>
      <c r="O184" s="82"/>
      <c r="P184" s="82"/>
      <c r="Q184" s="82" t="s">
        <v>91</v>
      </c>
      <c r="R184" s="82"/>
      <c r="S184" s="82"/>
      <c r="T184" s="82"/>
      <c r="U184" s="82"/>
      <c r="V184" s="82" t="s">
        <v>92</v>
      </c>
      <c r="W184" s="82"/>
      <c r="X184" s="82"/>
      <c r="Y184" s="82"/>
      <c r="Z184" s="82"/>
      <c r="AA184" s="82"/>
      <c r="AB184" s="82"/>
      <c r="AC184" s="82"/>
      <c r="AD184" s="82"/>
      <c r="AE184" s="82"/>
      <c r="AF184" s="81" t="s">
        <v>135</v>
      </c>
      <c r="AG184" s="81"/>
      <c r="AH184" s="81"/>
      <c r="AI184" s="81"/>
      <c r="AJ184" s="81"/>
      <c r="AK184" s="80" t="s">
        <v>136</v>
      </c>
      <c r="AL184" s="80"/>
      <c r="AM184" s="80"/>
      <c r="AN184" s="80"/>
      <c r="AO184" s="80"/>
      <c r="AP184" s="143" t="s">
        <v>332</v>
      </c>
      <c r="AQ184" s="143"/>
      <c r="AR184" s="143"/>
      <c r="AS184" s="143"/>
      <c r="AT184" s="143"/>
      <c r="AU184" s="81" t="s">
        <v>137</v>
      </c>
      <c r="AV184" s="81"/>
      <c r="AW184" s="81"/>
      <c r="AX184" s="81"/>
      <c r="AY184" s="81"/>
      <c r="AZ184" s="80" t="s">
        <v>138</v>
      </c>
      <c r="BA184" s="80"/>
      <c r="BB184" s="80"/>
      <c r="BC184" s="80"/>
      <c r="BD184" s="80"/>
      <c r="BE184" s="143" t="s">
        <v>332</v>
      </c>
      <c r="BF184" s="143"/>
      <c r="BG184" s="143"/>
      <c r="BH184" s="143"/>
      <c r="BI184" s="143"/>
      <c r="CA184" t="s">
        <v>47</v>
      </c>
    </row>
    <row r="185" spans="1:79" s="9" customFormat="1" ht="14.25">
      <c r="A185" s="108">
        <v>0</v>
      </c>
      <c r="B185" s="109"/>
      <c r="C185" s="109"/>
      <c r="D185" s="112" t="s">
        <v>331</v>
      </c>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CA185" s="9" t="s">
        <v>48</v>
      </c>
    </row>
    <row r="186" spans="1:79" s="44" customFormat="1" ht="28.5" customHeight="1">
      <c r="A186" s="106">
        <v>1</v>
      </c>
      <c r="B186" s="107"/>
      <c r="C186" s="107"/>
      <c r="D186" s="110" t="s">
        <v>539</v>
      </c>
      <c r="E186" s="113"/>
      <c r="F186" s="113"/>
      <c r="G186" s="113"/>
      <c r="H186" s="113"/>
      <c r="I186" s="113"/>
      <c r="J186" s="113"/>
      <c r="K186" s="113"/>
      <c r="L186" s="113"/>
      <c r="M186" s="113"/>
      <c r="N186" s="113"/>
      <c r="O186" s="113"/>
      <c r="P186" s="114"/>
      <c r="Q186" s="82" t="s">
        <v>222</v>
      </c>
      <c r="R186" s="82"/>
      <c r="S186" s="82"/>
      <c r="T186" s="82"/>
      <c r="U186" s="82"/>
      <c r="V186" s="110" t="s">
        <v>540</v>
      </c>
      <c r="W186" s="113"/>
      <c r="X186" s="113"/>
      <c r="Y186" s="113"/>
      <c r="Z186" s="113"/>
      <c r="AA186" s="113"/>
      <c r="AB186" s="113"/>
      <c r="AC186" s="113"/>
      <c r="AD186" s="113"/>
      <c r="AE186" s="114"/>
      <c r="AF186" s="104">
        <v>3</v>
      </c>
      <c r="AG186" s="104"/>
      <c r="AH186" s="104"/>
      <c r="AI186" s="104"/>
      <c r="AJ186" s="104"/>
      <c r="AK186" s="104">
        <v>2</v>
      </c>
      <c r="AL186" s="104"/>
      <c r="AM186" s="104"/>
      <c r="AN186" s="104"/>
      <c r="AO186" s="104"/>
      <c r="AP186" s="104">
        <v>5</v>
      </c>
      <c r="AQ186" s="104"/>
      <c r="AR186" s="104"/>
      <c r="AS186" s="104"/>
      <c r="AT186" s="104"/>
      <c r="AU186" s="104">
        <v>3</v>
      </c>
      <c r="AV186" s="104"/>
      <c r="AW186" s="104"/>
      <c r="AX186" s="104"/>
      <c r="AY186" s="104"/>
      <c r="AZ186" s="104">
        <v>2</v>
      </c>
      <c r="BA186" s="104"/>
      <c r="BB186" s="104"/>
      <c r="BC186" s="104"/>
      <c r="BD186" s="104"/>
      <c r="BE186" s="104">
        <v>5</v>
      </c>
      <c r="BF186" s="104"/>
      <c r="BG186" s="104"/>
      <c r="BH186" s="104"/>
      <c r="BI186" s="104"/>
    </row>
    <row r="187" spans="1:79" s="44" customFormat="1" ht="30" customHeight="1">
      <c r="A187" s="106">
        <v>2</v>
      </c>
      <c r="B187" s="107"/>
      <c r="C187" s="107"/>
      <c r="D187" s="110" t="s">
        <v>519</v>
      </c>
      <c r="E187" s="57"/>
      <c r="F187" s="57"/>
      <c r="G187" s="57"/>
      <c r="H187" s="57"/>
      <c r="I187" s="57"/>
      <c r="J187" s="57"/>
      <c r="K187" s="57"/>
      <c r="L187" s="57"/>
      <c r="M187" s="57"/>
      <c r="N187" s="57"/>
      <c r="O187" s="57"/>
      <c r="P187" s="58"/>
      <c r="Q187" s="82" t="s">
        <v>222</v>
      </c>
      <c r="R187" s="82"/>
      <c r="S187" s="82"/>
      <c r="T187" s="82"/>
      <c r="U187" s="82"/>
      <c r="V187" s="110" t="s">
        <v>338</v>
      </c>
      <c r="W187" s="113"/>
      <c r="X187" s="113"/>
      <c r="Y187" s="113"/>
      <c r="Z187" s="113"/>
      <c r="AA187" s="113"/>
      <c r="AB187" s="113"/>
      <c r="AC187" s="113"/>
      <c r="AD187" s="113"/>
      <c r="AE187" s="114"/>
      <c r="AF187" s="104">
        <v>122</v>
      </c>
      <c r="AG187" s="104"/>
      <c r="AH187" s="104"/>
      <c r="AI187" s="104"/>
      <c r="AJ187" s="104"/>
      <c r="AK187" s="104">
        <v>8</v>
      </c>
      <c r="AL187" s="104"/>
      <c r="AM187" s="104"/>
      <c r="AN187" s="104"/>
      <c r="AO187" s="104"/>
      <c r="AP187" s="104">
        <v>130</v>
      </c>
      <c r="AQ187" s="104"/>
      <c r="AR187" s="104"/>
      <c r="AS187" s="104"/>
      <c r="AT187" s="104"/>
      <c r="AU187" s="104">
        <v>122</v>
      </c>
      <c r="AV187" s="104"/>
      <c r="AW187" s="104"/>
      <c r="AX187" s="104"/>
      <c r="AY187" s="104"/>
      <c r="AZ187" s="104">
        <v>8</v>
      </c>
      <c r="BA187" s="104"/>
      <c r="BB187" s="104"/>
      <c r="BC187" s="104"/>
      <c r="BD187" s="104"/>
      <c r="BE187" s="104">
        <v>130</v>
      </c>
      <c r="BF187" s="104"/>
      <c r="BG187" s="104"/>
      <c r="BH187" s="104"/>
      <c r="BI187" s="104"/>
    </row>
    <row r="188" spans="1:79" s="44" customFormat="1" ht="30" customHeight="1">
      <c r="A188" s="106">
        <v>3</v>
      </c>
      <c r="B188" s="107"/>
      <c r="C188" s="107"/>
      <c r="D188" s="110" t="s">
        <v>541</v>
      </c>
      <c r="E188" s="57"/>
      <c r="F188" s="57"/>
      <c r="G188" s="57"/>
      <c r="H188" s="57"/>
      <c r="I188" s="57"/>
      <c r="J188" s="57"/>
      <c r="K188" s="57"/>
      <c r="L188" s="57"/>
      <c r="M188" s="57"/>
      <c r="N188" s="57"/>
      <c r="O188" s="57"/>
      <c r="P188" s="58"/>
      <c r="Q188" s="82" t="s">
        <v>222</v>
      </c>
      <c r="R188" s="82"/>
      <c r="S188" s="82"/>
      <c r="T188" s="82"/>
      <c r="U188" s="82"/>
      <c r="V188" s="110" t="s">
        <v>338</v>
      </c>
      <c r="W188" s="113"/>
      <c r="X188" s="113"/>
      <c r="Y188" s="113"/>
      <c r="Z188" s="113"/>
      <c r="AA188" s="113"/>
      <c r="AB188" s="113"/>
      <c r="AC188" s="113"/>
      <c r="AD188" s="113"/>
      <c r="AE188" s="114"/>
      <c r="AF188" s="104">
        <v>49.5</v>
      </c>
      <c r="AG188" s="104"/>
      <c r="AH188" s="104"/>
      <c r="AI188" s="104"/>
      <c r="AJ188" s="104"/>
      <c r="AK188" s="104">
        <v>0</v>
      </c>
      <c r="AL188" s="104"/>
      <c r="AM188" s="104"/>
      <c r="AN188" s="104"/>
      <c r="AO188" s="104"/>
      <c r="AP188" s="104">
        <v>49.5</v>
      </c>
      <c r="AQ188" s="104"/>
      <c r="AR188" s="104"/>
      <c r="AS188" s="104"/>
      <c r="AT188" s="104"/>
      <c r="AU188" s="104">
        <v>49.5</v>
      </c>
      <c r="AV188" s="104"/>
      <c r="AW188" s="104"/>
      <c r="AX188" s="104"/>
      <c r="AY188" s="104"/>
      <c r="AZ188" s="104">
        <v>0</v>
      </c>
      <c r="BA188" s="104"/>
      <c r="BB188" s="104"/>
      <c r="BC188" s="104"/>
      <c r="BD188" s="104"/>
      <c r="BE188" s="104">
        <v>49.5</v>
      </c>
      <c r="BF188" s="104"/>
      <c r="BG188" s="104"/>
      <c r="BH188" s="104"/>
      <c r="BI188" s="104"/>
    </row>
    <row r="189" spans="1:79" s="44" customFormat="1" ht="30" customHeight="1">
      <c r="A189" s="106">
        <v>4</v>
      </c>
      <c r="B189" s="107"/>
      <c r="C189" s="107"/>
      <c r="D189" s="110" t="s">
        <v>542</v>
      </c>
      <c r="E189" s="57"/>
      <c r="F189" s="57"/>
      <c r="G189" s="57"/>
      <c r="H189" s="57"/>
      <c r="I189" s="57"/>
      <c r="J189" s="57"/>
      <c r="K189" s="57"/>
      <c r="L189" s="57"/>
      <c r="M189" s="57"/>
      <c r="N189" s="57"/>
      <c r="O189" s="57"/>
      <c r="P189" s="58"/>
      <c r="Q189" s="82" t="s">
        <v>222</v>
      </c>
      <c r="R189" s="82"/>
      <c r="S189" s="82"/>
      <c r="T189" s="82"/>
      <c r="U189" s="82"/>
      <c r="V189" s="110" t="s">
        <v>338</v>
      </c>
      <c r="W189" s="113"/>
      <c r="X189" s="113"/>
      <c r="Y189" s="113"/>
      <c r="Z189" s="113"/>
      <c r="AA189" s="113"/>
      <c r="AB189" s="113"/>
      <c r="AC189" s="113"/>
      <c r="AD189" s="113"/>
      <c r="AE189" s="114"/>
      <c r="AF189" s="104">
        <v>65</v>
      </c>
      <c r="AG189" s="104"/>
      <c r="AH189" s="104"/>
      <c r="AI189" s="104"/>
      <c r="AJ189" s="104"/>
      <c r="AK189" s="104">
        <v>0</v>
      </c>
      <c r="AL189" s="104"/>
      <c r="AM189" s="104"/>
      <c r="AN189" s="104"/>
      <c r="AO189" s="104"/>
      <c r="AP189" s="104">
        <v>65</v>
      </c>
      <c r="AQ189" s="104"/>
      <c r="AR189" s="104"/>
      <c r="AS189" s="104"/>
      <c r="AT189" s="104"/>
      <c r="AU189" s="104">
        <v>65</v>
      </c>
      <c r="AV189" s="104"/>
      <c r="AW189" s="104"/>
      <c r="AX189" s="104"/>
      <c r="AY189" s="104"/>
      <c r="AZ189" s="104">
        <v>0</v>
      </c>
      <c r="BA189" s="104"/>
      <c r="BB189" s="104"/>
      <c r="BC189" s="104"/>
      <c r="BD189" s="104"/>
      <c r="BE189" s="104">
        <v>65</v>
      </c>
      <c r="BF189" s="104"/>
      <c r="BG189" s="104"/>
      <c r="BH189" s="104"/>
      <c r="BI189" s="104"/>
    </row>
    <row r="190" spans="1:79" s="44" customFormat="1" ht="30" customHeight="1">
      <c r="A190" s="106">
        <v>5</v>
      </c>
      <c r="B190" s="107"/>
      <c r="C190" s="107"/>
      <c r="D190" s="110" t="s">
        <v>543</v>
      </c>
      <c r="E190" s="57"/>
      <c r="F190" s="57"/>
      <c r="G190" s="57"/>
      <c r="H190" s="57"/>
      <c r="I190" s="57"/>
      <c r="J190" s="57"/>
      <c r="K190" s="57"/>
      <c r="L190" s="57"/>
      <c r="M190" s="57"/>
      <c r="N190" s="57"/>
      <c r="O190" s="57"/>
      <c r="P190" s="58"/>
      <c r="Q190" s="82" t="s">
        <v>222</v>
      </c>
      <c r="R190" s="82"/>
      <c r="S190" s="82"/>
      <c r="T190" s="82"/>
      <c r="U190" s="82"/>
      <c r="V190" s="110" t="s">
        <v>338</v>
      </c>
      <c r="W190" s="113"/>
      <c r="X190" s="113"/>
      <c r="Y190" s="113"/>
      <c r="Z190" s="113"/>
      <c r="AA190" s="113"/>
      <c r="AB190" s="113"/>
      <c r="AC190" s="113"/>
      <c r="AD190" s="113"/>
      <c r="AE190" s="114"/>
      <c r="AF190" s="104">
        <v>236.5</v>
      </c>
      <c r="AG190" s="104"/>
      <c r="AH190" s="104"/>
      <c r="AI190" s="104"/>
      <c r="AJ190" s="104"/>
      <c r="AK190" s="104">
        <v>8</v>
      </c>
      <c r="AL190" s="104"/>
      <c r="AM190" s="104"/>
      <c r="AN190" s="104"/>
      <c r="AO190" s="104"/>
      <c r="AP190" s="104">
        <v>244.5</v>
      </c>
      <c r="AQ190" s="104"/>
      <c r="AR190" s="104"/>
      <c r="AS190" s="104"/>
      <c r="AT190" s="104"/>
      <c r="AU190" s="104">
        <v>236.5</v>
      </c>
      <c r="AV190" s="104"/>
      <c r="AW190" s="104"/>
      <c r="AX190" s="104"/>
      <c r="AY190" s="104"/>
      <c r="AZ190" s="104">
        <v>8</v>
      </c>
      <c r="BA190" s="104"/>
      <c r="BB190" s="104"/>
      <c r="BC190" s="104"/>
      <c r="BD190" s="104"/>
      <c r="BE190" s="104">
        <v>244.5</v>
      </c>
      <c r="BF190" s="104"/>
      <c r="BG190" s="104"/>
      <c r="BH190" s="104"/>
      <c r="BI190" s="104"/>
    </row>
    <row r="191" spans="1:79" s="44" customFormat="1" ht="30" customHeight="1">
      <c r="A191" s="106">
        <v>6</v>
      </c>
      <c r="B191" s="107"/>
      <c r="C191" s="107"/>
      <c r="D191" s="110" t="s">
        <v>335</v>
      </c>
      <c r="E191" s="57"/>
      <c r="F191" s="57"/>
      <c r="G191" s="57"/>
      <c r="H191" s="57"/>
      <c r="I191" s="57"/>
      <c r="J191" s="57"/>
      <c r="K191" s="57"/>
      <c r="L191" s="57"/>
      <c r="M191" s="57"/>
      <c r="N191" s="57"/>
      <c r="O191" s="57"/>
      <c r="P191" s="58"/>
      <c r="Q191" s="82" t="s">
        <v>244</v>
      </c>
      <c r="R191" s="82"/>
      <c r="S191" s="82"/>
      <c r="T191" s="82"/>
      <c r="U191" s="82"/>
      <c r="V191" s="110" t="s">
        <v>336</v>
      </c>
      <c r="W191" s="57"/>
      <c r="X191" s="57"/>
      <c r="Y191" s="57"/>
      <c r="Z191" s="57"/>
      <c r="AA191" s="57"/>
      <c r="AB191" s="57"/>
      <c r="AC191" s="57"/>
      <c r="AD191" s="57"/>
      <c r="AE191" s="58"/>
      <c r="AF191" s="104">
        <v>0</v>
      </c>
      <c r="AG191" s="104"/>
      <c r="AH191" s="104"/>
      <c r="AI191" s="104"/>
      <c r="AJ191" s="104"/>
      <c r="AK191" s="104">
        <v>0</v>
      </c>
      <c r="AL191" s="104"/>
      <c r="AM191" s="104"/>
      <c r="AN191" s="104"/>
      <c r="AO191" s="104"/>
      <c r="AP191" s="104">
        <v>0</v>
      </c>
      <c r="AQ191" s="104"/>
      <c r="AR191" s="104"/>
      <c r="AS191" s="104"/>
      <c r="AT191" s="104"/>
      <c r="AU191" s="104">
        <v>0</v>
      </c>
      <c r="AV191" s="104"/>
      <c r="AW191" s="104"/>
      <c r="AX191" s="104"/>
      <c r="AY191" s="104"/>
      <c r="AZ191" s="104">
        <v>0</v>
      </c>
      <c r="BA191" s="104"/>
      <c r="BB191" s="104"/>
      <c r="BC191" s="104"/>
      <c r="BD191" s="104"/>
      <c r="BE191" s="104">
        <v>0</v>
      </c>
      <c r="BF191" s="104"/>
      <c r="BG191" s="104"/>
      <c r="BH191" s="104"/>
      <c r="BI191" s="104"/>
    </row>
    <row r="192" spans="1:79" s="44" customFormat="1" ht="30" customHeight="1">
      <c r="A192" s="106">
        <v>7</v>
      </c>
      <c r="B192" s="107"/>
      <c r="C192" s="107"/>
      <c r="D192" s="110" t="s">
        <v>544</v>
      </c>
      <c r="E192" s="57"/>
      <c r="F192" s="57"/>
      <c r="G192" s="57"/>
      <c r="H192" s="57"/>
      <c r="I192" s="57"/>
      <c r="J192" s="57"/>
      <c r="K192" s="57"/>
      <c r="L192" s="57"/>
      <c r="M192" s="57"/>
      <c r="N192" s="57"/>
      <c r="O192" s="57"/>
      <c r="P192" s="58"/>
      <c r="Q192" s="82" t="s">
        <v>244</v>
      </c>
      <c r="R192" s="82"/>
      <c r="S192" s="82"/>
      <c r="T192" s="82"/>
      <c r="U192" s="82"/>
      <c r="V192" s="110" t="s">
        <v>545</v>
      </c>
      <c r="W192" s="57"/>
      <c r="X192" s="57"/>
      <c r="Y192" s="57"/>
      <c r="Z192" s="57"/>
      <c r="AA192" s="57"/>
      <c r="AB192" s="57"/>
      <c r="AC192" s="57"/>
      <c r="AD192" s="57"/>
      <c r="AE192" s="58"/>
      <c r="AF192" s="104">
        <v>0</v>
      </c>
      <c r="AG192" s="104"/>
      <c r="AH192" s="104"/>
      <c r="AI192" s="104"/>
      <c r="AJ192" s="104"/>
      <c r="AK192" s="104">
        <v>0</v>
      </c>
      <c r="AL192" s="104"/>
      <c r="AM192" s="104"/>
      <c r="AN192" s="104"/>
      <c r="AO192" s="104"/>
      <c r="AP192" s="104">
        <v>0</v>
      </c>
      <c r="AQ192" s="104"/>
      <c r="AR192" s="104"/>
      <c r="AS192" s="104"/>
      <c r="AT192" s="104"/>
      <c r="AU192" s="104">
        <v>0</v>
      </c>
      <c r="AV192" s="104"/>
      <c r="AW192" s="104"/>
      <c r="AX192" s="104"/>
      <c r="AY192" s="104"/>
      <c r="AZ192" s="104">
        <v>0</v>
      </c>
      <c r="BA192" s="104"/>
      <c r="BB192" s="104"/>
      <c r="BC192" s="104"/>
      <c r="BD192" s="104"/>
      <c r="BE192" s="104">
        <v>0</v>
      </c>
      <c r="BF192" s="104"/>
      <c r="BG192" s="104"/>
      <c r="BH192" s="104"/>
      <c r="BI192" s="104"/>
    </row>
    <row r="193" spans="1:61" s="9" customFormat="1" ht="14.25">
      <c r="A193" s="108">
        <v>0</v>
      </c>
      <c r="B193" s="109"/>
      <c r="C193" s="109"/>
      <c r="D193" s="111" t="s">
        <v>346</v>
      </c>
      <c r="E193" s="52"/>
      <c r="F193" s="52"/>
      <c r="G193" s="52"/>
      <c r="H193" s="52"/>
      <c r="I193" s="52"/>
      <c r="J193" s="52"/>
      <c r="K193" s="52"/>
      <c r="L193" s="52"/>
      <c r="M193" s="52"/>
      <c r="N193" s="52"/>
      <c r="O193" s="52"/>
      <c r="P193" s="53"/>
      <c r="Q193" s="112"/>
      <c r="R193" s="112"/>
      <c r="S193" s="112"/>
      <c r="T193" s="112"/>
      <c r="U193" s="112"/>
      <c r="V193" s="111"/>
      <c r="W193" s="52"/>
      <c r="X193" s="52"/>
      <c r="Y193" s="52"/>
      <c r="Z193" s="52"/>
      <c r="AA193" s="52"/>
      <c r="AB193" s="52"/>
      <c r="AC193" s="52"/>
      <c r="AD193" s="52"/>
      <c r="AE193" s="53"/>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row>
    <row r="194" spans="1:61" s="44" customFormat="1" ht="14.25" customHeight="1">
      <c r="A194" s="106">
        <v>1</v>
      </c>
      <c r="B194" s="107"/>
      <c r="C194" s="107"/>
      <c r="D194" s="110" t="s">
        <v>239</v>
      </c>
      <c r="E194" s="57"/>
      <c r="F194" s="57"/>
      <c r="G194" s="57"/>
      <c r="H194" s="57"/>
      <c r="I194" s="57"/>
      <c r="J194" s="57"/>
      <c r="K194" s="57"/>
      <c r="L194" s="57"/>
      <c r="M194" s="57"/>
      <c r="N194" s="57"/>
      <c r="O194" s="57"/>
      <c r="P194" s="58"/>
      <c r="Q194" s="82" t="s">
        <v>452</v>
      </c>
      <c r="R194" s="82"/>
      <c r="S194" s="82"/>
      <c r="T194" s="82"/>
      <c r="U194" s="82"/>
      <c r="V194" s="110" t="s">
        <v>540</v>
      </c>
      <c r="W194" s="57"/>
      <c r="X194" s="57"/>
      <c r="Y194" s="57"/>
      <c r="Z194" s="57"/>
      <c r="AA194" s="57"/>
      <c r="AB194" s="57"/>
      <c r="AC194" s="57"/>
      <c r="AD194" s="57"/>
      <c r="AE194" s="58"/>
      <c r="AF194" s="104">
        <v>890</v>
      </c>
      <c r="AG194" s="104"/>
      <c r="AH194" s="104"/>
      <c r="AI194" s="104"/>
      <c r="AJ194" s="104"/>
      <c r="AK194" s="104">
        <v>80</v>
      </c>
      <c r="AL194" s="104"/>
      <c r="AM194" s="104"/>
      <c r="AN194" s="104"/>
      <c r="AO194" s="104"/>
      <c r="AP194" s="104">
        <v>970</v>
      </c>
      <c r="AQ194" s="104"/>
      <c r="AR194" s="104"/>
      <c r="AS194" s="104"/>
      <c r="AT194" s="104"/>
      <c r="AU194" s="104">
        <v>890</v>
      </c>
      <c r="AV194" s="104"/>
      <c r="AW194" s="104"/>
      <c r="AX194" s="104"/>
      <c r="AY194" s="104"/>
      <c r="AZ194" s="104">
        <v>80</v>
      </c>
      <c r="BA194" s="104"/>
      <c r="BB194" s="104"/>
      <c r="BC194" s="104"/>
      <c r="BD194" s="104"/>
      <c r="BE194" s="104">
        <v>970</v>
      </c>
      <c r="BF194" s="104"/>
      <c r="BG194" s="104"/>
      <c r="BH194" s="104"/>
      <c r="BI194" s="104"/>
    </row>
    <row r="195" spans="1:61" s="44" customFormat="1" ht="30" customHeight="1">
      <c r="A195" s="106">
        <v>2</v>
      </c>
      <c r="B195" s="107"/>
      <c r="C195" s="107"/>
      <c r="D195" s="110" t="s">
        <v>546</v>
      </c>
      <c r="E195" s="57"/>
      <c r="F195" s="57"/>
      <c r="G195" s="57"/>
      <c r="H195" s="57"/>
      <c r="I195" s="57"/>
      <c r="J195" s="57"/>
      <c r="K195" s="57"/>
      <c r="L195" s="57"/>
      <c r="M195" s="57"/>
      <c r="N195" s="57"/>
      <c r="O195" s="57"/>
      <c r="P195" s="58"/>
      <c r="Q195" s="82" t="s">
        <v>452</v>
      </c>
      <c r="R195" s="82"/>
      <c r="S195" s="82"/>
      <c r="T195" s="82"/>
      <c r="U195" s="82"/>
      <c r="V195" s="110" t="s">
        <v>547</v>
      </c>
      <c r="W195" s="57"/>
      <c r="X195" s="57"/>
      <c r="Y195" s="57"/>
      <c r="Z195" s="57"/>
      <c r="AA195" s="57"/>
      <c r="AB195" s="57"/>
      <c r="AC195" s="57"/>
      <c r="AD195" s="57"/>
      <c r="AE195" s="58"/>
      <c r="AF195" s="104">
        <v>840</v>
      </c>
      <c r="AG195" s="104"/>
      <c r="AH195" s="104"/>
      <c r="AI195" s="104"/>
      <c r="AJ195" s="104"/>
      <c r="AK195" s="104">
        <v>0</v>
      </c>
      <c r="AL195" s="104"/>
      <c r="AM195" s="104"/>
      <c r="AN195" s="104"/>
      <c r="AO195" s="104"/>
      <c r="AP195" s="104">
        <v>840</v>
      </c>
      <c r="AQ195" s="104"/>
      <c r="AR195" s="104"/>
      <c r="AS195" s="104"/>
      <c r="AT195" s="104"/>
      <c r="AU195" s="104">
        <v>840</v>
      </c>
      <c r="AV195" s="104"/>
      <c r="AW195" s="104"/>
      <c r="AX195" s="104"/>
      <c r="AY195" s="104"/>
      <c r="AZ195" s="104">
        <v>0</v>
      </c>
      <c r="BA195" s="104"/>
      <c r="BB195" s="104"/>
      <c r="BC195" s="104"/>
      <c r="BD195" s="104"/>
      <c r="BE195" s="104">
        <v>840</v>
      </c>
      <c r="BF195" s="104"/>
      <c r="BG195" s="104"/>
      <c r="BH195" s="104"/>
      <c r="BI195" s="104"/>
    </row>
    <row r="196" spans="1:61" s="44" customFormat="1" ht="45" customHeight="1">
      <c r="A196" s="106">
        <v>3</v>
      </c>
      <c r="B196" s="107"/>
      <c r="C196" s="107"/>
      <c r="D196" s="110" t="s">
        <v>548</v>
      </c>
      <c r="E196" s="57"/>
      <c r="F196" s="57"/>
      <c r="G196" s="57"/>
      <c r="H196" s="57"/>
      <c r="I196" s="57"/>
      <c r="J196" s="57"/>
      <c r="K196" s="57"/>
      <c r="L196" s="57"/>
      <c r="M196" s="57"/>
      <c r="N196" s="57"/>
      <c r="O196" s="57"/>
      <c r="P196" s="58"/>
      <c r="Q196" s="82" t="s">
        <v>452</v>
      </c>
      <c r="R196" s="82"/>
      <c r="S196" s="82"/>
      <c r="T196" s="82"/>
      <c r="U196" s="82"/>
      <c r="V196" s="110" t="s">
        <v>547</v>
      </c>
      <c r="W196" s="57"/>
      <c r="X196" s="57"/>
      <c r="Y196" s="57"/>
      <c r="Z196" s="57"/>
      <c r="AA196" s="57"/>
      <c r="AB196" s="57"/>
      <c r="AC196" s="57"/>
      <c r="AD196" s="57"/>
      <c r="AE196" s="58"/>
      <c r="AF196" s="104">
        <v>23</v>
      </c>
      <c r="AG196" s="104"/>
      <c r="AH196" s="104"/>
      <c r="AI196" s="104"/>
      <c r="AJ196" s="104"/>
      <c r="AK196" s="104">
        <v>0</v>
      </c>
      <c r="AL196" s="104"/>
      <c r="AM196" s="104"/>
      <c r="AN196" s="104"/>
      <c r="AO196" s="104"/>
      <c r="AP196" s="104">
        <v>23</v>
      </c>
      <c r="AQ196" s="104"/>
      <c r="AR196" s="104"/>
      <c r="AS196" s="104"/>
      <c r="AT196" s="104"/>
      <c r="AU196" s="104">
        <v>23</v>
      </c>
      <c r="AV196" s="104"/>
      <c r="AW196" s="104"/>
      <c r="AX196" s="104"/>
      <c r="AY196" s="104"/>
      <c r="AZ196" s="104">
        <v>0</v>
      </c>
      <c r="BA196" s="104"/>
      <c r="BB196" s="104"/>
      <c r="BC196" s="104"/>
      <c r="BD196" s="104"/>
      <c r="BE196" s="104">
        <v>23</v>
      </c>
      <c r="BF196" s="104"/>
      <c r="BG196" s="104"/>
      <c r="BH196" s="104"/>
      <c r="BI196" s="104"/>
    </row>
    <row r="197" spans="1:61" s="44" customFormat="1" ht="75" customHeight="1">
      <c r="A197" s="106">
        <v>3</v>
      </c>
      <c r="B197" s="107"/>
      <c r="C197" s="107"/>
      <c r="D197" s="110" t="s">
        <v>549</v>
      </c>
      <c r="E197" s="57"/>
      <c r="F197" s="57"/>
      <c r="G197" s="57"/>
      <c r="H197" s="57"/>
      <c r="I197" s="57"/>
      <c r="J197" s="57"/>
      <c r="K197" s="57"/>
      <c r="L197" s="57"/>
      <c r="M197" s="57"/>
      <c r="N197" s="57"/>
      <c r="O197" s="57"/>
      <c r="P197" s="58"/>
      <c r="Q197" s="82" t="s">
        <v>452</v>
      </c>
      <c r="R197" s="82"/>
      <c r="S197" s="82"/>
      <c r="T197" s="82"/>
      <c r="U197" s="82"/>
      <c r="V197" s="110" t="s">
        <v>547</v>
      </c>
      <c r="W197" s="57"/>
      <c r="X197" s="57"/>
      <c r="Y197" s="57"/>
      <c r="Z197" s="57"/>
      <c r="AA197" s="57"/>
      <c r="AB197" s="57"/>
      <c r="AC197" s="57"/>
      <c r="AD197" s="57"/>
      <c r="AE197" s="58"/>
      <c r="AF197" s="104">
        <v>26</v>
      </c>
      <c r="AG197" s="104"/>
      <c r="AH197" s="104"/>
      <c r="AI197" s="104"/>
      <c r="AJ197" s="104"/>
      <c r="AK197" s="104">
        <v>0</v>
      </c>
      <c r="AL197" s="104"/>
      <c r="AM197" s="104"/>
      <c r="AN197" s="104"/>
      <c r="AO197" s="104"/>
      <c r="AP197" s="104">
        <v>26</v>
      </c>
      <c r="AQ197" s="104"/>
      <c r="AR197" s="104"/>
      <c r="AS197" s="104"/>
      <c r="AT197" s="104"/>
      <c r="AU197" s="104">
        <v>26</v>
      </c>
      <c r="AV197" s="104"/>
      <c r="AW197" s="104"/>
      <c r="AX197" s="104"/>
      <c r="AY197" s="104"/>
      <c r="AZ197" s="104">
        <v>0</v>
      </c>
      <c r="BA197" s="104"/>
      <c r="BB197" s="104"/>
      <c r="BC197" s="104"/>
      <c r="BD197" s="104"/>
      <c r="BE197" s="104">
        <v>26</v>
      </c>
      <c r="BF197" s="104"/>
      <c r="BG197" s="104"/>
      <c r="BH197" s="104"/>
      <c r="BI197" s="104"/>
    </row>
    <row r="198" spans="1:61" s="44" customFormat="1" ht="75" customHeight="1">
      <c r="A198" s="106">
        <v>5</v>
      </c>
      <c r="B198" s="107"/>
      <c r="C198" s="107"/>
      <c r="D198" s="110" t="s">
        <v>550</v>
      </c>
      <c r="E198" s="57"/>
      <c r="F198" s="57"/>
      <c r="G198" s="57"/>
      <c r="H198" s="57"/>
      <c r="I198" s="57"/>
      <c r="J198" s="57"/>
      <c r="K198" s="57"/>
      <c r="L198" s="57"/>
      <c r="M198" s="57"/>
      <c r="N198" s="57"/>
      <c r="O198" s="57"/>
      <c r="P198" s="58"/>
      <c r="Q198" s="82" t="s">
        <v>452</v>
      </c>
      <c r="R198" s="82"/>
      <c r="S198" s="82"/>
      <c r="T198" s="82"/>
      <c r="U198" s="82"/>
      <c r="V198" s="110" t="s">
        <v>547</v>
      </c>
      <c r="W198" s="57"/>
      <c r="X198" s="57"/>
      <c r="Y198" s="57"/>
      <c r="Z198" s="57"/>
      <c r="AA198" s="57"/>
      <c r="AB198" s="57"/>
      <c r="AC198" s="57"/>
      <c r="AD198" s="57"/>
      <c r="AE198" s="58"/>
      <c r="AF198" s="104">
        <v>48</v>
      </c>
      <c r="AG198" s="104"/>
      <c r="AH198" s="104"/>
      <c r="AI198" s="104"/>
      <c r="AJ198" s="104"/>
      <c r="AK198" s="104">
        <v>0</v>
      </c>
      <c r="AL198" s="104"/>
      <c r="AM198" s="104"/>
      <c r="AN198" s="104"/>
      <c r="AO198" s="104"/>
      <c r="AP198" s="104">
        <v>48</v>
      </c>
      <c r="AQ198" s="104"/>
      <c r="AR198" s="104"/>
      <c r="AS198" s="104"/>
      <c r="AT198" s="104"/>
      <c r="AU198" s="104">
        <v>48</v>
      </c>
      <c r="AV198" s="104"/>
      <c r="AW198" s="104"/>
      <c r="AX198" s="104"/>
      <c r="AY198" s="104"/>
      <c r="AZ198" s="104">
        <v>0</v>
      </c>
      <c r="BA198" s="104"/>
      <c r="BB198" s="104"/>
      <c r="BC198" s="104"/>
      <c r="BD198" s="104"/>
      <c r="BE198" s="104">
        <v>48</v>
      </c>
      <c r="BF198" s="104"/>
      <c r="BG198" s="104"/>
      <c r="BH198" s="104"/>
      <c r="BI198" s="104"/>
    </row>
    <row r="199" spans="1:61" s="44" customFormat="1" ht="15" customHeight="1">
      <c r="A199" s="106">
        <v>6</v>
      </c>
      <c r="B199" s="107"/>
      <c r="C199" s="107"/>
      <c r="D199" s="110" t="s">
        <v>551</v>
      </c>
      <c r="E199" s="57"/>
      <c r="F199" s="57"/>
      <c r="G199" s="57"/>
      <c r="H199" s="57"/>
      <c r="I199" s="57"/>
      <c r="J199" s="57"/>
      <c r="K199" s="57"/>
      <c r="L199" s="57"/>
      <c r="M199" s="57"/>
      <c r="N199" s="57"/>
      <c r="O199" s="57"/>
      <c r="P199" s="58"/>
      <c r="Q199" s="82" t="s">
        <v>452</v>
      </c>
      <c r="R199" s="82"/>
      <c r="S199" s="82"/>
      <c r="T199" s="82"/>
      <c r="U199" s="82"/>
      <c r="V199" s="110" t="s">
        <v>552</v>
      </c>
      <c r="W199" s="57"/>
      <c r="X199" s="57"/>
      <c r="Y199" s="57"/>
      <c r="Z199" s="57"/>
      <c r="AA199" s="57"/>
      <c r="AB199" s="57"/>
      <c r="AC199" s="57"/>
      <c r="AD199" s="57"/>
      <c r="AE199" s="58"/>
      <c r="AF199" s="104">
        <v>440</v>
      </c>
      <c r="AG199" s="104"/>
      <c r="AH199" s="104"/>
      <c r="AI199" s="104"/>
      <c r="AJ199" s="104"/>
      <c r="AK199" s="104">
        <v>0</v>
      </c>
      <c r="AL199" s="104"/>
      <c r="AM199" s="104"/>
      <c r="AN199" s="104"/>
      <c r="AO199" s="104"/>
      <c r="AP199" s="104">
        <v>440</v>
      </c>
      <c r="AQ199" s="104"/>
      <c r="AR199" s="104"/>
      <c r="AS199" s="104"/>
      <c r="AT199" s="104"/>
      <c r="AU199" s="104">
        <v>440</v>
      </c>
      <c r="AV199" s="104"/>
      <c r="AW199" s="104"/>
      <c r="AX199" s="104"/>
      <c r="AY199" s="104"/>
      <c r="AZ199" s="104">
        <v>0</v>
      </c>
      <c r="BA199" s="104"/>
      <c r="BB199" s="104"/>
      <c r="BC199" s="104"/>
      <c r="BD199" s="104"/>
      <c r="BE199" s="104">
        <v>440</v>
      </c>
      <c r="BF199" s="104"/>
      <c r="BG199" s="104"/>
      <c r="BH199" s="104"/>
      <c r="BI199" s="104"/>
    </row>
    <row r="200" spans="1:61" s="44" customFormat="1" ht="30" customHeight="1">
      <c r="A200" s="106">
        <v>7</v>
      </c>
      <c r="B200" s="107"/>
      <c r="C200" s="107"/>
      <c r="D200" s="110" t="s">
        <v>553</v>
      </c>
      <c r="E200" s="57"/>
      <c r="F200" s="57"/>
      <c r="G200" s="57"/>
      <c r="H200" s="57"/>
      <c r="I200" s="57"/>
      <c r="J200" s="57"/>
      <c r="K200" s="57"/>
      <c r="L200" s="57"/>
      <c r="M200" s="57"/>
      <c r="N200" s="57"/>
      <c r="O200" s="57"/>
      <c r="P200" s="58"/>
      <c r="Q200" s="82" t="s">
        <v>452</v>
      </c>
      <c r="R200" s="82"/>
      <c r="S200" s="82"/>
      <c r="T200" s="82"/>
      <c r="U200" s="82"/>
      <c r="V200" s="110" t="s">
        <v>554</v>
      </c>
      <c r="W200" s="57"/>
      <c r="X200" s="57"/>
      <c r="Y200" s="57"/>
      <c r="Z200" s="57"/>
      <c r="AA200" s="57"/>
      <c r="AB200" s="57"/>
      <c r="AC200" s="57"/>
      <c r="AD200" s="57"/>
      <c r="AE200" s="58"/>
      <c r="AF200" s="104">
        <v>440</v>
      </c>
      <c r="AG200" s="104"/>
      <c r="AH200" s="104"/>
      <c r="AI200" s="104"/>
      <c r="AJ200" s="104"/>
      <c r="AK200" s="104">
        <v>0</v>
      </c>
      <c r="AL200" s="104"/>
      <c r="AM200" s="104"/>
      <c r="AN200" s="104"/>
      <c r="AO200" s="104"/>
      <c r="AP200" s="104">
        <v>440</v>
      </c>
      <c r="AQ200" s="104"/>
      <c r="AR200" s="104"/>
      <c r="AS200" s="104"/>
      <c r="AT200" s="104"/>
      <c r="AU200" s="104">
        <v>440</v>
      </c>
      <c r="AV200" s="104"/>
      <c r="AW200" s="104"/>
      <c r="AX200" s="104"/>
      <c r="AY200" s="104"/>
      <c r="AZ200" s="104">
        <v>0</v>
      </c>
      <c r="BA200" s="104"/>
      <c r="BB200" s="104"/>
      <c r="BC200" s="104"/>
      <c r="BD200" s="104"/>
      <c r="BE200" s="104">
        <v>440</v>
      </c>
      <c r="BF200" s="104"/>
      <c r="BG200" s="104"/>
      <c r="BH200" s="104"/>
      <c r="BI200" s="104"/>
    </row>
    <row r="201" spans="1:61" s="44" customFormat="1" ht="30" customHeight="1">
      <c r="A201" s="106">
        <v>8</v>
      </c>
      <c r="B201" s="107"/>
      <c r="C201" s="107"/>
      <c r="D201" s="110" t="s">
        <v>555</v>
      </c>
      <c r="E201" s="57"/>
      <c r="F201" s="57"/>
      <c r="G201" s="57"/>
      <c r="H201" s="57"/>
      <c r="I201" s="57"/>
      <c r="J201" s="57"/>
      <c r="K201" s="57"/>
      <c r="L201" s="57"/>
      <c r="M201" s="57"/>
      <c r="N201" s="57"/>
      <c r="O201" s="57"/>
      <c r="P201" s="58"/>
      <c r="Q201" s="82" t="s">
        <v>556</v>
      </c>
      <c r="R201" s="82"/>
      <c r="S201" s="82"/>
      <c r="T201" s="82"/>
      <c r="U201" s="82"/>
      <c r="V201" s="110" t="s">
        <v>554</v>
      </c>
      <c r="W201" s="57"/>
      <c r="X201" s="57"/>
      <c r="Y201" s="57"/>
      <c r="Z201" s="57"/>
      <c r="AA201" s="57"/>
      <c r="AB201" s="57"/>
      <c r="AC201" s="57"/>
      <c r="AD201" s="57"/>
      <c r="AE201" s="58"/>
      <c r="AF201" s="104">
        <v>0</v>
      </c>
      <c r="AG201" s="104"/>
      <c r="AH201" s="104"/>
      <c r="AI201" s="104"/>
      <c r="AJ201" s="104"/>
      <c r="AK201" s="104">
        <v>0</v>
      </c>
      <c r="AL201" s="104"/>
      <c r="AM201" s="104"/>
      <c r="AN201" s="104"/>
      <c r="AO201" s="104"/>
      <c r="AP201" s="104">
        <v>0</v>
      </c>
      <c r="AQ201" s="104"/>
      <c r="AR201" s="104"/>
      <c r="AS201" s="104"/>
      <c r="AT201" s="104"/>
      <c r="AU201" s="104">
        <v>0</v>
      </c>
      <c r="AV201" s="104"/>
      <c r="AW201" s="104"/>
      <c r="AX201" s="104"/>
      <c r="AY201" s="104"/>
      <c r="AZ201" s="104">
        <v>0</v>
      </c>
      <c r="BA201" s="104"/>
      <c r="BB201" s="104"/>
      <c r="BC201" s="104"/>
      <c r="BD201" s="104"/>
      <c r="BE201" s="104">
        <v>0</v>
      </c>
      <c r="BF201" s="104"/>
      <c r="BG201" s="104"/>
      <c r="BH201" s="104"/>
      <c r="BI201" s="104"/>
    </row>
    <row r="202" spans="1:61" s="9" customFormat="1" ht="14.25">
      <c r="A202" s="108">
        <v>0</v>
      </c>
      <c r="B202" s="109"/>
      <c r="C202" s="109"/>
      <c r="D202" s="111" t="s">
        <v>357</v>
      </c>
      <c r="E202" s="52"/>
      <c r="F202" s="52"/>
      <c r="G202" s="52"/>
      <c r="H202" s="52"/>
      <c r="I202" s="52"/>
      <c r="J202" s="52"/>
      <c r="K202" s="52"/>
      <c r="L202" s="52"/>
      <c r="M202" s="52"/>
      <c r="N202" s="52"/>
      <c r="O202" s="52"/>
      <c r="P202" s="53"/>
      <c r="Q202" s="112"/>
      <c r="R202" s="112"/>
      <c r="S202" s="112"/>
      <c r="T202" s="112"/>
      <c r="U202" s="112"/>
      <c r="V202" s="111"/>
      <c r="W202" s="52"/>
      <c r="X202" s="52"/>
      <c r="Y202" s="52"/>
      <c r="Z202" s="52"/>
      <c r="AA202" s="52"/>
      <c r="AB202" s="52"/>
      <c r="AC202" s="52"/>
      <c r="AD202" s="52"/>
      <c r="AE202" s="53"/>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row>
    <row r="203" spans="1:61" s="44" customFormat="1" ht="28.5" customHeight="1">
      <c r="A203" s="106">
        <v>1</v>
      </c>
      <c r="B203" s="107"/>
      <c r="C203" s="107"/>
      <c r="D203" s="110" t="s">
        <v>557</v>
      </c>
      <c r="E203" s="57"/>
      <c r="F203" s="57"/>
      <c r="G203" s="57"/>
      <c r="H203" s="57"/>
      <c r="I203" s="57"/>
      <c r="J203" s="57"/>
      <c r="K203" s="57"/>
      <c r="L203" s="57"/>
      <c r="M203" s="57"/>
      <c r="N203" s="57"/>
      <c r="O203" s="57"/>
      <c r="P203" s="58"/>
      <c r="Q203" s="82" t="s">
        <v>244</v>
      </c>
      <c r="R203" s="82"/>
      <c r="S203" s="82"/>
      <c r="T203" s="82"/>
      <c r="U203" s="82"/>
      <c r="V203" s="110" t="s">
        <v>340</v>
      </c>
      <c r="W203" s="57"/>
      <c r="X203" s="57"/>
      <c r="Y203" s="57"/>
      <c r="Z203" s="57"/>
      <c r="AA203" s="57"/>
      <c r="AB203" s="57"/>
      <c r="AC203" s="57"/>
      <c r="AD203" s="57"/>
      <c r="AE203" s="58"/>
      <c r="AF203" s="104">
        <v>84985.71</v>
      </c>
      <c r="AG203" s="104"/>
      <c r="AH203" s="104"/>
      <c r="AI203" s="104"/>
      <c r="AJ203" s="104"/>
      <c r="AK203" s="104">
        <v>0</v>
      </c>
      <c r="AL203" s="104"/>
      <c r="AM203" s="104"/>
      <c r="AN203" s="104"/>
      <c r="AO203" s="104"/>
      <c r="AP203" s="104">
        <v>84985.71</v>
      </c>
      <c r="AQ203" s="104"/>
      <c r="AR203" s="104"/>
      <c r="AS203" s="104"/>
      <c r="AT203" s="104"/>
      <c r="AU203" s="104">
        <v>90316.33</v>
      </c>
      <c r="AV203" s="104"/>
      <c r="AW203" s="104"/>
      <c r="AX203" s="104"/>
      <c r="AY203" s="104"/>
      <c r="AZ203" s="104">
        <v>0</v>
      </c>
      <c r="BA203" s="104"/>
      <c r="BB203" s="104"/>
      <c r="BC203" s="104"/>
      <c r="BD203" s="104"/>
      <c r="BE203" s="104">
        <v>90316.33</v>
      </c>
      <c r="BF203" s="104"/>
      <c r="BG203" s="104"/>
      <c r="BH203" s="104"/>
      <c r="BI203" s="104"/>
    </row>
    <row r="204" spans="1:61" s="44" customFormat="1" ht="30" customHeight="1">
      <c r="A204" s="106">
        <v>2</v>
      </c>
      <c r="B204" s="107"/>
      <c r="C204" s="107"/>
      <c r="D204" s="110" t="s">
        <v>558</v>
      </c>
      <c r="E204" s="57"/>
      <c r="F204" s="57"/>
      <c r="G204" s="57"/>
      <c r="H204" s="57"/>
      <c r="I204" s="57"/>
      <c r="J204" s="57"/>
      <c r="K204" s="57"/>
      <c r="L204" s="57"/>
      <c r="M204" s="57"/>
      <c r="N204" s="57"/>
      <c r="O204" s="57"/>
      <c r="P204" s="58"/>
      <c r="Q204" s="82" t="s">
        <v>244</v>
      </c>
      <c r="R204" s="82"/>
      <c r="S204" s="82"/>
      <c r="T204" s="82"/>
      <c r="U204" s="82"/>
      <c r="V204" s="110" t="s">
        <v>340</v>
      </c>
      <c r="W204" s="57"/>
      <c r="X204" s="57"/>
      <c r="Y204" s="57"/>
      <c r="Z204" s="57"/>
      <c r="AA204" s="57"/>
      <c r="AB204" s="57"/>
      <c r="AC204" s="57"/>
      <c r="AD204" s="57"/>
      <c r="AE204" s="58"/>
      <c r="AF204" s="104">
        <v>0</v>
      </c>
      <c r="AG204" s="104"/>
      <c r="AH204" s="104"/>
      <c r="AI204" s="104"/>
      <c r="AJ204" s="104"/>
      <c r="AK204" s="104">
        <v>9683.1</v>
      </c>
      <c r="AL204" s="104"/>
      <c r="AM204" s="104"/>
      <c r="AN204" s="104"/>
      <c r="AO204" s="104"/>
      <c r="AP204" s="104">
        <v>9683.1</v>
      </c>
      <c r="AQ204" s="104"/>
      <c r="AR204" s="104"/>
      <c r="AS204" s="104"/>
      <c r="AT204" s="104"/>
      <c r="AU204" s="104">
        <v>0</v>
      </c>
      <c r="AV204" s="104"/>
      <c r="AW204" s="104"/>
      <c r="AX204" s="104"/>
      <c r="AY204" s="104"/>
      <c r="AZ204" s="104">
        <v>10264</v>
      </c>
      <c r="BA204" s="104"/>
      <c r="BB204" s="104"/>
      <c r="BC204" s="104"/>
      <c r="BD204" s="104"/>
      <c r="BE204" s="104">
        <v>10264</v>
      </c>
      <c r="BF204" s="104"/>
      <c r="BG204" s="104"/>
      <c r="BH204" s="104"/>
      <c r="BI204" s="104"/>
    </row>
    <row r="205" spans="1:61" s="44" customFormat="1" ht="30" customHeight="1">
      <c r="A205" s="106">
        <v>3</v>
      </c>
      <c r="B205" s="107"/>
      <c r="C205" s="107"/>
      <c r="D205" s="110" t="s">
        <v>559</v>
      </c>
      <c r="E205" s="57"/>
      <c r="F205" s="57"/>
      <c r="G205" s="57"/>
      <c r="H205" s="57"/>
      <c r="I205" s="57"/>
      <c r="J205" s="57"/>
      <c r="K205" s="57"/>
      <c r="L205" s="57"/>
      <c r="M205" s="57"/>
      <c r="N205" s="57"/>
      <c r="O205" s="57"/>
      <c r="P205" s="58"/>
      <c r="Q205" s="82" t="s">
        <v>244</v>
      </c>
      <c r="R205" s="82"/>
      <c r="S205" s="82"/>
      <c r="T205" s="82"/>
      <c r="U205" s="82"/>
      <c r="V205" s="110" t="s">
        <v>340</v>
      </c>
      <c r="W205" s="57"/>
      <c r="X205" s="57"/>
      <c r="Y205" s="57"/>
      <c r="Z205" s="57"/>
      <c r="AA205" s="57"/>
      <c r="AB205" s="57"/>
      <c r="AC205" s="57"/>
      <c r="AD205" s="57"/>
      <c r="AE205" s="58"/>
      <c r="AF205" s="104">
        <v>0</v>
      </c>
      <c r="AG205" s="104"/>
      <c r="AH205" s="104"/>
      <c r="AI205" s="104"/>
      <c r="AJ205" s="104"/>
      <c r="AK205" s="104">
        <v>0</v>
      </c>
      <c r="AL205" s="104"/>
      <c r="AM205" s="104"/>
      <c r="AN205" s="104"/>
      <c r="AO205" s="104"/>
      <c r="AP205" s="104">
        <v>0</v>
      </c>
      <c r="AQ205" s="104"/>
      <c r="AR205" s="104"/>
      <c r="AS205" s="104"/>
      <c r="AT205" s="104"/>
      <c r="AU205" s="104">
        <v>0</v>
      </c>
      <c r="AV205" s="104"/>
      <c r="AW205" s="104"/>
      <c r="AX205" s="104"/>
      <c r="AY205" s="104"/>
      <c r="AZ205" s="104">
        <v>0</v>
      </c>
      <c r="BA205" s="104"/>
      <c r="BB205" s="104"/>
      <c r="BC205" s="104"/>
      <c r="BD205" s="104"/>
      <c r="BE205" s="104">
        <v>0</v>
      </c>
      <c r="BF205" s="104"/>
      <c r="BG205" s="104"/>
      <c r="BH205" s="104"/>
      <c r="BI205" s="104"/>
    </row>
    <row r="206" spans="1:61" s="9" customFormat="1" ht="14.25">
      <c r="A206" s="108">
        <v>0</v>
      </c>
      <c r="B206" s="109"/>
      <c r="C206" s="109"/>
      <c r="D206" s="111" t="s">
        <v>370</v>
      </c>
      <c r="E206" s="52"/>
      <c r="F206" s="52"/>
      <c r="G206" s="52"/>
      <c r="H206" s="52"/>
      <c r="I206" s="52"/>
      <c r="J206" s="52"/>
      <c r="K206" s="52"/>
      <c r="L206" s="52"/>
      <c r="M206" s="52"/>
      <c r="N206" s="52"/>
      <c r="O206" s="52"/>
      <c r="P206" s="53"/>
      <c r="Q206" s="112"/>
      <c r="R206" s="112"/>
      <c r="S206" s="112"/>
      <c r="T206" s="112"/>
      <c r="U206" s="112"/>
      <c r="V206" s="111"/>
      <c r="W206" s="52"/>
      <c r="X206" s="52"/>
      <c r="Y206" s="52"/>
      <c r="Z206" s="52"/>
      <c r="AA206" s="52"/>
      <c r="AB206" s="52"/>
      <c r="AC206" s="52"/>
      <c r="AD206" s="52"/>
      <c r="AE206" s="53"/>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row>
    <row r="207" spans="1:61" s="44" customFormat="1" ht="28.5" customHeight="1">
      <c r="A207" s="106">
        <v>1</v>
      </c>
      <c r="B207" s="107"/>
      <c r="C207" s="107"/>
      <c r="D207" s="110" t="s">
        <v>560</v>
      </c>
      <c r="E207" s="57"/>
      <c r="F207" s="57"/>
      <c r="G207" s="57"/>
      <c r="H207" s="57"/>
      <c r="I207" s="57"/>
      <c r="J207" s="57"/>
      <c r="K207" s="57"/>
      <c r="L207" s="57"/>
      <c r="M207" s="57"/>
      <c r="N207" s="57"/>
      <c r="O207" s="57"/>
      <c r="P207" s="58"/>
      <c r="Q207" s="82" t="s">
        <v>372</v>
      </c>
      <c r="R207" s="82"/>
      <c r="S207" s="82"/>
      <c r="T207" s="82"/>
      <c r="U207" s="82"/>
      <c r="V207" s="110" t="s">
        <v>340</v>
      </c>
      <c r="W207" s="57"/>
      <c r="X207" s="57"/>
      <c r="Y207" s="57"/>
      <c r="Z207" s="57"/>
      <c r="AA207" s="57"/>
      <c r="AB207" s="57"/>
      <c r="AC207" s="57"/>
      <c r="AD207" s="57"/>
      <c r="AE207" s="58"/>
      <c r="AF207" s="104">
        <v>100</v>
      </c>
      <c r="AG207" s="104"/>
      <c r="AH207" s="104"/>
      <c r="AI207" s="104"/>
      <c r="AJ207" s="104"/>
      <c r="AK207" s="104">
        <v>0</v>
      </c>
      <c r="AL207" s="104"/>
      <c r="AM207" s="104"/>
      <c r="AN207" s="104"/>
      <c r="AO207" s="104"/>
      <c r="AP207" s="104">
        <v>100</v>
      </c>
      <c r="AQ207" s="104"/>
      <c r="AR207" s="104"/>
      <c r="AS207" s="104"/>
      <c r="AT207" s="104"/>
      <c r="AU207" s="104">
        <v>100</v>
      </c>
      <c r="AV207" s="104"/>
      <c r="AW207" s="104"/>
      <c r="AX207" s="104"/>
      <c r="AY207" s="104"/>
      <c r="AZ207" s="104">
        <v>0</v>
      </c>
      <c r="BA207" s="104"/>
      <c r="BB207" s="104"/>
      <c r="BC207" s="104"/>
      <c r="BD207" s="104"/>
      <c r="BE207" s="104">
        <v>100</v>
      </c>
      <c r="BF207" s="104"/>
      <c r="BG207" s="104"/>
      <c r="BH207" s="104"/>
      <c r="BI207" s="104"/>
    </row>
    <row r="208" spans="1:61" s="44" customFormat="1" ht="30" customHeight="1">
      <c r="A208" s="106">
        <v>2</v>
      </c>
      <c r="B208" s="107"/>
      <c r="C208" s="107"/>
      <c r="D208" s="110" t="s">
        <v>561</v>
      </c>
      <c r="E208" s="57"/>
      <c r="F208" s="57"/>
      <c r="G208" s="57"/>
      <c r="H208" s="57"/>
      <c r="I208" s="57"/>
      <c r="J208" s="57"/>
      <c r="K208" s="57"/>
      <c r="L208" s="57"/>
      <c r="M208" s="57"/>
      <c r="N208" s="57"/>
      <c r="O208" s="57"/>
      <c r="P208" s="58"/>
      <c r="Q208" s="82" t="s">
        <v>372</v>
      </c>
      <c r="R208" s="82"/>
      <c r="S208" s="82"/>
      <c r="T208" s="82"/>
      <c r="U208" s="82"/>
      <c r="V208" s="110" t="s">
        <v>340</v>
      </c>
      <c r="W208" s="57"/>
      <c r="X208" s="57"/>
      <c r="Y208" s="57"/>
      <c r="Z208" s="57"/>
      <c r="AA208" s="57"/>
      <c r="AB208" s="57"/>
      <c r="AC208" s="57"/>
      <c r="AD208" s="57"/>
      <c r="AE208" s="58"/>
      <c r="AF208" s="104">
        <v>100</v>
      </c>
      <c r="AG208" s="104"/>
      <c r="AH208" s="104"/>
      <c r="AI208" s="104"/>
      <c r="AJ208" s="104"/>
      <c r="AK208" s="104">
        <v>0</v>
      </c>
      <c r="AL208" s="104"/>
      <c r="AM208" s="104"/>
      <c r="AN208" s="104"/>
      <c r="AO208" s="104"/>
      <c r="AP208" s="104">
        <v>100</v>
      </c>
      <c r="AQ208" s="104"/>
      <c r="AR208" s="104"/>
      <c r="AS208" s="104"/>
      <c r="AT208" s="104"/>
      <c r="AU208" s="104">
        <v>100</v>
      </c>
      <c r="AV208" s="104"/>
      <c r="AW208" s="104"/>
      <c r="AX208" s="104"/>
      <c r="AY208" s="104"/>
      <c r="AZ208" s="104">
        <v>0</v>
      </c>
      <c r="BA208" s="104"/>
      <c r="BB208" s="104"/>
      <c r="BC208" s="104"/>
      <c r="BD208" s="104"/>
      <c r="BE208" s="104">
        <v>100</v>
      </c>
      <c r="BF208" s="104"/>
      <c r="BG208" s="104"/>
      <c r="BH208" s="104"/>
      <c r="BI208" s="104"/>
    </row>
    <row r="209" spans="1:79" s="44" customFormat="1" ht="30" customHeight="1">
      <c r="A209" s="106">
        <v>3</v>
      </c>
      <c r="B209" s="107"/>
      <c r="C209" s="107"/>
      <c r="D209" s="110" t="s">
        <v>374</v>
      </c>
      <c r="E209" s="57"/>
      <c r="F209" s="57"/>
      <c r="G209" s="57"/>
      <c r="H209" s="57"/>
      <c r="I209" s="57"/>
      <c r="J209" s="57"/>
      <c r="K209" s="57"/>
      <c r="L209" s="57"/>
      <c r="M209" s="57"/>
      <c r="N209" s="57"/>
      <c r="O209" s="57"/>
      <c r="P209" s="58"/>
      <c r="Q209" s="82" t="s">
        <v>372</v>
      </c>
      <c r="R209" s="82"/>
      <c r="S209" s="82"/>
      <c r="T209" s="82"/>
      <c r="U209" s="82"/>
      <c r="V209" s="110" t="s">
        <v>340</v>
      </c>
      <c r="W209" s="57"/>
      <c r="X209" s="57"/>
      <c r="Y209" s="57"/>
      <c r="Z209" s="57"/>
      <c r="AA209" s="57"/>
      <c r="AB209" s="57"/>
      <c r="AC209" s="57"/>
      <c r="AD209" s="57"/>
      <c r="AE209" s="58"/>
      <c r="AF209" s="104">
        <v>0</v>
      </c>
      <c r="AG209" s="104"/>
      <c r="AH209" s="104"/>
      <c r="AI209" s="104"/>
      <c r="AJ209" s="104"/>
      <c r="AK209" s="104">
        <v>0</v>
      </c>
      <c r="AL209" s="104"/>
      <c r="AM209" s="104"/>
      <c r="AN209" s="104"/>
      <c r="AO209" s="104"/>
      <c r="AP209" s="104">
        <v>0</v>
      </c>
      <c r="AQ209" s="104"/>
      <c r="AR209" s="104"/>
      <c r="AS209" s="104"/>
      <c r="AT209" s="104"/>
      <c r="AU209" s="104">
        <v>0</v>
      </c>
      <c r="AV209" s="104"/>
      <c r="AW209" s="104"/>
      <c r="AX209" s="104"/>
      <c r="AY209" s="104"/>
      <c r="AZ209" s="104">
        <v>0</v>
      </c>
      <c r="BA209" s="104"/>
      <c r="BB209" s="104"/>
      <c r="BC209" s="104"/>
      <c r="BD209" s="104"/>
      <c r="BE209" s="104">
        <v>0</v>
      </c>
      <c r="BF209" s="104"/>
      <c r="BG209" s="104"/>
      <c r="BH209" s="104"/>
      <c r="BI209" s="104"/>
    </row>
    <row r="210" spans="1:79" s="44" customFormat="1" ht="30" customHeight="1">
      <c r="A210" s="106">
        <v>4</v>
      </c>
      <c r="B210" s="107"/>
      <c r="C210" s="107"/>
      <c r="D210" s="110" t="s">
        <v>562</v>
      </c>
      <c r="E210" s="57"/>
      <c r="F210" s="57"/>
      <c r="G210" s="57"/>
      <c r="H210" s="57"/>
      <c r="I210" s="57"/>
      <c r="J210" s="57"/>
      <c r="K210" s="57"/>
      <c r="L210" s="57"/>
      <c r="M210" s="57"/>
      <c r="N210" s="57"/>
      <c r="O210" s="57"/>
      <c r="P210" s="58"/>
      <c r="Q210" s="82" t="s">
        <v>372</v>
      </c>
      <c r="R210" s="82"/>
      <c r="S210" s="82"/>
      <c r="T210" s="82"/>
      <c r="U210" s="82"/>
      <c r="V210" s="110" t="s">
        <v>340</v>
      </c>
      <c r="W210" s="57"/>
      <c r="X210" s="57"/>
      <c r="Y210" s="57"/>
      <c r="Z210" s="57"/>
      <c r="AA210" s="57"/>
      <c r="AB210" s="57"/>
      <c r="AC210" s="57"/>
      <c r="AD210" s="57"/>
      <c r="AE210" s="58"/>
      <c r="AF210" s="104">
        <v>0</v>
      </c>
      <c r="AG210" s="104"/>
      <c r="AH210" s="104"/>
      <c r="AI210" s="104"/>
      <c r="AJ210" s="104"/>
      <c r="AK210" s="104">
        <v>0</v>
      </c>
      <c r="AL210" s="104"/>
      <c r="AM210" s="104"/>
      <c r="AN210" s="104"/>
      <c r="AO210" s="104"/>
      <c r="AP210" s="104">
        <v>0</v>
      </c>
      <c r="AQ210" s="104"/>
      <c r="AR210" s="104"/>
      <c r="AS210" s="104"/>
      <c r="AT210" s="104"/>
      <c r="AU210" s="104">
        <v>0</v>
      </c>
      <c r="AV210" s="104"/>
      <c r="AW210" s="104"/>
      <c r="AX210" s="104"/>
      <c r="AY210" s="104"/>
      <c r="AZ210" s="104">
        <v>0</v>
      </c>
      <c r="BA210" s="104"/>
      <c r="BB210" s="104"/>
      <c r="BC210" s="104"/>
      <c r="BD210" s="104"/>
      <c r="BE210" s="104">
        <v>0</v>
      </c>
      <c r="BF210" s="104"/>
      <c r="BG210" s="104"/>
      <c r="BH210" s="104"/>
      <c r="BI210" s="104"/>
    </row>
    <row r="212" spans="1:79" ht="14.25" customHeight="1">
      <c r="A212" s="127" t="s">
        <v>155</v>
      </c>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row>
    <row r="213" spans="1:79" ht="15" customHeight="1">
      <c r="A213" s="135" t="s">
        <v>308</v>
      </c>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row>
    <row r="214" spans="1:79" ht="12.95" customHeight="1">
      <c r="A214" s="137" t="s">
        <v>20</v>
      </c>
      <c r="B214" s="138"/>
      <c r="C214" s="138"/>
      <c r="D214" s="138"/>
      <c r="E214" s="138"/>
      <c r="F214" s="138"/>
      <c r="G214" s="138"/>
      <c r="H214" s="138"/>
      <c r="I214" s="138"/>
      <c r="J214" s="138"/>
      <c r="K214" s="138"/>
      <c r="L214" s="138"/>
      <c r="M214" s="138"/>
      <c r="N214" s="138"/>
      <c r="O214" s="138"/>
      <c r="P214" s="138"/>
      <c r="Q214" s="138"/>
      <c r="R214" s="138"/>
      <c r="S214" s="138"/>
      <c r="T214" s="139"/>
      <c r="U214" s="82" t="s">
        <v>309</v>
      </c>
      <c r="V214" s="82"/>
      <c r="W214" s="82"/>
      <c r="X214" s="82"/>
      <c r="Y214" s="82"/>
      <c r="Z214" s="82"/>
      <c r="AA214" s="82"/>
      <c r="AB214" s="82"/>
      <c r="AC214" s="82"/>
      <c r="AD214" s="82"/>
      <c r="AE214" s="82" t="s">
        <v>310</v>
      </c>
      <c r="AF214" s="82"/>
      <c r="AG214" s="82"/>
      <c r="AH214" s="82"/>
      <c r="AI214" s="82"/>
      <c r="AJ214" s="82"/>
      <c r="AK214" s="82"/>
      <c r="AL214" s="82"/>
      <c r="AM214" s="82"/>
      <c r="AN214" s="82"/>
      <c r="AO214" s="82" t="s">
        <v>311</v>
      </c>
      <c r="AP214" s="82"/>
      <c r="AQ214" s="82"/>
      <c r="AR214" s="82"/>
      <c r="AS214" s="82"/>
      <c r="AT214" s="82"/>
      <c r="AU214" s="82"/>
      <c r="AV214" s="82"/>
      <c r="AW214" s="82"/>
      <c r="AX214" s="82"/>
      <c r="AY214" s="82" t="s">
        <v>312</v>
      </c>
      <c r="AZ214" s="82"/>
      <c r="BA214" s="82"/>
      <c r="BB214" s="82"/>
      <c r="BC214" s="82"/>
      <c r="BD214" s="82"/>
      <c r="BE214" s="82"/>
      <c r="BF214" s="82"/>
      <c r="BG214" s="82"/>
      <c r="BH214" s="82"/>
      <c r="BI214" s="82" t="s">
        <v>314</v>
      </c>
      <c r="BJ214" s="82"/>
      <c r="BK214" s="82"/>
      <c r="BL214" s="82"/>
      <c r="BM214" s="82"/>
      <c r="BN214" s="82"/>
      <c r="BO214" s="82"/>
      <c r="BP214" s="82"/>
      <c r="BQ214" s="82"/>
      <c r="BR214" s="82"/>
    </row>
    <row r="215" spans="1:79" ht="30" customHeight="1">
      <c r="A215" s="140"/>
      <c r="B215" s="141"/>
      <c r="C215" s="141"/>
      <c r="D215" s="141"/>
      <c r="E215" s="141"/>
      <c r="F215" s="141"/>
      <c r="G215" s="141"/>
      <c r="H215" s="141"/>
      <c r="I215" s="141"/>
      <c r="J215" s="141"/>
      <c r="K215" s="141"/>
      <c r="L215" s="141"/>
      <c r="M215" s="141"/>
      <c r="N215" s="141"/>
      <c r="O215" s="141"/>
      <c r="P215" s="141"/>
      <c r="Q215" s="141"/>
      <c r="R215" s="141"/>
      <c r="S215" s="141"/>
      <c r="T215" s="142"/>
      <c r="U215" s="82" t="s">
        <v>5</v>
      </c>
      <c r="V215" s="82"/>
      <c r="W215" s="82"/>
      <c r="X215" s="82"/>
      <c r="Y215" s="82"/>
      <c r="Z215" s="82" t="s">
        <v>4</v>
      </c>
      <c r="AA215" s="82"/>
      <c r="AB215" s="82"/>
      <c r="AC215" s="82"/>
      <c r="AD215" s="82"/>
      <c r="AE215" s="82" t="s">
        <v>5</v>
      </c>
      <c r="AF215" s="82"/>
      <c r="AG215" s="82"/>
      <c r="AH215" s="82"/>
      <c r="AI215" s="82"/>
      <c r="AJ215" s="82" t="s">
        <v>4</v>
      </c>
      <c r="AK215" s="82"/>
      <c r="AL215" s="82"/>
      <c r="AM215" s="82"/>
      <c r="AN215" s="82"/>
      <c r="AO215" s="82" t="s">
        <v>5</v>
      </c>
      <c r="AP215" s="82"/>
      <c r="AQ215" s="82"/>
      <c r="AR215" s="82"/>
      <c r="AS215" s="82"/>
      <c r="AT215" s="82" t="s">
        <v>4</v>
      </c>
      <c r="AU215" s="82"/>
      <c r="AV215" s="82"/>
      <c r="AW215" s="82"/>
      <c r="AX215" s="82"/>
      <c r="AY215" s="82" t="s">
        <v>5</v>
      </c>
      <c r="AZ215" s="82"/>
      <c r="BA215" s="82"/>
      <c r="BB215" s="82"/>
      <c r="BC215" s="82"/>
      <c r="BD215" s="82" t="s">
        <v>4</v>
      </c>
      <c r="BE215" s="82"/>
      <c r="BF215" s="82"/>
      <c r="BG215" s="82"/>
      <c r="BH215" s="82"/>
      <c r="BI215" s="82" t="s">
        <v>5</v>
      </c>
      <c r="BJ215" s="82"/>
      <c r="BK215" s="82"/>
      <c r="BL215" s="82"/>
      <c r="BM215" s="82"/>
      <c r="BN215" s="82" t="s">
        <v>4</v>
      </c>
      <c r="BO215" s="82"/>
      <c r="BP215" s="82"/>
      <c r="BQ215" s="82"/>
      <c r="BR215" s="82"/>
    </row>
    <row r="216" spans="1:79" ht="15" customHeight="1">
      <c r="A216" s="76">
        <v>1</v>
      </c>
      <c r="B216" s="77"/>
      <c r="C216" s="77"/>
      <c r="D216" s="77"/>
      <c r="E216" s="77"/>
      <c r="F216" s="77"/>
      <c r="G216" s="77"/>
      <c r="H216" s="77"/>
      <c r="I216" s="77"/>
      <c r="J216" s="77"/>
      <c r="K216" s="77"/>
      <c r="L216" s="77"/>
      <c r="M216" s="77"/>
      <c r="N216" s="77"/>
      <c r="O216" s="77"/>
      <c r="P216" s="77"/>
      <c r="Q216" s="77"/>
      <c r="R216" s="77"/>
      <c r="S216" s="77"/>
      <c r="T216" s="78"/>
      <c r="U216" s="82">
        <v>2</v>
      </c>
      <c r="V216" s="82"/>
      <c r="W216" s="82"/>
      <c r="X216" s="82"/>
      <c r="Y216" s="82"/>
      <c r="Z216" s="82">
        <v>3</v>
      </c>
      <c r="AA216" s="82"/>
      <c r="AB216" s="82"/>
      <c r="AC216" s="82"/>
      <c r="AD216" s="82"/>
      <c r="AE216" s="82">
        <v>4</v>
      </c>
      <c r="AF216" s="82"/>
      <c r="AG216" s="82"/>
      <c r="AH216" s="82"/>
      <c r="AI216" s="82"/>
      <c r="AJ216" s="82">
        <v>5</v>
      </c>
      <c r="AK216" s="82"/>
      <c r="AL216" s="82"/>
      <c r="AM216" s="82"/>
      <c r="AN216" s="82"/>
      <c r="AO216" s="82">
        <v>6</v>
      </c>
      <c r="AP216" s="82"/>
      <c r="AQ216" s="82"/>
      <c r="AR216" s="82"/>
      <c r="AS216" s="82"/>
      <c r="AT216" s="82">
        <v>7</v>
      </c>
      <c r="AU216" s="82"/>
      <c r="AV216" s="82"/>
      <c r="AW216" s="82"/>
      <c r="AX216" s="82"/>
      <c r="AY216" s="82">
        <v>8</v>
      </c>
      <c r="AZ216" s="82"/>
      <c r="BA216" s="82"/>
      <c r="BB216" s="82"/>
      <c r="BC216" s="82"/>
      <c r="BD216" s="82">
        <v>9</v>
      </c>
      <c r="BE216" s="82"/>
      <c r="BF216" s="82"/>
      <c r="BG216" s="82"/>
      <c r="BH216" s="82"/>
      <c r="BI216" s="82">
        <v>10</v>
      </c>
      <c r="BJ216" s="82"/>
      <c r="BK216" s="82"/>
      <c r="BL216" s="82"/>
      <c r="BM216" s="82"/>
      <c r="BN216" s="82">
        <v>11</v>
      </c>
      <c r="BO216" s="82"/>
      <c r="BP216" s="82"/>
      <c r="BQ216" s="82"/>
      <c r="BR216" s="82"/>
    </row>
    <row r="217" spans="1:79" s="2" customFormat="1" ht="15.75" hidden="1" customHeight="1">
      <c r="A217" s="67" t="s">
        <v>78</v>
      </c>
      <c r="B217" s="68"/>
      <c r="C217" s="68"/>
      <c r="D217" s="68"/>
      <c r="E217" s="68"/>
      <c r="F217" s="68"/>
      <c r="G217" s="68"/>
      <c r="H217" s="68"/>
      <c r="I217" s="68"/>
      <c r="J217" s="68"/>
      <c r="K217" s="68"/>
      <c r="L217" s="68"/>
      <c r="M217" s="68"/>
      <c r="N217" s="68"/>
      <c r="O217" s="68"/>
      <c r="P217" s="68"/>
      <c r="Q217" s="68"/>
      <c r="R217" s="68"/>
      <c r="S217" s="68"/>
      <c r="T217" s="69"/>
      <c r="U217" s="81" t="s">
        <v>86</v>
      </c>
      <c r="V217" s="81"/>
      <c r="W217" s="81"/>
      <c r="X217" s="81"/>
      <c r="Y217" s="81"/>
      <c r="Z217" s="80" t="s">
        <v>87</v>
      </c>
      <c r="AA217" s="80"/>
      <c r="AB217" s="80"/>
      <c r="AC217" s="80"/>
      <c r="AD217" s="80"/>
      <c r="AE217" s="81" t="s">
        <v>88</v>
      </c>
      <c r="AF217" s="81"/>
      <c r="AG217" s="81"/>
      <c r="AH217" s="81"/>
      <c r="AI217" s="81"/>
      <c r="AJ217" s="80" t="s">
        <v>89</v>
      </c>
      <c r="AK217" s="80"/>
      <c r="AL217" s="80"/>
      <c r="AM217" s="80"/>
      <c r="AN217" s="80"/>
      <c r="AO217" s="81" t="s">
        <v>79</v>
      </c>
      <c r="AP217" s="81"/>
      <c r="AQ217" s="81"/>
      <c r="AR217" s="81"/>
      <c r="AS217" s="81"/>
      <c r="AT217" s="80" t="s">
        <v>80</v>
      </c>
      <c r="AU217" s="80"/>
      <c r="AV217" s="80"/>
      <c r="AW217" s="80"/>
      <c r="AX217" s="80"/>
      <c r="AY217" s="81" t="s">
        <v>81</v>
      </c>
      <c r="AZ217" s="81"/>
      <c r="BA217" s="81"/>
      <c r="BB217" s="81"/>
      <c r="BC217" s="81"/>
      <c r="BD217" s="80" t="s">
        <v>82</v>
      </c>
      <c r="BE217" s="80"/>
      <c r="BF217" s="80"/>
      <c r="BG217" s="80"/>
      <c r="BH217" s="80"/>
      <c r="BI217" s="81" t="s">
        <v>83</v>
      </c>
      <c r="BJ217" s="81"/>
      <c r="BK217" s="81"/>
      <c r="BL217" s="81"/>
      <c r="BM217" s="81"/>
      <c r="BN217" s="80" t="s">
        <v>84</v>
      </c>
      <c r="BO217" s="80"/>
      <c r="BP217" s="80"/>
      <c r="BQ217" s="80"/>
      <c r="BR217" s="80"/>
      <c r="CA217" t="s">
        <v>49</v>
      </c>
    </row>
    <row r="218" spans="1:79" s="9" customFormat="1" ht="12.75" customHeight="1">
      <c r="A218" s="55" t="s">
        <v>375</v>
      </c>
      <c r="B218" s="52"/>
      <c r="C218" s="52"/>
      <c r="D218" s="52"/>
      <c r="E218" s="52"/>
      <c r="F218" s="52"/>
      <c r="G218" s="52"/>
      <c r="H218" s="52"/>
      <c r="I218" s="52"/>
      <c r="J218" s="52"/>
      <c r="K218" s="52"/>
      <c r="L218" s="52"/>
      <c r="M218" s="52"/>
      <c r="N218" s="52"/>
      <c r="O218" s="52"/>
      <c r="P218" s="52"/>
      <c r="Q218" s="52"/>
      <c r="R218" s="52"/>
      <c r="S218" s="52"/>
      <c r="T218" s="53"/>
      <c r="U218" s="101">
        <v>31662401</v>
      </c>
      <c r="V218" s="101"/>
      <c r="W218" s="101"/>
      <c r="X218" s="101"/>
      <c r="Y218" s="101"/>
      <c r="Z218" s="101">
        <v>541580</v>
      </c>
      <c r="AA218" s="101"/>
      <c r="AB218" s="101"/>
      <c r="AC218" s="101"/>
      <c r="AD218" s="101"/>
      <c r="AE218" s="101">
        <v>30940014</v>
      </c>
      <c r="AF218" s="101"/>
      <c r="AG218" s="101"/>
      <c r="AH218" s="101"/>
      <c r="AI218" s="101"/>
      <c r="AJ218" s="101">
        <v>841580</v>
      </c>
      <c r="AK218" s="101"/>
      <c r="AL218" s="101"/>
      <c r="AM218" s="101"/>
      <c r="AN218" s="101"/>
      <c r="AO218" s="101">
        <v>33999919</v>
      </c>
      <c r="AP218" s="101"/>
      <c r="AQ218" s="101"/>
      <c r="AR218" s="101"/>
      <c r="AS218" s="101"/>
      <c r="AT218" s="101">
        <v>1241729</v>
      </c>
      <c r="AU218" s="101"/>
      <c r="AV218" s="101"/>
      <c r="AW218" s="101"/>
      <c r="AX218" s="101"/>
      <c r="AY218" s="101">
        <v>36626771</v>
      </c>
      <c r="AZ218" s="101"/>
      <c r="BA218" s="101"/>
      <c r="BB218" s="101"/>
      <c r="BC218" s="101"/>
      <c r="BD218" s="101">
        <v>1297607</v>
      </c>
      <c r="BE218" s="101"/>
      <c r="BF218" s="101"/>
      <c r="BG218" s="101"/>
      <c r="BH218" s="101"/>
      <c r="BI218" s="101">
        <v>39082698</v>
      </c>
      <c r="BJ218" s="101"/>
      <c r="BK218" s="101"/>
      <c r="BL218" s="101"/>
      <c r="BM218" s="101"/>
      <c r="BN218" s="101">
        <v>1371570</v>
      </c>
      <c r="BO218" s="101"/>
      <c r="BP218" s="101"/>
      <c r="BQ218" s="101"/>
      <c r="BR218" s="101"/>
      <c r="CA218" s="9" t="s">
        <v>50</v>
      </c>
    </row>
    <row r="219" spans="1:79" s="44" customFormat="1" ht="12.75" customHeight="1">
      <c r="A219" s="60" t="s">
        <v>376</v>
      </c>
      <c r="B219" s="57"/>
      <c r="C219" s="57"/>
      <c r="D219" s="57"/>
      <c r="E219" s="57"/>
      <c r="F219" s="57"/>
      <c r="G219" s="57"/>
      <c r="H219" s="57"/>
      <c r="I219" s="57"/>
      <c r="J219" s="57"/>
      <c r="K219" s="57"/>
      <c r="L219" s="57"/>
      <c r="M219" s="57"/>
      <c r="N219" s="57"/>
      <c r="O219" s="57"/>
      <c r="P219" s="57"/>
      <c r="Q219" s="57"/>
      <c r="R219" s="57"/>
      <c r="S219" s="57"/>
      <c r="T219" s="58"/>
      <c r="U219" s="102">
        <v>17637077</v>
      </c>
      <c r="V219" s="102"/>
      <c r="W219" s="102"/>
      <c r="X219" s="102"/>
      <c r="Y219" s="102"/>
      <c r="Z219" s="102">
        <v>354225</v>
      </c>
      <c r="AA219" s="102"/>
      <c r="AB219" s="102"/>
      <c r="AC219" s="102"/>
      <c r="AD219" s="102"/>
      <c r="AE219" s="102">
        <v>16708714</v>
      </c>
      <c r="AF219" s="102"/>
      <c r="AG219" s="102"/>
      <c r="AH219" s="102"/>
      <c r="AI219" s="102"/>
      <c r="AJ219" s="102">
        <v>554225</v>
      </c>
      <c r="AK219" s="102"/>
      <c r="AL219" s="102"/>
      <c r="AM219" s="102"/>
      <c r="AN219" s="102"/>
      <c r="AO219" s="102">
        <v>20168600</v>
      </c>
      <c r="AP219" s="102"/>
      <c r="AQ219" s="102"/>
      <c r="AR219" s="102"/>
      <c r="AS219" s="102"/>
      <c r="AT219" s="102">
        <v>853374</v>
      </c>
      <c r="AU219" s="102"/>
      <c r="AV219" s="102"/>
      <c r="AW219" s="102"/>
      <c r="AX219" s="102"/>
      <c r="AY219" s="102">
        <v>21709221</v>
      </c>
      <c r="AZ219" s="102"/>
      <c r="BA219" s="102"/>
      <c r="BB219" s="102"/>
      <c r="BC219" s="102"/>
      <c r="BD219" s="102">
        <v>891776</v>
      </c>
      <c r="BE219" s="102"/>
      <c r="BF219" s="102"/>
      <c r="BG219" s="102"/>
      <c r="BH219" s="102"/>
      <c r="BI219" s="102">
        <v>23140829</v>
      </c>
      <c r="BJ219" s="102"/>
      <c r="BK219" s="102"/>
      <c r="BL219" s="102"/>
      <c r="BM219" s="102"/>
      <c r="BN219" s="102">
        <v>942607</v>
      </c>
      <c r="BO219" s="102"/>
      <c r="BP219" s="102"/>
      <c r="BQ219" s="102"/>
      <c r="BR219" s="102"/>
    </row>
    <row r="220" spans="1:79" s="44" customFormat="1" ht="12.75" customHeight="1">
      <c r="A220" s="60" t="s">
        <v>377</v>
      </c>
      <c r="B220" s="57"/>
      <c r="C220" s="57"/>
      <c r="D220" s="57"/>
      <c r="E220" s="57"/>
      <c r="F220" s="57"/>
      <c r="G220" s="57"/>
      <c r="H220" s="57"/>
      <c r="I220" s="57"/>
      <c r="J220" s="57"/>
      <c r="K220" s="57"/>
      <c r="L220" s="57"/>
      <c r="M220" s="57"/>
      <c r="N220" s="57"/>
      <c r="O220" s="57"/>
      <c r="P220" s="57"/>
      <c r="Q220" s="57"/>
      <c r="R220" s="57"/>
      <c r="S220" s="57"/>
      <c r="T220" s="58"/>
      <c r="U220" s="102">
        <v>6040782</v>
      </c>
      <c r="V220" s="102"/>
      <c r="W220" s="102"/>
      <c r="X220" s="102"/>
      <c r="Y220" s="102"/>
      <c r="Z220" s="102">
        <v>153057</v>
      </c>
      <c r="AA220" s="102"/>
      <c r="AB220" s="102"/>
      <c r="AC220" s="102"/>
      <c r="AD220" s="102"/>
      <c r="AE220" s="102">
        <v>6240800</v>
      </c>
      <c r="AF220" s="102"/>
      <c r="AG220" s="102"/>
      <c r="AH220" s="102"/>
      <c r="AI220" s="102"/>
      <c r="AJ220" s="102">
        <v>253057</v>
      </c>
      <c r="AK220" s="102"/>
      <c r="AL220" s="102"/>
      <c r="AM220" s="102"/>
      <c r="AN220" s="102"/>
      <c r="AO220" s="102">
        <v>5316150</v>
      </c>
      <c r="AP220" s="102"/>
      <c r="AQ220" s="102"/>
      <c r="AR220" s="102"/>
      <c r="AS220" s="102"/>
      <c r="AT220" s="102">
        <v>353057</v>
      </c>
      <c r="AU220" s="102"/>
      <c r="AV220" s="102"/>
      <c r="AW220" s="102"/>
      <c r="AX220" s="102"/>
      <c r="AY220" s="102">
        <v>5725962</v>
      </c>
      <c r="AZ220" s="102"/>
      <c r="BA220" s="102"/>
      <c r="BB220" s="102"/>
      <c r="BC220" s="102"/>
      <c r="BD220" s="102">
        <v>368945</v>
      </c>
      <c r="BE220" s="102"/>
      <c r="BF220" s="102"/>
      <c r="BG220" s="102"/>
      <c r="BH220" s="102"/>
      <c r="BI220" s="102">
        <v>6127352</v>
      </c>
      <c r="BJ220" s="102"/>
      <c r="BK220" s="102"/>
      <c r="BL220" s="102"/>
      <c r="BM220" s="102"/>
      <c r="BN220" s="102">
        <v>389975</v>
      </c>
      <c r="BO220" s="102"/>
      <c r="BP220" s="102"/>
      <c r="BQ220" s="102"/>
      <c r="BR220" s="102"/>
    </row>
    <row r="221" spans="1:79" s="44" customFormat="1" ht="12.75" customHeight="1">
      <c r="A221" s="60" t="s">
        <v>378</v>
      </c>
      <c r="B221" s="57"/>
      <c r="C221" s="57"/>
      <c r="D221" s="57"/>
      <c r="E221" s="57"/>
      <c r="F221" s="57"/>
      <c r="G221" s="57"/>
      <c r="H221" s="57"/>
      <c r="I221" s="57"/>
      <c r="J221" s="57"/>
      <c r="K221" s="57"/>
      <c r="L221" s="57"/>
      <c r="M221" s="57"/>
      <c r="N221" s="57"/>
      <c r="O221" s="57"/>
      <c r="P221" s="57"/>
      <c r="Q221" s="57"/>
      <c r="R221" s="57"/>
      <c r="S221" s="57"/>
      <c r="T221" s="58"/>
      <c r="U221" s="102">
        <v>7984542</v>
      </c>
      <c r="V221" s="102"/>
      <c r="W221" s="102"/>
      <c r="X221" s="102"/>
      <c r="Y221" s="102"/>
      <c r="Z221" s="102">
        <v>34298</v>
      </c>
      <c r="AA221" s="102"/>
      <c r="AB221" s="102"/>
      <c r="AC221" s="102"/>
      <c r="AD221" s="102"/>
      <c r="AE221" s="102">
        <v>7990500</v>
      </c>
      <c r="AF221" s="102"/>
      <c r="AG221" s="102"/>
      <c r="AH221" s="102"/>
      <c r="AI221" s="102"/>
      <c r="AJ221" s="102">
        <v>34298</v>
      </c>
      <c r="AK221" s="102"/>
      <c r="AL221" s="102"/>
      <c r="AM221" s="102"/>
      <c r="AN221" s="102"/>
      <c r="AO221" s="102">
        <v>8515169</v>
      </c>
      <c r="AP221" s="102"/>
      <c r="AQ221" s="102"/>
      <c r="AR221" s="102"/>
      <c r="AS221" s="102"/>
      <c r="AT221" s="102">
        <v>35298</v>
      </c>
      <c r="AU221" s="102"/>
      <c r="AV221" s="102"/>
      <c r="AW221" s="102"/>
      <c r="AX221" s="102"/>
      <c r="AY221" s="102">
        <v>9191588</v>
      </c>
      <c r="AZ221" s="102"/>
      <c r="BA221" s="102"/>
      <c r="BB221" s="102"/>
      <c r="BC221" s="102"/>
      <c r="BD221" s="102">
        <v>36886</v>
      </c>
      <c r="BE221" s="102"/>
      <c r="BF221" s="102"/>
      <c r="BG221" s="102"/>
      <c r="BH221" s="102"/>
      <c r="BI221" s="102">
        <v>9814517</v>
      </c>
      <c r="BJ221" s="102"/>
      <c r="BK221" s="102"/>
      <c r="BL221" s="102"/>
      <c r="BM221" s="102"/>
      <c r="BN221" s="102">
        <v>38988</v>
      </c>
      <c r="BO221" s="102"/>
      <c r="BP221" s="102"/>
      <c r="BQ221" s="102"/>
      <c r="BR221" s="102"/>
    </row>
    <row r="222" spans="1:79" s="44" customFormat="1" ht="12.75" customHeight="1">
      <c r="A222" s="60" t="s">
        <v>379</v>
      </c>
      <c r="B222" s="57"/>
      <c r="C222" s="57"/>
      <c r="D222" s="57"/>
      <c r="E222" s="57"/>
      <c r="F222" s="57"/>
      <c r="G222" s="57"/>
      <c r="H222" s="57"/>
      <c r="I222" s="57"/>
      <c r="J222" s="57"/>
      <c r="K222" s="57"/>
      <c r="L222" s="57"/>
      <c r="M222" s="57"/>
      <c r="N222" s="57"/>
      <c r="O222" s="57"/>
      <c r="P222" s="57"/>
      <c r="Q222" s="57"/>
      <c r="R222" s="57"/>
      <c r="S222" s="57"/>
      <c r="T222" s="58"/>
      <c r="U222" s="102">
        <v>676107</v>
      </c>
      <c r="V222" s="102"/>
      <c r="W222" s="102"/>
      <c r="X222" s="102"/>
      <c r="Y222" s="102"/>
      <c r="Z222" s="102">
        <v>0</v>
      </c>
      <c r="AA222" s="102"/>
      <c r="AB222" s="102"/>
      <c r="AC222" s="102"/>
      <c r="AD222" s="102"/>
      <c r="AE222" s="102">
        <v>1217688</v>
      </c>
      <c r="AF222" s="102"/>
      <c r="AG222" s="102"/>
      <c r="AH222" s="102"/>
      <c r="AI222" s="102"/>
      <c r="AJ222" s="102">
        <v>0</v>
      </c>
      <c r="AK222" s="102"/>
      <c r="AL222" s="102"/>
      <c r="AM222" s="102"/>
      <c r="AN222" s="102"/>
      <c r="AO222" s="102">
        <v>2099928</v>
      </c>
      <c r="AP222" s="102"/>
      <c r="AQ222" s="102"/>
      <c r="AR222" s="102"/>
      <c r="AS222" s="102"/>
      <c r="AT222" s="102">
        <v>0</v>
      </c>
      <c r="AU222" s="102"/>
      <c r="AV222" s="102"/>
      <c r="AW222" s="102"/>
      <c r="AX222" s="102"/>
      <c r="AY222" s="102">
        <v>2196196</v>
      </c>
      <c r="AZ222" s="102"/>
      <c r="BA222" s="102"/>
      <c r="BB222" s="102"/>
      <c r="BC222" s="102"/>
      <c r="BD222" s="102">
        <v>0</v>
      </c>
      <c r="BE222" s="102"/>
      <c r="BF222" s="102"/>
      <c r="BG222" s="102"/>
      <c r="BH222" s="102"/>
      <c r="BI222" s="102">
        <v>2350150</v>
      </c>
      <c r="BJ222" s="102"/>
      <c r="BK222" s="102"/>
      <c r="BL222" s="102"/>
      <c r="BM222" s="102"/>
      <c r="BN222" s="102">
        <v>0</v>
      </c>
      <c r="BO222" s="102"/>
      <c r="BP222" s="102"/>
      <c r="BQ222" s="102"/>
      <c r="BR222" s="102"/>
    </row>
    <row r="223" spans="1:79" s="9" customFormat="1" ht="12.75" customHeight="1">
      <c r="A223" s="55" t="s">
        <v>380</v>
      </c>
      <c r="B223" s="52"/>
      <c r="C223" s="52"/>
      <c r="D223" s="52"/>
      <c r="E223" s="52"/>
      <c r="F223" s="52"/>
      <c r="G223" s="52"/>
      <c r="H223" s="52"/>
      <c r="I223" s="52"/>
      <c r="J223" s="52"/>
      <c r="K223" s="52"/>
      <c r="L223" s="52"/>
      <c r="M223" s="52"/>
      <c r="N223" s="52"/>
      <c r="O223" s="52"/>
      <c r="P223" s="52"/>
      <c r="Q223" s="52"/>
      <c r="R223" s="52"/>
      <c r="S223" s="52"/>
      <c r="T223" s="53"/>
      <c r="U223" s="101">
        <v>1052294</v>
      </c>
      <c r="V223" s="101"/>
      <c r="W223" s="101"/>
      <c r="X223" s="101"/>
      <c r="Y223" s="101"/>
      <c r="Z223" s="101">
        <v>34462</v>
      </c>
      <c r="AA223" s="101"/>
      <c r="AB223" s="101"/>
      <c r="AC223" s="101"/>
      <c r="AD223" s="101"/>
      <c r="AE223" s="101">
        <v>1052294</v>
      </c>
      <c r="AF223" s="101"/>
      <c r="AG223" s="101"/>
      <c r="AH223" s="101"/>
      <c r="AI223" s="101"/>
      <c r="AJ223" s="101">
        <v>34462</v>
      </c>
      <c r="AK223" s="101"/>
      <c r="AL223" s="101"/>
      <c r="AM223" s="101"/>
      <c r="AN223" s="101"/>
      <c r="AO223" s="101">
        <v>1204780</v>
      </c>
      <c r="AP223" s="101"/>
      <c r="AQ223" s="101"/>
      <c r="AR223" s="101"/>
      <c r="AS223" s="101"/>
      <c r="AT223" s="101">
        <v>25298</v>
      </c>
      <c r="AU223" s="101"/>
      <c r="AV223" s="101"/>
      <c r="AW223" s="101"/>
      <c r="AX223" s="101"/>
      <c r="AY223" s="101">
        <v>1260332</v>
      </c>
      <c r="AZ223" s="101"/>
      <c r="BA223" s="101"/>
      <c r="BB223" s="101"/>
      <c r="BC223" s="101"/>
      <c r="BD223" s="101">
        <v>26436</v>
      </c>
      <c r="BE223" s="101"/>
      <c r="BF223" s="101"/>
      <c r="BG223" s="101"/>
      <c r="BH223" s="101"/>
      <c r="BI223" s="101">
        <v>1348842</v>
      </c>
      <c r="BJ223" s="101"/>
      <c r="BK223" s="101"/>
      <c r="BL223" s="101"/>
      <c r="BM223" s="101"/>
      <c r="BN223" s="101">
        <v>27943</v>
      </c>
      <c r="BO223" s="101"/>
      <c r="BP223" s="101"/>
      <c r="BQ223" s="101"/>
      <c r="BR223" s="101"/>
    </row>
    <row r="224" spans="1:79" s="44" customFormat="1" ht="12.75" customHeight="1">
      <c r="A224" s="60" t="s">
        <v>381</v>
      </c>
      <c r="B224" s="57"/>
      <c r="C224" s="57"/>
      <c r="D224" s="57"/>
      <c r="E224" s="57"/>
      <c r="F224" s="57"/>
      <c r="G224" s="57"/>
      <c r="H224" s="57"/>
      <c r="I224" s="57"/>
      <c r="J224" s="57"/>
      <c r="K224" s="57"/>
      <c r="L224" s="57"/>
      <c r="M224" s="57"/>
      <c r="N224" s="57"/>
      <c r="O224" s="57"/>
      <c r="P224" s="57"/>
      <c r="Q224" s="57"/>
      <c r="R224" s="57"/>
      <c r="S224" s="57"/>
      <c r="T224" s="58"/>
      <c r="U224" s="102">
        <v>1052294</v>
      </c>
      <c r="V224" s="102"/>
      <c r="W224" s="102"/>
      <c r="X224" s="102"/>
      <c r="Y224" s="102"/>
      <c r="Z224" s="102">
        <v>34462</v>
      </c>
      <c r="AA224" s="102"/>
      <c r="AB224" s="102"/>
      <c r="AC224" s="102"/>
      <c r="AD224" s="102"/>
      <c r="AE224" s="102">
        <v>1052294</v>
      </c>
      <c r="AF224" s="102"/>
      <c r="AG224" s="102"/>
      <c r="AH224" s="102"/>
      <c r="AI224" s="102"/>
      <c r="AJ224" s="102">
        <v>34462</v>
      </c>
      <c r="AK224" s="102"/>
      <c r="AL224" s="102"/>
      <c r="AM224" s="102"/>
      <c r="AN224" s="102"/>
      <c r="AO224" s="102">
        <v>1204780</v>
      </c>
      <c r="AP224" s="102"/>
      <c r="AQ224" s="102"/>
      <c r="AR224" s="102"/>
      <c r="AS224" s="102"/>
      <c r="AT224" s="102">
        <v>25298</v>
      </c>
      <c r="AU224" s="102"/>
      <c r="AV224" s="102"/>
      <c r="AW224" s="102"/>
      <c r="AX224" s="102"/>
      <c r="AY224" s="102">
        <v>1260332</v>
      </c>
      <c r="AZ224" s="102"/>
      <c r="BA224" s="102"/>
      <c r="BB224" s="102"/>
      <c r="BC224" s="102"/>
      <c r="BD224" s="102">
        <v>26436</v>
      </c>
      <c r="BE224" s="102"/>
      <c r="BF224" s="102"/>
      <c r="BG224" s="102"/>
      <c r="BH224" s="102"/>
      <c r="BI224" s="102">
        <v>1348842</v>
      </c>
      <c r="BJ224" s="102"/>
      <c r="BK224" s="102"/>
      <c r="BL224" s="102"/>
      <c r="BM224" s="102"/>
      <c r="BN224" s="102">
        <v>27943</v>
      </c>
      <c r="BO224" s="102"/>
      <c r="BP224" s="102"/>
      <c r="BQ224" s="102"/>
      <c r="BR224" s="102"/>
    </row>
    <row r="225" spans="1:79" s="44" customFormat="1" ht="12.75" customHeight="1">
      <c r="A225" s="60" t="s">
        <v>384</v>
      </c>
      <c r="B225" s="57"/>
      <c r="C225" s="57"/>
      <c r="D225" s="57"/>
      <c r="E225" s="57"/>
      <c r="F225" s="57"/>
      <c r="G225" s="57"/>
      <c r="H225" s="57"/>
      <c r="I225" s="57"/>
      <c r="J225" s="57"/>
      <c r="K225" s="57"/>
      <c r="L225" s="57"/>
      <c r="M225" s="57"/>
      <c r="N225" s="57"/>
      <c r="O225" s="57"/>
      <c r="P225" s="57"/>
      <c r="Q225" s="57"/>
      <c r="R225" s="57"/>
      <c r="S225" s="57"/>
      <c r="T225" s="58"/>
      <c r="U225" s="102">
        <v>551838</v>
      </c>
      <c r="V225" s="102"/>
      <c r="W225" s="102"/>
      <c r="X225" s="102"/>
      <c r="Y225" s="102"/>
      <c r="Z225" s="102">
        <v>63563</v>
      </c>
      <c r="AA225" s="102"/>
      <c r="AB225" s="102"/>
      <c r="AC225" s="102"/>
      <c r="AD225" s="102"/>
      <c r="AE225" s="102">
        <v>780004</v>
      </c>
      <c r="AF225" s="102"/>
      <c r="AG225" s="102"/>
      <c r="AH225" s="102"/>
      <c r="AI225" s="102"/>
      <c r="AJ225" s="102">
        <v>93958</v>
      </c>
      <c r="AK225" s="102"/>
      <c r="AL225" s="102"/>
      <c r="AM225" s="102"/>
      <c r="AN225" s="102"/>
      <c r="AO225" s="102">
        <v>1365373</v>
      </c>
      <c r="AP225" s="102"/>
      <c r="AQ225" s="102"/>
      <c r="AR225" s="102"/>
      <c r="AS225" s="102"/>
      <c r="AT225" s="102">
        <v>105973</v>
      </c>
      <c r="AU225" s="102"/>
      <c r="AV225" s="102"/>
      <c r="AW225" s="102"/>
      <c r="AX225" s="102"/>
      <c r="AY225" s="102">
        <v>1386701</v>
      </c>
      <c r="AZ225" s="102"/>
      <c r="BA225" s="102"/>
      <c r="BB225" s="102"/>
      <c r="BC225" s="102"/>
      <c r="BD225" s="102">
        <v>111957</v>
      </c>
      <c r="BE225" s="102"/>
      <c r="BF225" s="102"/>
      <c r="BG225" s="102"/>
      <c r="BH225" s="102"/>
      <c r="BI225" s="102">
        <v>1505310</v>
      </c>
      <c r="BJ225" s="102"/>
      <c r="BK225" s="102"/>
      <c r="BL225" s="102"/>
      <c r="BM225" s="102"/>
      <c r="BN225" s="102">
        <v>118487</v>
      </c>
      <c r="BO225" s="102"/>
      <c r="BP225" s="102"/>
      <c r="BQ225" s="102"/>
      <c r="BR225" s="102"/>
    </row>
    <row r="226" spans="1:79" s="9" customFormat="1" ht="12.75" customHeight="1">
      <c r="A226" s="55" t="s">
        <v>179</v>
      </c>
      <c r="B226" s="52"/>
      <c r="C226" s="52"/>
      <c r="D226" s="52"/>
      <c r="E226" s="52"/>
      <c r="F226" s="52"/>
      <c r="G226" s="52"/>
      <c r="H226" s="52"/>
      <c r="I226" s="52"/>
      <c r="J226" s="52"/>
      <c r="K226" s="52"/>
      <c r="L226" s="52"/>
      <c r="M226" s="52"/>
      <c r="N226" s="52"/>
      <c r="O226" s="52"/>
      <c r="P226" s="52"/>
      <c r="Q226" s="52"/>
      <c r="R226" s="52"/>
      <c r="S226" s="52"/>
      <c r="T226" s="53"/>
      <c r="U226" s="101">
        <v>33942640</v>
      </c>
      <c r="V226" s="101"/>
      <c r="W226" s="101"/>
      <c r="X226" s="101"/>
      <c r="Y226" s="101"/>
      <c r="Z226" s="101">
        <v>639605</v>
      </c>
      <c r="AA226" s="101"/>
      <c r="AB226" s="101"/>
      <c r="AC226" s="101"/>
      <c r="AD226" s="101"/>
      <c r="AE226" s="101">
        <v>33990000</v>
      </c>
      <c r="AF226" s="101"/>
      <c r="AG226" s="101"/>
      <c r="AH226" s="101"/>
      <c r="AI226" s="101"/>
      <c r="AJ226" s="101">
        <v>970000</v>
      </c>
      <c r="AK226" s="101"/>
      <c r="AL226" s="101"/>
      <c r="AM226" s="101"/>
      <c r="AN226" s="101"/>
      <c r="AO226" s="101">
        <v>38670000</v>
      </c>
      <c r="AP226" s="101"/>
      <c r="AQ226" s="101"/>
      <c r="AR226" s="101"/>
      <c r="AS226" s="101"/>
      <c r="AT226" s="101">
        <v>1373000</v>
      </c>
      <c r="AU226" s="101"/>
      <c r="AV226" s="101"/>
      <c r="AW226" s="101"/>
      <c r="AX226" s="101"/>
      <c r="AY226" s="101">
        <v>41470000</v>
      </c>
      <c r="AZ226" s="101"/>
      <c r="BA226" s="101"/>
      <c r="BB226" s="101"/>
      <c r="BC226" s="101"/>
      <c r="BD226" s="101">
        <v>1436000</v>
      </c>
      <c r="BE226" s="101"/>
      <c r="BF226" s="101"/>
      <c r="BG226" s="101"/>
      <c r="BH226" s="101"/>
      <c r="BI226" s="101">
        <v>44287000</v>
      </c>
      <c r="BJ226" s="101"/>
      <c r="BK226" s="101"/>
      <c r="BL226" s="101"/>
      <c r="BM226" s="101"/>
      <c r="BN226" s="101">
        <v>1518000</v>
      </c>
      <c r="BO226" s="101"/>
      <c r="BP226" s="101"/>
      <c r="BQ226" s="101"/>
      <c r="BR226" s="101"/>
    </row>
    <row r="227" spans="1:79" s="44" customFormat="1" ht="38.25" customHeight="1">
      <c r="A227" s="60" t="s">
        <v>385</v>
      </c>
      <c r="B227" s="57"/>
      <c r="C227" s="57"/>
      <c r="D227" s="57"/>
      <c r="E227" s="57"/>
      <c r="F227" s="57"/>
      <c r="G227" s="57"/>
      <c r="H227" s="57"/>
      <c r="I227" s="57"/>
      <c r="J227" s="57"/>
      <c r="K227" s="57"/>
      <c r="L227" s="57"/>
      <c r="M227" s="57"/>
      <c r="N227" s="57"/>
      <c r="O227" s="57"/>
      <c r="P227" s="57"/>
      <c r="Q227" s="57"/>
      <c r="R227" s="57"/>
      <c r="S227" s="57"/>
      <c r="T227" s="58"/>
      <c r="U227" s="102" t="s">
        <v>318</v>
      </c>
      <c r="V227" s="102"/>
      <c r="W227" s="102"/>
      <c r="X227" s="102"/>
      <c r="Y227" s="102"/>
      <c r="Z227" s="102"/>
      <c r="AA227" s="102"/>
      <c r="AB227" s="102"/>
      <c r="AC227" s="102"/>
      <c r="AD227" s="102"/>
      <c r="AE227" s="102" t="s">
        <v>318</v>
      </c>
      <c r="AF227" s="102"/>
      <c r="AG227" s="102"/>
      <c r="AH227" s="102"/>
      <c r="AI227" s="102"/>
      <c r="AJ227" s="102"/>
      <c r="AK227" s="102"/>
      <c r="AL227" s="102"/>
      <c r="AM227" s="102"/>
      <c r="AN227" s="102"/>
      <c r="AO227" s="102" t="s">
        <v>318</v>
      </c>
      <c r="AP227" s="102"/>
      <c r="AQ227" s="102"/>
      <c r="AR227" s="102"/>
      <c r="AS227" s="102"/>
      <c r="AT227" s="102"/>
      <c r="AU227" s="102"/>
      <c r="AV227" s="102"/>
      <c r="AW227" s="102"/>
      <c r="AX227" s="102"/>
      <c r="AY227" s="102" t="s">
        <v>318</v>
      </c>
      <c r="AZ227" s="102"/>
      <c r="BA227" s="102"/>
      <c r="BB227" s="102"/>
      <c r="BC227" s="102"/>
      <c r="BD227" s="102"/>
      <c r="BE227" s="102"/>
      <c r="BF227" s="102"/>
      <c r="BG227" s="102"/>
      <c r="BH227" s="102"/>
      <c r="BI227" s="102" t="s">
        <v>318</v>
      </c>
      <c r="BJ227" s="102"/>
      <c r="BK227" s="102"/>
      <c r="BL227" s="102"/>
      <c r="BM227" s="102"/>
      <c r="BN227" s="102"/>
      <c r="BO227" s="102"/>
      <c r="BP227" s="102"/>
      <c r="BQ227" s="102"/>
      <c r="BR227" s="102"/>
    </row>
    <row r="230" spans="1:79" ht="14.25" customHeight="1">
      <c r="A230" s="127" t="s">
        <v>156</v>
      </c>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row>
    <row r="231" spans="1:79" ht="15" customHeight="1">
      <c r="A231" s="137" t="s">
        <v>7</v>
      </c>
      <c r="B231" s="138"/>
      <c r="C231" s="138"/>
      <c r="D231" s="137" t="s">
        <v>11</v>
      </c>
      <c r="E231" s="138"/>
      <c r="F231" s="138"/>
      <c r="G231" s="138"/>
      <c r="H231" s="138"/>
      <c r="I231" s="138"/>
      <c r="J231" s="138"/>
      <c r="K231" s="138"/>
      <c r="L231" s="138"/>
      <c r="M231" s="138"/>
      <c r="N231" s="138"/>
      <c r="O231" s="138"/>
      <c r="P231" s="138"/>
      <c r="Q231" s="138"/>
      <c r="R231" s="138"/>
      <c r="S231" s="138"/>
      <c r="T231" s="138"/>
      <c r="U231" s="138"/>
      <c r="V231" s="139"/>
      <c r="W231" s="82" t="s">
        <v>309</v>
      </c>
      <c r="X231" s="82"/>
      <c r="Y231" s="82"/>
      <c r="Z231" s="82"/>
      <c r="AA231" s="82"/>
      <c r="AB231" s="82"/>
      <c r="AC231" s="82"/>
      <c r="AD231" s="82"/>
      <c r="AE231" s="82"/>
      <c r="AF231" s="82"/>
      <c r="AG231" s="82"/>
      <c r="AH231" s="82"/>
      <c r="AI231" s="82" t="s">
        <v>397</v>
      </c>
      <c r="AJ231" s="82"/>
      <c r="AK231" s="82"/>
      <c r="AL231" s="82"/>
      <c r="AM231" s="82"/>
      <c r="AN231" s="82"/>
      <c r="AO231" s="82"/>
      <c r="AP231" s="82"/>
      <c r="AQ231" s="82"/>
      <c r="AR231" s="82"/>
      <c r="AS231" s="82"/>
      <c r="AT231" s="82"/>
      <c r="AU231" s="82" t="s">
        <v>407</v>
      </c>
      <c r="AV231" s="82"/>
      <c r="AW231" s="82"/>
      <c r="AX231" s="82"/>
      <c r="AY231" s="82"/>
      <c r="AZ231" s="82"/>
      <c r="BA231" s="82" t="s">
        <v>413</v>
      </c>
      <c r="BB231" s="82"/>
      <c r="BC231" s="82"/>
      <c r="BD231" s="82"/>
      <c r="BE231" s="82"/>
      <c r="BF231" s="82"/>
      <c r="BG231" s="82" t="s">
        <v>421</v>
      </c>
      <c r="BH231" s="82"/>
      <c r="BI231" s="82"/>
      <c r="BJ231" s="82"/>
      <c r="BK231" s="82"/>
      <c r="BL231" s="82"/>
    </row>
    <row r="232" spans="1:79" ht="15" customHeight="1">
      <c r="A232" s="147"/>
      <c r="B232" s="148"/>
      <c r="C232" s="148"/>
      <c r="D232" s="147"/>
      <c r="E232" s="148"/>
      <c r="F232" s="148"/>
      <c r="G232" s="148"/>
      <c r="H232" s="148"/>
      <c r="I232" s="148"/>
      <c r="J232" s="148"/>
      <c r="K232" s="148"/>
      <c r="L232" s="148"/>
      <c r="M232" s="148"/>
      <c r="N232" s="148"/>
      <c r="O232" s="148"/>
      <c r="P232" s="148"/>
      <c r="Q232" s="148"/>
      <c r="R232" s="148"/>
      <c r="S232" s="148"/>
      <c r="T232" s="148"/>
      <c r="U232" s="148"/>
      <c r="V232" s="149"/>
      <c r="W232" s="82" t="s">
        <v>5</v>
      </c>
      <c r="X232" s="82"/>
      <c r="Y232" s="82"/>
      <c r="Z232" s="82"/>
      <c r="AA232" s="82"/>
      <c r="AB232" s="82"/>
      <c r="AC232" s="82" t="s">
        <v>4</v>
      </c>
      <c r="AD232" s="82"/>
      <c r="AE232" s="82"/>
      <c r="AF232" s="82"/>
      <c r="AG232" s="82"/>
      <c r="AH232" s="82"/>
      <c r="AI232" s="82" t="s">
        <v>5</v>
      </c>
      <c r="AJ232" s="82"/>
      <c r="AK232" s="82"/>
      <c r="AL232" s="82"/>
      <c r="AM232" s="82"/>
      <c r="AN232" s="82"/>
      <c r="AO232" s="82" t="s">
        <v>4</v>
      </c>
      <c r="AP232" s="82"/>
      <c r="AQ232" s="82"/>
      <c r="AR232" s="82"/>
      <c r="AS232" s="82"/>
      <c r="AT232" s="82"/>
      <c r="AU232" s="129" t="s">
        <v>5</v>
      </c>
      <c r="AV232" s="129"/>
      <c r="AW232" s="129"/>
      <c r="AX232" s="129" t="s">
        <v>4</v>
      </c>
      <c r="AY232" s="129"/>
      <c r="AZ232" s="129"/>
      <c r="BA232" s="129" t="s">
        <v>5</v>
      </c>
      <c r="BB232" s="129"/>
      <c r="BC232" s="129"/>
      <c r="BD232" s="129" t="s">
        <v>4</v>
      </c>
      <c r="BE232" s="129"/>
      <c r="BF232" s="129"/>
      <c r="BG232" s="129" t="s">
        <v>5</v>
      </c>
      <c r="BH232" s="129"/>
      <c r="BI232" s="129"/>
      <c r="BJ232" s="129" t="s">
        <v>4</v>
      </c>
      <c r="BK232" s="129"/>
      <c r="BL232" s="129"/>
    </row>
    <row r="233" spans="1:79" ht="57" customHeight="1">
      <c r="A233" s="140"/>
      <c r="B233" s="141"/>
      <c r="C233" s="141"/>
      <c r="D233" s="140"/>
      <c r="E233" s="141"/>
      <c r="F233" s="141"/>
      <c r="G233" s="141"/>
      <c r="H233" s="141"/>
      <c r="I233" s="141"/>
      <c r="J233" s="141"/>
      <c r="K233" s="141"/>
      <c r="L233" s="141"/>
      <c r="M233" s="141"/>
      <c r="N233" s="141"/>
      <c r="O233" s="141"/>
      <c r="P233" s="141"/>
      <c r="Q233" s="141"/>
      <c r="R233" s="141"/>
      <c r="S233" s="141"/>
      <c r="T233" s="141"/>
      <c r="U233" s="141"/>
      <c r="V233" s="142"/>
      <c r="W233" s="82" t="s">
        <v>13</v>
      </c>
      <c r="X233" s="82"/>
      <c r="Y233" s="82"/>
      <c r="Z233" s="82" t="s">
        <v>12</v>
      </c>
      <c r="AA233" s="82"/>
      <c r="AB233" s="82"/>
      <c r="AC233" s="82" t="s">
        <v>13</v>
      </c>
      <c r="AD233" s="82"/>
      <c r="AE233" s="82"/>
      <c r="AF233" s="82" t="s">
        <v>12</v>
      </c>
      <c r="AG233" s="82"/>
      <c r="AH233" s="82"/>
      <c r="AI233" s="82" t="s">
        <v>13</v>
      </c>
      <c r="AJ233" s="82"/>
      <c r="AK233" s="82"/>
      <c r="AL233" s="82" t="s">
        <v>12</v>
      </c>
      <c r="AM233" s="82"/>
      <c r="AN233" s="82"/>
      <c r="AO233" s="82" t="s">
        <v>13</v>
      </c>
      <c r="AP233" s="82"/>
      <c r="AQ233" s="82"/>
      <c r="AR233" s="82" t="s">
        <v>12</v>
      </c>
      <c r="AS233" s="82"/>
      <c r="AT233" s="82"/>
      <c r="AU233" s="129"/>
      <c r="AV233" s="129"/>
      <c r="AW233" s="129"/>
      <c r="AX233" s="129"/>
      <c r="AY233" s="129"/>
      <c r="AZ233" s="129"/>
      <c r="BA233" s="129"/>
      <c r="BB233" s="129"/>
      <c r="BC233" s="129"/>
      <c r="BD233" s="129"/>
      <c r="BE233" s="129"/>
      <c r="BF233" s="129"/>
      <c r="BG233" s="129"/>
      <c r="BH233" s="129"/>
      <c r="BI233" s="129"/>
      <c r="BJ233" s="129"/>
      <c r="BK233" s="129"/>
      <c r="BL233" s="129"/>
    </row>
    <row r="234" spans="1:79" ht="15" customHeight="1">
      <c r="A234" s="76">
        <v>1</v>
      </c>
      <c r="B234" s="77"/>
      <c r="C234" s="77"/>
      <c r="D234" s="76">
        <v>2</v>
      </c>
      <c r="E234" s="77"/>
      <c r="F234" s="77"/>
      <c r="G234" s="77"/>
      <c r="H234" s="77"/>
      <c r="I234" s="77"/>
      <c r="J234" s="77"/>
      <c r="K234" s="77"/>
      <c r="L234" s="77"/>
      <c r="M234" s="77"/>
      <c r="N234" s="77"/>
      <c r="O234" s="77"/>
      <c r="P234" s="77"/>
      <c r="Q234" s="77"/>
      <c r="R234" s="77"/>
      <c r="S234" s="77"/>
      <c r="T234" s="77"/>
      <c r="U234" s="77"/>
      <c r="V234" s="78"/>
      <c r="W234" s="82">
        <v>3</v>
      </c>
      <c r="X234" s="82"/>
      <c r="Y234" s="82"/>
      <c r="Z234" s="82">
        <v>4</v>
      </c>
      <c r="AA234" s="82"/>
      <c r="AB234" s="82"/>
      <c r="AC234" s="82">
        <v>5</v>
      </c>
      <c r="AD234" s="82"/>
      <c r="AE234" s="82"/>
      <c r="AF234" s="82">
        <v>6</v>
      </c>
      <c r="AG234" s="82"/>
      <c r="AH234" s="82"/>
      <c r="AI234" s="82">
        <v>7</v>
      </c>
      <c r="AJ234" s="82"/>
      <c r="AK234" s="82"/>
      <c r="AL234" s="82">
        <v>8</v>
      </c>
      <c r="AM234" s="82"/>
      <c r="AN234" s="82"/>
      <c r="AO234" s="82">
        <v>9</v>
      </c>
      <c r="AP234" s="82"/>
      <c r="AQ234" s="82"/>
      <c r="AR234" s="82">
        <v>10</v>
      </c>
      <c r="AS234" s="82"/>
      <c r="AT234" s="82"/>
      <c r="AU234" s="82">
        <v>11</v>
      </c>
      <c r="AV234" s="82"/>
      <c r="AW234" s="82"/>
      <c r="AX234" s="82">
        <v>12</v>
      </c>
      <c r="AY234" s="82"/>
      <c r="AZ234" s="82"/>
      <c r="BA234" s="82">
        <v>13</v>
      </c>
      <c r="BB234" s="82"/>
      <c r="BC234" s="82"/>
      <c r="BD234" s="82">
        <v>14</v>
      </c>
      <c r="BE234" s="82"/>
      <c r="BF234" s="82"/>
      <c r="BG234" s="82">
        <v>15</v>
      </c>
      <c r="BH234" s="82"/>
      <c r="BI234" s="82"/>
      <c r="BJ234" s="82">
        <v>16</v>
      </c>
      <c r="BK234" s="82"/>
      <c r="BL234" s="82"/>
    </row>
    <row r="235" spans="1:79" s="2" customFormat="1" ht="12.75" hidden="1" customHeight="1">
      <c r="A235" s="67" t="s">
        <v>90</v>
      </c>
      <c r="B235" s="68"/>
      <c r="C235" s="68"/>
      <c r="D235" s="67" t="s">
        <v>78</v>
      </c>
      <c r="E235" s="68"/>
      <c r="F235" s="68"/>
      <c r="G235" s="68"/>
      <c r="H235" s="68"/>
      <c r="I235" s="68"/>
      <c r="J235" s="68"/>
      <c r="K235" s="68"/>
      <c r="L235" s="68"/>
      <c r="M235" s="68"/>
      <c r="N235" s="68"/>
      <c r="O235" s="68"/>
      <c r="P235" s="68"/>
      <c r="Q235" s="68"/>
      <c r="R235" s="68"/>
      <c r="S235" s="68"/>
      <c r="T235" s="68"/>
      <c r="U235" s="68"/>
      <c r="V235" s="69"/>
      <c r="W235" s="81" t="s">
        <v>93</v>
      </c>
      <c r="X235" s="81"/>
      <c r="Y235" s="81"/>
      <c r="Z235" s="81" t="s">
        <v>94</v>
      </c>
      <c r="AA235" s="81"/>
      <c r="AB235" s="81"/>
      <c r="AC235" s="80" t="s">
        <v>95</v>
      </c>
      <c r="AD235" s="80"/>
      <c r="AE235" s="80"/>
      <c r="AF235" s="80" t="s">
        <v>96</v>
      </c>
      <c r="AG235" s="80"/>
      <c r="AH235" s="80"/>
      <c r="AI235" s="81" t="s">
        <v>97</v>
      </c>
      <c r="AJ235" s="81"/>
      <c r="AK235" s="81"/>
      <c r="AL235" s="81" t="s">
        <v>98</v>
      </c>
      <c r="AM235" s="81"/>
      <c r="AN235" s="81"/>
      <c r="AO235" s="80" t="s">
        <v>127</v>
      </c>
      <c r="AP235" s="80"/>
      <c r="AQ235" s="80"/>
      <c r="AR235" s="80" t="s">
        <v>99</v>
      </c>
      <c r="AS235" s="80"/>
      <c r="AT235" s="80"/>
      <c r="AU235" s="81" t="s">
        <v>133</v>
      </c>
      <c r="AV235" s="81"/>
      <c r="AW235" s="81"/>
      <c r="AX235" s="80" t="s">
        <v>134</v>
      </c>
      <c r="AY235" s="80"/>
      <c r="AZ235" s="80"/>
      <c r="BA235" s="81" t="s">
        <v>135</v>
      </c>
      <c r="BB235" s="81"/>
      <c r="BC235" s="81"/>
      <c r="BD235" s="80" t="s">
        <v>136</v>
      </c>
      <c r="BE235" s="80"/>
      <c r="BF235" s="80"/>
      <c r="BG235" s="81" t="s">
        <v>137</v>
      </c>
      <c r="BH235" s="81"/>
      <c r="BI235" s="81"/>
      <c r="BJ235" s="80" t="s">
        <v>138</v>
      </c>
      <c r="BK235" s="80"/>
      <c r="BL235" s="80"/>
      <c r="CA235" s="2" t="s">
        <v>126</v>
      </c>
    </row>
    <row r="236" spans="1:79" s="44" customFormat="1" ht="12.75" customHeight="1">
      <c r="A236" s="106">
        <v>1</v>
      </c>
      <c r="B236" s="107"/>
      <c r="C236" s="107"/>
      <c r="D236" s="60" t="s">
        <v>563</v>
      </c>
      <c r="E236" s="57"/>
      <c r="F236" s="57"/>
      <c r="G236" s="57"/>
      <c r="H236" s="57"/>
      <c r="I236" s="57"/>
      <c r="J236" s="57"/>
      <c r="K236" s="57"/>
      <c r="L236" s="57"/>
      <c r="M236" s="57"/>
      <c r="N236" s="57"/>
      <c r="O236" s="57"/>
      <c r="P236" s="57"/>
      <c r="Q236" s="57"/>
      <c r="R236" s="57"/>
      <c r="S236" s="57"/>
      <c r="T236" s="57"/>
      <c r="U236" s="57"/>
      <c r="V236" s="58"/>
      <c r="W236" s="104">
        <v>49.5</v>
      </c>
      <c r="X236" s="104"/>
      <c r="Y236" s="104"/>
      <c r="Z236" s="104">
        <v>49.5</v>
      </c>
      <c r="AA236" s="104"/>
      <c r="AB236" s="104"/>
      <c r="AC236" s="104">
        <v>0</v>
      </c>
      <c r="AD236" s="104"/>
      <c r="AE236" s="104"/>
      <c r="AF236" s="104">
        <v>0</v>
      </c>
      <c r="AG236" s="104"/>
      <c r="AH236" s="104"/>
      <c r="AI236" s="104">
        <v>49.5</v>
      </c>
      <c r="AJ236" s="104"/>
      <c r="AK236" s="104"/>
      <c r="AL236" s="104">
        <v>49.5</v>
      </c>
      <c r="AM236" s="104"/>
      <c r="AN236" s="104"/>
      <c r="AO236" s="104">
        <v>0</v>
      </c>
      <c r="AP236" s="104"/>
      <c r="AQ236" s="104"/>
      <c r="AR236" s="104">
        <v>0</v>
      </c>
      <c r="AS236" s="104"/>
      <c r="AT236" s="104"/>
      <c r="AU236" s="104">
        <v>49.5</v>
      </c>
      <c r="AV236" s="104"/>
      <c r="AW236" s="104"/>
      <c r="AX236" s="104">
        <v>0</v>
      </c>
      <c r="AY236" s="104"/>
      <c r="AZ236" s="104"/>
      <c r="BA236" s="104">
        <v>49.5</v>
      </c>
      <c r="BB236" s="104"/>
      <c r="BC236" s="104"/>
      <c r="BD236" s="104">
        <v>0</v>
      </c>
      <c r="BE236" s="104"/>
      <c r="BF236" s="104"/>
      <c r="BG236" s="104">
        <v>49.5</v>
      </c>
      <c r="BH236" s="104"/>
      <c r="BI236" s="104"/>
      <c r="BJ236" s="104">
        <v>0</v>
      </c>
      <c r="BK236" s="104"/>
      <c r="BL236" s="104"/>
      <c r="CA236" s="44" t="s">
        <v>51</v>
      </c>
    </row>
    <row r="237" spans="1:79" s="44" customFormat="1" ht="12.75" customHeight="1">
      <c r="A237" s="106">
        <v>2</v>
      </c>
      <c r="B237" s="107"/>
      <c r="C237" s="107"/>
      <c r="D237" s="60" t="s">
        <v>564</v>
      </c>
      <c r="E237" s="57"/>
      <c r="F237" s="57"/>
      <c r="G237" s="57"/>
      <c r="H237" s="57"/>
      <c r="I237" s="57"/>
      <c r="J237" s="57"/>
      <c r="K237" s="57"/>
      <c r="L237" s="57"/>
      <c r="M237" s="57"/>
      <c r="N237" s="57"/>
      <c r="O237" s="57"/>
      <c r="P237" s="57"/>
      <c r="Q237" s="57"/>
      <c r="R237" s="57"/>
      <c r="S237" s="57"/>
      <c r="T237" s="57"/>
      <c r="U237" s="57"/>
      <c r="V237" s="58"/>
      <c r="W237" s="104">
        <v>71</v>
      </c>
      <c r="X237" s="104"/>
      <c r="Y237" s="104"/>
      <c r="Z237" s="104">
        <v>71</v>
      </c>
      <c r="AA237" s="104"/>
      <c r="AB237" s="104"/>
      <c r="AC237" s="104">
        <v>0</v>
      </c>
      <c r="AD237" s="104"/>
      <c r="AE237" s="104"/>
      <c r="AF237" s="104">
        <v>0</v>
      </c>
      <c r="AG237" s="104"/>
      <c r="AH237" s="104"/>
      <c r="AI237" s="104">
        <v>65</v>
      </c>
      <c r="AJ237" s="104"/>
      <c r="AK237" s="104"/>
      <c r="AL237" s="104">
        <v>65</v>
      </c>
      <c r="AM237" s="104"/>
      <c r="AN237" s="104"/>
      <c r="AO237" s="104">
        <v>0</v>
      </c>
      <c r="AP237" s="104"/>
      <c r="AQ237" s="104"/>
      <c r="AR237" s="104">
        <v>0</v>
      </c>
      <c r="AS237" s="104"/>
      <c r="AT237" s="104"/>
      <c r="AU237" s="104">
        <v>65</v>
      </c>
      <c r="AV237" s="104"/>
      <c r="AW237" s="104"/>
      <c r="AX237" s="104">
        <v>0</v>
      </c>
      <c r="AY237" s="104"/>
      <c r="AZ237" s="104"/>
      <c r="BA237" s="104">
        <v>65</v>
      </c>
      <c r="BB237" s="104"/>
      <c r="BC237" s="104"/>
      <c r="BD237" s="104">
        <v>0</v>
      </c>
      <c r="BE237" s="104"/>
      <c r="BF237" s="104"/>
      <c r="BG237" s="104">
        <v>65</v>
      </c>
      <c r="BH237" s="104"/>
      <c r="BI237" s="104"/>
      <c r="BJ237" s="104">
        <v>0</v>
      </c>
      <c r="BK237" s="104"/>
      <c r="BL237" s="104"/>
    </row>
    <row r="238" spans="1:79" s="44" customFormat="1" ht="12.75" customHeight="1">
      <c r="A238" s="106">
        <v>3</v>
      </c>
      <c r="B238" s="107"/>
      <c r="C238" s="107"/>
      <c r="D238" s="60" t="s">
        <v>462</v>
      </c>
      <c r="E238" s="57"/>
      <c r="F238" s="57"/>
      <c r="G238" s="57"/>
      <c r="H238" s="57"/>
      <c r="I238" s="57"/>
      <c r="J238" s="57"/>
      <c r="K238" s="57"/>
      <c r="L238" s="57"/>
      <c r="M238" s="57"/>
      <c r="N238" s="57"/>
      <c r="O238" s="57"/>
      <c r="P238" s="57"/>
      <c r="Q238" s="57"/>
      <c r="R238" s="57"/>
      <c r="S238" s="57"/>
      <c r="T238" s="57"/>
      <c r="U238" s="57"/>
      <c r="V238" s="58"/>
      <c r="W238" s="104">
        <v>130.46</v>
      </c>
      <c r="X238" s="104"/>
      <c r="Y238" s="104"/>
      <c r="Z238" s="104">
        <v>130.46</v>
      </c>
      <c r="AA238" s="104"/>
      <c r="AB238" s="104"/>
      <c r="AC238" s="104">
        <v>5.0999999999999996</v>
      </c>
      <c r="AD238" s="104"/>
      <c r="AE238" s="104"/>
      <c r="AF238" s="104">
        <v>5.0999999999999996</v>
      </c>
      <c r="AG238" s="104"/>
      <c r="AH238" s="104"/>
      <c r="AI238" s="104">
        <v>128.4</v>
      </c>
      <c r="AJ238" s="104"/>
      <c r="AK238" s="104"/>
      <c r="AL238" s="104">
        <v>128.4</v>
      </c>
      <c r="AM238" s="104"/>
      <c r="AN238" s="104"/>
      <c r="AO238" s="104">
        <v>4.9000000000000004</v>
      </c>
      <c r="AP238" s="104"/>
      <c r="AQ238" s="104"/>
      <c r="AR238" s="104">
        <v>4.9000000000000004</v>
      </c>
      <c r="AS238" s="104"/>
      <c r="AT238" s="104"/>
      <c r="AU238" s="104">
        <v>123.37</v>
      </c>
      <c r="AV238" s="104"/>
      <c r="AW238" s="104"/>
      <c r="AX238" s="104">
        <v>10.14</v>
      </c>
      <c r="AY238" s="104"/>
      <c r="AZ238" s="104"/>
      <c r="BA238" s="104">
        <v>122</v>
      </c>
      <c r="BB238" s="104"/>
      <c r="BC238" s="104"/>
      <c r="BD238" s="104">
        <v>8</v>
      </c>
      <c r="BE238" s="104"/>
      <c r="BF238" s="104"/>
      <c r="BG238" s="104">
        <v>122</v>
      </c>
      <c r="BH238" s="104"/>
      <c r="BI238" s="104"/>
      <c r="BJ238" s="104">
        <v>8</v>
      </c>
      <c r="BK238" s="104"/>
      <c r="BL238" s="104"/>
    </row>
    <row r="239" spans="1:79" s="9" customFormat="1" ht="12.75" customHeight="1">
      <c r="A239" s="108">
        <v>4</v>
      </c>
      <c r="B239" s="109"/>
      <c r="C239" s="109"/>
      <c r="D239" s="55" t="s">
        <v>388</v>
      </c>
      <c r="E239" s="52"/>
      <c r="F239" s="52"/>
      <c r="G239" s="52"/>
      <c r="H239" s="52"/>
      <c r="I239" s="52"/>
      <c r="J239" s="52"/>
      <c r="K239" s="52"/>
      <c r="L239" s="52"/>
      <c r="M239" s="52"/>
      <c r="N239" s="52"/>
      <c r="O239" s="52"/>
      <c r="P239" s="52"/>
      <c r="Q239" s="52"/>
      <c r="R239" s="52"/>
      <c r="S239" s="52"/>
      <c r="T239" s="52"/>
      <c r="U239" s="52"/>
      <c r="V239" s="53"/>
      <c r="W239" s="105">
        <v>250.96</v>
      </c>
      <c r="X239" s="105"/>
      <c r="Y239" s="105"/>
      <c r="Z239" s="105">
        <v>250.96</v>
      </c>
      <c r="AA239" s="105"/>
      <c r="AB239" s="105"/>
      <c r="AC239" s="105">
        <v>5.0999999999999996</v>
      </c>
      <c r="AD239" s="105"/>
      <c r="AE239" s="105"/>
      <c r="AF239" s="105">
        <v>5.0999999999999996</v>
      </c>
      <c r="AG239" s="105"/>
      <c r="AH239" s="105"/>
      <c r="AI239" s="105">
        <v>242.9</v>
      </c>
      <c r="AJ239" s="105"/>
      <c r="AK239" s="105"/>
      <c r="AL239" s="105">
        <v>242.9</v>
      </c>
      <c r="AM239" s="105"/>
      <c r="AN239" s="105"/>
      <c r="AO239" s="105">
        <v>4.9000000000000004</v>
      </c>
      <c r="AP239" s="105"/>
      <c r="AQ239" s="105"/>
      <c r="AR239" s="105">
        <v>4.9000000000000004</v>
      </c>
      <c r="AS239" s="105"/>
      <c r="AT239" s="105"/>
      <c r="AU239" s="105">
        <v>237.87</v>
      </c>
      <c r="AV239" s="105"/>
      <c r="AW239" s="105"/>
      <c r="AX239" s="105">
        <v>10.14</v>
      </c>
      <c r="AY239" s="105"/>
      <c r="AZ239" s="105"/>
      <c r="BA239" s="105">
        <v>236.5</v>
      </c>
      <c r="BB239" s="105"/>
      <c r="BC239" s="105"/>
      <c r="BD239" s="105">
        <v>8</v>
      </c>
      <c r="BE239" s="105"/>
      <c r="BF239" s="105"/>
      <c r="BG239" s="105">
        <v>236.5</v>
      </c>
      <c r="BH239" s="105"/>
      <c r="BI239" s="105"/>
      <c r="BJ239" s="105">
        <v>8</v>
      </c>
      <c r="BK239" s="105"/>
      <c r="BL239" s="105"/>
    </row>
    <row r="240" spans="1:79" s="44" customFormat="1" ht="25.5" customHeight="1">
      <c r="A240" s="106">
        <v>5</v>
      </c>
      <c r="B240" s="107"/>
      <c r="C240" s="107"/>
      <c r="D240" s="60" t="s">
        <v>389</v>
      </c>
      <c r="E240" s="57"/>
      <c r="F240" s="57"/>
      <c r="G240" s="57"/>
      <c r="H240" s="57"/>
      <c r="I240" s="57"/>
      <c r="J240" s="57"/>
      <c r="K240" s="57"/>
      <c r="L240" s="57"/>
      <c r="M240" s="57"/>
      <c r="N240" s="57"/>
      <c r="O240" s="57"/>
      <c r="P240" s="57"/>
      <c r="Q240" s="57"/>
      <c r="R240" s="57"/>
      <c r="S240" s="57"/>
      <c r="T240" s="57"/>
      <c r="U240" s="57"/>
      <c r="V240" s="58"/>
      <c r="W240" s="104" t="s">
        <v>318</v>
      </c>
      <c r="X240" s="104"/>
      <c r="Y240" s="104"/>
      <c r="Z240" s="104" t="s">
        <v>318</v>
      </c>
      <c r="AA240" s="104"/>
      <c r="AB240" s="104"/>
      <c r="AC240" s="104"/>
      <c r="AD240" s="104"/>
      <c r="AE240" s="104"/>
      <c r="AF240" s="104"/>
      <c r="AG240" s="104"/>
      <c r="AH240" s="104"/>
      <c r="AI240" s="104" t="s">
        <v>318</v>
      </c>
      <c r="AJ240" s="104"/>
      <c r="AK240" s="104"/>
      <c r="AL240" s="104" t="s">
        <v>318</v>
      </c>
      <c r="AM240" s="104"/>
      <c r="AN240" s="104"/>
      <c r="AO240" s="104"/>
      <c r="AP240" s="104"/>
      <c r="AQ240" s="104"/>
      <c r="AR240" s="104"/>
      <c r="AS240" s="104"/>
      <c r="AT240" s="104"/>
      <c r="AU240" s="104" t="s">
        <v>318</v>
      </c>
      <c r="AV240" s="104"/>
      <c r="AW240" s="104"/>
      <c r="AX240" s="104"/>
      <c r="AY240" s="104"/>
      <c r="AZ240" s="104"/>
      <c r="BA240" s="104" t="s">
        <v>318</v>
      </c>
      <c r="BB240" s="104"/>
      <c r="BC240" s="104"/>
      <c r="BD240" s="104"/>
      <c r="BE240" s="104"/>
      <c r="BF240" s="104"/>
      <c r="BG240" s="104" t="s">
        <v>318</v>
      </c>
      <c r="BH240" s="104"/>
      <c r="BI240" s="104"/>
      <c r="BJ240" s="104"/>
      <c r="BK240" s="104"/>
      <c r="BL240" s="104"/>
    </row>
    <row r="243" spans="1:79" ht="14.25" customHeight="1">
      <c r="A243" s="127" t="s">
        <v>185</v>
      </c>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row>
    <row r="244" spans="1:79" ht="14.25" customHeight="1">
      <c r="A244" s="127" t="s">
        <v>408</v>
      </c>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row>
    <row r="245" spans="1:79" ht="15" customHeight="1">
      <c r="A245" s="84" t="s">
        <v>308</v>
      </c>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row>
    <row r="246" spans="1:79" ht="15" customHeight="1">
      <c r="A246" s="82" t="s">
        <v>7</v>
      </c>
      <c r="B246" s="82"/>
      <c r="C246" s="82"/>
      <c r="D246" s="82"/>
      <c r="E246" s="82"/>
      <c r="F246" s="82"/>
      <c r="G246" s="82" t="s">
        <v>157</v>
      </c>
      <c r="H246" s="82"/>
      <c r="I246" s="82"/>
      <c r="J246" s="82"/>
      <c r="K246" s="82"/>
      <c r="L246" s="82"/>
      <c r="M246" s="82"/>
      <c r="N246" s="82"/>
      <c r="O246" s="82"/>
      <c r="P246" s="82"/>
      <c r="Q246" s="82"/>
      <c r="R246" s="82"/>
      <c r="S246" s="82"/>
      <c r="T246" s="82" t="s">
        <v>14</v>
      </c>
      <c r="U246" s="82"/>
      <c r="V246" s="82"/>
      <c r="W246" s="82"/>
      <c r="X246" s="82"/>
      <c r="Y246" s="82"/>
      <c r="Z246" s="82"/>
      <c r="AA246" s="76" t="s">
        <v>309</v>
      </c>
      <c r="AB246" s="145"/>
      <c r="AC246" s="145"/>
      <c r="AD246" s="145"/>
      <c r="AE246" s="145"/>
      <c r="AF246" s="145"/>
      <c r="AG246" s="145"/>
      <c r="AH246" s="145"/>
      <c r="AI246" s="145"/>
      <c r="AJ246" s="145"/>
      <c r="AK246" s="145"/>
      <c r="AL246" s="145"/>
      <c r="AM246" s="145"/>
      <c r="AN246" s="145"/>
      <c r="AO246" s="146"/>
      <c r="AP246" s="76" t="s">
        <v>310</v>
      </c>
      <c r="AQ246" s="77"/>
      <c r="AR246" s="77"/>
      <c r="AS246" s="77"/>
      <c r="AT246" s="77"/>
      <c r="AU246" s="77"/>
      <c r="AV246" s="77"/>
      <c r="AW246" s="77"/>
      <c r="AX246" s="77"/>
      <c r="AY246" s="77"/>
      <c r="AZ246" s="77"/>
      <c r="BA246" s="77"/>
      <c r="BB246" s="77"/>
      <c r="BC246" s="77"/>
      <c r="BD246" s="78"/>
      <c r="BE246" s="76" t="s">
        <v>311</v>
      </c>
      <c r="BF246" s="77"/>
      <c r="BG246" s="77"/>
      <c r="BH246" s="77"/>
      <c r="BI246" s="77"/>
      <c r="BJ246" s="77"/>
      <c r="BK246" s="77"/>
      <c r="BL246" s="77"/>
      <c r="BM246" s="77"/>
      <c r="BN246" s="77"/>
      <c r="BO246" s="77"/>
      <c r="BP246" s="77"/>
      <c r="BQ246" s="77"/>
      <c r="BR246" s="77"/>
      <c r="BS246" s="78"/>
    </row>
    <row r="247" spans="1:79" ht="32.1"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t="s">
        <v>5</v>
      </c>
      <c r="AB247" s="82"/>
      <c r="AC247" s="82"/>
      <c r="AD247" s="82"/>
      <c r="AE247" s="82"/>
      <c r="AF247" s="82" t="s">
        <v>4</v>
      </c>
      <c r="AG247" s="82"/>
      <c r="AH247" s="82"/>
      <c r="AI247" s="82"/>
      <c r="AJ247" s="82"/>
      <c r="AK247" s="82" t="s">
        <v>111</v>
      </c>
      <c r="AL247" s="82"/>
      <c r="AM247" s="82"/>
      <c r="AN247" s="82"/>
      <c r="AO247" s="82"/>
      <c r="AP247" s="82" t="s">
        <v>5</v>
      </c>
      <c r="AQ247" s="82"/>
      <c r="AR247" s="82"/>
      <c r="AS247" s="82"/>
      <c r="AT247" s="82"/>
      <c r="AU247" s="82" t="s">
        <v>4</v>
      </c>
      <c r="AV247" s="82"/>
      <c r="AW247" s="82"/>
      <c r="AX247" s="82"/>
      <c r="AY247" s="82"/>
      <c r="AZ247" s="82" t="s">
        <v>118</v>
      </c>
      <c r="BA247" s="82"/>
      <c r="BB247" s="82"/>
      <c r="BC247" s="82"/>
      <c r="BD247" s="82"/>
      <c r="BE247" s="82" t="s">
        <v>5</v>
      </c>
      <c r="BF247" s="82"/>
      <c r="BG247" s="82"/>
      <c r="BH247" s="82"/>
      <c r="BI247" s="82"/>
      <c r="BJ247" s="82" t="s">
        <v>4</v>
      </c>
      <c r="BK247" s="82"/>
      <c r="BL247" s="82"/>
      <c r="BM247" s="82"/>
      <c r="BN247" s="82"/>
      <c r="BO247" s="82" t="s">
        <v>158</v>
      </c>
      <c r="BP247" s="82"/>
      <c r="BQ247" s="82"/>
      <c r="BR247" s="82"/>
      <c r="BS247" s="82"/>
    </row>
    <row r="248" spans="1:79" ht="15" customHeight="1">
      <c r="A248" s="82">
        <v>1</v>
      </c>
      <c r="B248" s="82"/>
      <c r="C248" s="82"/>
      <c r="D248" s="82"/>
      <c r="E248" s="82"/>
      <c r="F248" s="82"/>
      <c r="G248" s="82">
        <v>2</v>
      </c>
      <c r="H248" s="82"/>
      <c r="I248" s="82"/>
      <c r="J248" s="82"/>
      <c r="K248" s="82"/>
      <c r="L248" s="82"/>
      <c r="M248" s="82"/>
      <c r="N248" s="82"/>
      <c r="O248" s="82"/>
      <c r="P248" s="82"/>
      <c r="Q248" s="82"/>
      <c r="R248" s="82"/>
      <c r="S248" s="82"/>
      <c r="T248" s="82">
        <v>3</v>
      </c>
      <c r="U248" s="82"/>
      <c r="V248" s="82"/>
      <c r="W248" s="82"/>
      <c r="X248" s="82"/>
      <c r="Y248" s="82"/>
      <c r="Z248" s="82"/>
      <c r="AA248" s="82">
        <v>4</v>
      </c>
      <c r="AB248" s="82"/>
      <c r="AC248" s="82"/>
      <c r="AD248" s="82"/>
      <c r="AE248" s="82"/>
      <c r="AF248" s="82">
        <v>5</v>
      </c>
      <c r="AG248" s="82"/>
      <c r="AH248" s="82"/>
      <c r="AI248" s="82"/>
      <c r="AJ248" s="82"/>
      <c r="AK248" s="82">
        <v>6</v>
      </c>
      <c r="AL248" s="82"/>
      <c r="AM248" s="82"/>
      <c r="AN248" s="82"/>
      <c r="AO248" s="82"/>
      <c r="AP248" s="82">
        <v>7</v>
      </c>
      <c r="AQ248" s="82"/>
      <c r="AR248" s="82"/>
      <c r="AS248" s="82"/>
      <c r="AT248" s="82"/>
      <c r="AU248" s="82">
        <v>8</v>
      </c>
      <c r="AV248" s="82"/>
      <c r="AW248" s="82"/>
      <c r="AX248" s="82"/>
      <c r="AY248" s="82"/>
      <c r="AZ248" s="82">
        <v>9</v>
      </c>
      <c r="BA248" s="82"/>
      <c r="BB248" s="82"/>
      <c r="BC248" s="82"/>
      <c r="BD248" s="82"/>
      <c r="BE248" s="82">
        <v>10</v>
      </c>
      <c r="BF248" s="82"/>
      <c r="BG248" s="82"/>
      <c r="BH248" s="82"/>
      <c r="BI248" s="82"/>
      <c r="BJ248" s="82">
        <v>11</v>
      </c>
      <c r="BK248" s="82"/>
      <c r="BL248" s="82"/>
      <c r="BM248" s="82"/>
      <c r="BN248" s="82"/>
      <c r="BO248" s="82">
        <v>12</v>
      </c>
      <c r="BP248" s="82"/>
      <c r="BQ248" s="82"/>
      <c r="BR248" s="82"/>
      <c r="BS248" s="82"/>
    </row>
    <row r="249" spans="1:79" s="2" customFormat="1" ht="15" hidden="1" customHeight="1">
      <c r="A249" s="81" t="s">
        <v>90</v>
      </c>
      <c r="B249" s="81"/>
      <c r="C249" s="81"/>
      <c r="D249" s="81"/>
      <c r="E249" s="81"/>
      <c r="F249" s="81"/>
      <c r="G249" s="128" t="s">
        <v>78</v>
      </c>
      <c r="H249" s="128"/>
      <c r="I249" s="128"/>
      <c r="J249" s="128"/>
      <c r="K249" s="128"/>
      <c r="L249" s="128"/>
      <c r="M249" s="128"/>
      <c r="N249" s="128"/>
      <c r="O249" s="128"/>
      <c r="P249" s="128"/>
      <c r="Q249" s="128"/>
      <c r="R249" s="128"/>
      <c r="S249" s="128"/>
      <c r="T249" s="128" t="s">
        <v>100</v>
      </c>
      <c r="U249" s="128"/>
      <c r="V249" s="128"/>
      <c r="W249" s="128"/>
      <c r="X249" s="128"/>
      <c r="Y249" s="128"/>
      <c r="Z249" s="128"/>
      <c r="AA249" s="80" t="s">
        <v>86</v>
      </c>
      <c r="AB249" s="80"/>
      <c r="AC249" s="80"/>
      <c r="AD249" s="80"/>
      <c r="AE249" s="80"/>
      <c r="AF249" s="80" t="s">
        <v>87</v>
      </c>
      <c r="AG249" s="80"/>
      <c r="AH249" s="80"/>
      <c r="AI249" s="80"/>
      <c r="AJ249" s="80"/>
      <c r="AK249" s="143" t="s">
        <v>153</v>
      </c>
      <c r="AL249" s="143"/>
      <c r="AM249" s="143"/>
      <c r="AN249" s="143"/>
      <c r="AO249" s="143"/>
      <c r="AP249" s="80" t="s">
        <v>88</v>
      </c>
      <c r="AQ249" s="80"/>
      <c r="AR249" s="80"/>
      <c r="AS249" s="80"/>
      <c r="AT249" s="80"/>
      <c r="AU249" s="80" t="s">
        <v>89</v>
      </c>
      <c r="AV249" s="80"/>
      <c r="AW249" s="80"/>
      <c r="AX249" s="80"/>
      <c r="AY249" s="80"/>
      <c r="AZ249" s="143" t="s">
        <v>153</v>
      </c>
      <c r="BA249" s="143"/>
      <c r="BB249" s="143"/>
      <c r="BC249" s="143"/>
      <c r="BD249" s="143"/>
      <c r="BE249" s="80" t="s">
        <v>79</v>
      </c>
      <c r="BF249" s="80"/>
      <c r="BG249" s="80"/>
      <c r="BH249" s="80"/>
      <c r="BI249" s="80"/>
      <c r="BJ249" s="80" t="s">
        <v>80</v>
      </c>
      <c r="BK249" s="80"/>
      <c r="BL249" s="80"/>
      <c r="BM249" s="80"/>
      <c r="BN249" s="80"/>
      <c r="BO249" s="143" t="s">
        <v>153</v>
      </c>
      <c r="BP249" s="143"/>
      <c r="BQ249" s="143"/>
      <c r="BR249" s="143"/>
      <c r="BS249" s="143"/>
      <c r="CA249" s="2" t="s">
        <v>52</v>
      </c>
    </row>
    <row r="250" spans="1:79" s="9" customFormat="1" ht="12.75" customHeight="1">
      <c r="A250" s="100"/>
      <c r="B250" s="100"/>
      <c r="C250" s="100"/>
      <c r="D250" s="100"/>
      <c r="E250" s="100"/>
      <c r="F250" s="100"/>
      <c r="G250" s="98" t="s">
        <v>179</v>
      </c>
      <c r="H250" s="98"/>
      <c r="I250" s="98"/>
      <c r="J250" s="98"/>
      <c r="K250" s="98"/>
      <c r="L250" s="98"/>
      <c r="M250" s="98"/>
      <c r="N250" s="98"/>
      <c r="O250" s="98"/>
      <c r="P250" s="98"/>
      <c r="Q250" s="98"/>
      <c r="R250" s="98"/>
      <c r="S250" s="98"/>
      <c r="T250" s="144"/>
      <c r="U250" s="144"/>
      <c r="V250" s="144"/>
      <c r="W250" s="144"/>
      <c r="X250" s="144"/>
      <c r="Y250" s="144"/>
      <c r="Z250" s="144"/>
      <c r="AA250" s="101"/>
      <c r="AB250" s="101"/>
      <c r="AC250" s="101"/>
      <c r="AD250" s="101"/>
      <c r="AE250" s="101"/>
      <c r="AF250" s="101"/>
      <c r="AG250" s="101"/>
      <c r="AH250" s="101"/>
      <c r="AI250" s="101"/>
      <c r="AJ250" s="101"/>
      <c r="AK250" s="101">
        <f>IF(ISNUMBER(AA250),AA250,0)+IF(ISNUMBER(AF250),AF250,0)</f>
        <v>0</v>
      </c>
      <c r="AL250" s="101"/>
      <c r="AM250" s="101"/>
      <c r="AN250" s="101"/>
      <c r="AO250" s="101"/>
      <c r="AP250" s="101"/>
      <c r="AQ250" s="101"/>
      <c r="AR250" s="101"/>
      <c r="AS250" s="101"/>
      <c r="AT250" s="101"/>
      <c r="AU250" s="101"/>
      <c r="AV250" s="101"/>
      <c r="AW250" s="101"/>
      <c r="AX250" s="101"/>
      <c r="AY250" s="101"/>
      <c r="AZ250" s="101">
        <f>IF(ISNUMBER(AP250),AP250,0)+IF(ISNUMBER(AU250),AU250,0)</f>
        <v>0</v>
      </c>
      <c r="BA250" s="101"/>
      <c r="BB250" s="101"/>
      <c r="BC250" s="101"/>
      <c r="BD250" s="101"/>
      <c r="BE250" s="101"/>
      <c r="BF250" s="101"/>
      <c r="BG250" s="101"/>
      <c r="BH250" s="101"/>
      <c r="BI250" s="101"/>
      <c r="BJ250" s="101"/>
      <c r="BK250" s="101"/>
      <c r="BL250" s="101"/>
      <c r="BM250" s="101"/>
      <c r="BN250" s="101"/>
      <c r="BO250" s="101">
        <f>IF(ISNUMBER(BE250),BE250,0)+IF(ISNUMBER(BJ250),BJ250,0)</f>
        <v>0</v>
      </c>
      <c r="BP250" s="101"/>
      <c r="BQ250" s="101"/>
      <c r="BR250" s="101"/>
      <c r="BS250" s="101"/>
      <c r="CA250" s="9" t="s">
        <v>53</v>
      </c>
    </row>
    <row r="252" spans="1:79" ht="13.5" customHeight="1">
      <c r="A252" s="127" t="s">
        <v>422</v>
      </c>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row>
    <row r="253" spans="1:79" ht="15" customHeight="1">
      <c r="A253" s="135" t="s">
        <v>308</v>
      </c>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row>
    <row r="254" spans="1:79" ht="15" customHeight="1">
      <c r="A254" s="82" t="s">
        <v>7</v>
      </c>
      <c r="B254" s="82"/>
      <c r="C254" s="82"/>
      <c r="D254" s="82"/>
      <c r="E254" s="82"/>
      <c r="F254" s="82"/>
      <c r="G254" s="82" t="s">
        <v>157</v>
      </c>
      <c r="H254" s="82"/>
      <c r="I254" s="82"/>
      <c r="J254" s="82"/>
      <c r="K254" s="82"/>
      <c r="L254" s="82"/>
      <c r="M254" s="82"/>
      <c r="N254" s="82"/>
      <c r="O254" s="82"/>
      <c r="P254" s="82"/>
      <c r="Q254" s="82"/>
      <c r="R254" s="82"/>
      <c r="S254" s="82"/>
      <c r="T254" s="82" t="s">
        <v>14</v>
      </c>
      <c r="U254" s="82"/>
      <c r="V254" s="82"/>
      <c r="W254" s="82"/>
      <c r="X254" s="82"/>
      <c r="Y254" s="82"/>
      <c r="Z254" s="82"/>
      <c r="AA254" s="76" t="s">
        <v>312</v>
      </c>
      <c r="AB254" s="145"/>
      <c r="AC254" s="145"/>
      <c r="AD254" s="145"/>
      <c r="AE254" s="145"/>
      <c r="AF254" s="145"/>
      <c r="AG254" s="145"/>
      <c r="AH254" s="145"/>
      <c r="AI254" s="145"/>
      <c r="AJ254" s="145"/>
      <c r="AK254" s="145"/>
      <c r="AL254" s="145"/>
      <c r="AM254" s="145"/>
      <c r="AN254" s="145"/>
      <c r="AO254" s="146"/>
      <c r="AP254" s="76" t="s">
        <v>314</v>
      </c>
      <c r="AQ254" s="77"/>
      <c r="AR254" s="77"/>
      <c r="AS254" s="77"/>
      <c r="AT254" s="77"/>
      <c r="AU254" s="77"/>
      <c r="AV254" s="77"/>
      <c r="AW254" s="77"/>
      <c r="AX254" s="77"/>
      <c r="AY254" s="77"/>
      <c r="AZ254" s="77"/>
      <c r="BA254" s="77"/>
      <c r="BB254" s="77"/>
      <c r="BC254" s="77"/>
      <c r="BD254" s="78"/>
    </row>
    <row r="255" spans="1:79" ht="32.1"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t="s">
        <v>5</v>
      </c>
      <c r="AB255" s="82"/>
      <c r="AC255" s="82"/>
      <c r="AD255" s="82"/>
      <c r="AE255" s="82"/>
      <c r="AF255" s="82" t="s">
        <v>4</v>
      </c>
      <c r="AG255" s="82"/>
      <c r="AH255" s="82"/>
      <c r="AI255" s="82"/>
      <c r="AJ255" s="82"/>
      <c r="AK255" s="82" t="s">
        <v>111</v>
      </c>
      <c r="AL255" s="82"/>
      <c r="AM255" s="82"/>
      <c r="AN255" s="82"/>
      <c r="AO255" s="82"/>
      <c r="AP255" s="82" t="s">
        <v>5</v>
      </c>
      <c r="AQ255" s="82"/>
      <c r="AR255" s="82"/>
      <c r="AS255" s="82"/>
      <c r="AT255" s="82"/>
      <c r="AU255" s="82" t="s">
        <v>4</v>
      </c>
      <c r="AV255" s="82"/>
      <c r="AW255" s="82"/>
      <c r="AX255" s="82"/>
      <c r="AY255" s="82"/>
      <c r="AZ255" s="82" t="s">
        <v>118</v>
      </c>
      <c r="BA255" s="82"/>
      <c r="BB255" s="82"/>
      <c r="BC255" s="82"/>
      <c r="BD255" s="82"/>
    </row>
    <row r="256" spans="1:79" ht="15" customHeight="1">
      <c r="A256" s="82">
        <v>1</v>
      </c>
      <c r="B256" s="82"/>
      <c r="C256" s="82"/>
      <c r="D256" s="82"/>
      <c r="E256" s="82"/>
      <c r="F256" s="82"/>
      <c r="G256" s="82">
        <v>2</v>
      </c>
      <c r="H256" s="82"/>
      <c r="I256" s="82"/>
      <c r="J256" s="82"/>
      <c r="K256" s="82"/>
      <c r="L256" s="82"/>
      <c r="M256" s="82"/>
      <c r="N256" s="82"/>
      <c r="O256" s="82"/>
      <c r="P256" s="82"/>
      <c r="Q256" s="82"/>
      <c r="R256" s="82"/>
      <c r="S256" s="82"/>
      <c r="T256" s="82">
        <v>3</v>
      </c>
      <c r="U256" s="82"/>
      <c r="V256" s="82"/>
      <c r="W256" s="82"/>
      <c r="X256" s="82"/>
      <c r="Y256" s="82"/>
      <c r="Z256" s="82"/>
      <c r="AA256" s="82">
        <v>4</v>
      </c>
      <c r="AB256" s="82"/>
      <c r="AC256" s="82"/>
      <c r="AD256" s="82"/>
      <c r="AE256" s="82"/>
      <c r="AF256" s="82">
        <v>5</v>
      </c>
      <c r="AG256" s="82"/>
      <c r="AH256" s="82"/>
      <c r="AI256" s="82"/>
      <c r="AJ256" s="82"/>
      <c r="AK256" s="82">
        <v>6</v>
      </c>
      <c r="AL256" s="82"/>
      <c r="AM256" s="82"/>
      <c r="AN256" s="82"/>
      <c r="AO256" s="82"/>
      <c r="AP256" s="82">
        <v>7</v>
      </c>
      <c r="AQ256" s="82"/>
      <c r="AR256" s="82"/>
      <c r="AS256" s="82"/>
      <c r="AT256" s="82"/>
      <c r="AU256" s="82">
        <v>8</v>
      </c>
      <c r="AV256" s="82"/>
      <c r="AW256" s="82"/>
      <c r="AX256" s="82"/>
      <c r="AY256" s="82"/>
      <c r="AZ256" s="82">
        <v>9</v>
      </c>
      <c r="BA256" s="82"/>
      <c r="BB256" s="82"/>
      <c r="BC256" s="82"/>
      <c r="BD256" s="82"/>
    </row>
    <row r="257" spans="1:79" s="2" customFormat="1" ht="12" hidden="1" customHeight="1">
      <c r="A257" s="81" t="s">
        <v>90</v>
      </c>
      <c r="B257" s="81"/>
      <c r="C257" s="81"/>
      <c r="D257" s="81"/>
      <c r="E257" s="81"/>
      <c r="F257" s="81"/>
      <c r="G257" s="128" t="s">
        <v>78</v>
      </c>
      <c r="H257" s="128"/>
      <c r="I257" s="128"/>
      <c r="J257" s="128"/>
      <c r="K257" s="128"/>
      <c r="L257" s="128"/>
      <c r="M257" s="128"/>
      <c r="N257" s="128"/>
      <c r="O257" s="128"/>
      <c r="P257" s="128"/>
      <c r="Q257" s="128"/>
      <c r="R257" s="128"/>
      <c r="S257" s="128"/>
      <c r="T257" s="128" t="s">
        <v>100</v>
      </c>
      <c r="U257" s="128"/>
      <c r="V257" s="128"/>
      <c r="W257" s="128"/>
      <c r="X257" s="128"/>
      <c r="Y257" s="128"/>
      <c r="Z257" s="128"/>
      <c r="AA257" s="80" t="s">
        <v>81</v>
      </c>
      <c r="AB257" s="80"/>
      <c r="AC257" s="80"/>
      <c r="AD257" s="80"/>
      <c r="AE257" s="80"/>
      <c r="AF257" s="80" t="s">
        <v>82</v>
      </c>
      <c r="AG257" s="80"/>
      <c r="AH257" s="80"/>
      <c r="AI257" s="80"/>
      <c r="AJ257" s="80"/>
      <c r="AK257" s="143" t="s">
        <v>153</v>
      </c>
      <c r="AL257" s="143"/>
      <c r="AM257" s="143"/>
      <c r="AN257" s="143"/>
      <c r="AO257" s="143"/>
      <c r="AP257" s="80" t="s">
        <v>83</v>
      </c>
      <c r="AQ257" s="80"/>
      <c r="AR257" s="80"/>
      <c r="AS257" s="80"/>
      <c r="AT257" s="80"/>
      <c r="AU257" s="80" t="s">
        <v>84</v>
      </c>
      <c r="AV257" s="80"/>
      <c r="AW257" s="80"/>
      <c r="AX257" s="80"/>
      <c r="AY257" s="80"/>
      <c r="AZ257" s="143" t="s">
        <v>153</v>
      </c>
      <c r="BA257" s="143"/>
      <c r="BB257" s="143"/>
      <c r="BC257" s="143"/>
      <c r="BD257" s="143"/>
      <c r="CA257" s="2" t="s">
        <v>54</v>
      </c>
    </row>
    <row r="258" spans="1:79" s="9" customFormat="1">
      <c r="A258" s="100"/>
      <c r="B258" s="100"/>
      <c r="C258" s="100"/>
      <c r="D258" s="100"/>
      <c r="E258" s="100"/>
      <c r="F258" s="100"/>
      <c r="G258" s="98" t="s">
        <v>179</v>
      </c>
      <c r="H258" s="98"/>
      <c r="I258" s="98"/>
      <c r="J258" s="98"/>
      <c r="K258" s="98"/>
      <c r="L258" s="98"/>
      <c r="M258" s="98"/>
      <c r="N258" s="98"/>
      <c r="O258" s="98"/>
      <c r="P258" s="98"/>
      <c r="Q258" s="98"/>
      <c r="R258" s="98"/>
      <c r="S258" s="98"/>
      <c r="T258" s="144"/>
      <c r="U258" s="144"/>
      <c r="V258" s="144"/>
      <c r="W258" s="144"/>
      <c r="X258" s="144"/>
      <c r="Y258" s="144"/>
      <c r="Z258" s="144"/>
      <c r="AA258" s="101"/>
      <c r="AB258" s="101"/>
      <c r="AC258" s="101"/>
      <c r="AD258" s="101"/>
      <c r="AE258" s="101"/>
      <c r="AF258" s="101"/>
      <c r="AG258" s="101"/>
      <c r="AH258" s="101"/>
      <c r="AI258" s="101"/>
      <c r="AJ258" s="101"/>
      <c r="AK258" s="101">
        <f>IF(ISNUMBER(AA258),AA258,0)+IF(ISNUMBER(AF258),AF258,0)</f>
        <v>0</v>
      </c>
      <c r="AL258" s="101"/>
      <c r="AM258" s="101"/>
      <c r="AN258" s="101"/>
      <c r="AO258" s="101"/>
      <c r="AP258" s="101"/>
      <c r="AQ258" s="101"/>
      <c r="AR258" s="101"/>
      <c r="AS258" s="101"/>
      <c r="AT258" s="101"/>
      <c r="AU258" s="101"/>
      <c r="AV258" s="101"/>
      <c r="AW258" s="101"/>
      <c r="AX258" s="101"/>
      <c r="AY258" s="101"/>
      <c r="AZ258" s="101">
        <f>IF(ISNUMBER(AP258),AP258,0)+IF(ISNUMBER(AU258),AU258,0)</f>
        <v>0</v>
      </c>
      <c r="BA258" s="101"/>
      <c r="BB258" s="101"/>
      <c r="BC258" s="101"/>
      <c r="BD258" s="101"/>
      <c r="CA258" s="9" t="s">
        <v>55</v>
      </c>
    </row>
    <row r="261" spans="1:79" ht="14.25" customHeight="1">
      <c r="A261" s="127" t="s">
        <v>423</v>
      </c>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row>
    <row r="262" spans="1:79" ht="15" customHeight="1">
      <c r="A262" s="135" t="s">
        <v>308</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6"/>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row>
    <row r="263" spans="1:79" ht="23.1" customHeight="1">
      <c r="A263" s="82" t="s">
        <v>159</v>
      </c>
      <c r="B263" s="82"/>
      <c r="C263" s="82"/>
      <c r="D263" s="82"/>
      <c r="E263" s="82"/>
      <c r="F263" s="82"/>
      <c r="G263" s="82"/>
      <c r="H263" s="82"/>
      <c r="I263" s="82"/>
      <c r="J263" s="82"/>
      <c r="K263" s="82"/>
      <c r="L263" s="82"/>
      <c r="M263" s="82"/>
      <c r="N263" s="137" t="s">
        <v>160</v>
      </c>
      <c r="O263" s="138"/>
      <c r="P263" s="138"/>
      <c r="Q263" s="138"/>
      <c r="R263" s="138"/>
      <c r="S263" s="138"/>
      <c r="T263" s="138"/>
      <c r="U263" s="139"/>
      <c r="V263" s="137" t="s">
        <v>161</v>
      </c>
      <c r="W263" s="138"/>
      <c r="X263" s="138"/>
      <c r="Y263" s="138"/>
      <c r="Z263" s="139"/>
      <c r="AA263" s="82" t="s">
        <v>309</v>
      </c>
      <c r="AB263" s="82"/>
      <c r="AC263" s="82"/>
      <c r="AD263" s="82"/>
      <c r="AE263" s="82"/>
      <c r="AF263" s="82"/>
      <c r="AG263" s="82"/>
      <c r="AH263" s="82"/>
      <c r="AI263" s="82"/>
      <c r="AJ263" s="82" t="s">
        <v>310</v>
      </c>
      <c r="AK263" s="82"/>
      <c r="AL263" s="82"/>
      <c r="AM263" s="82"/>
      <c r="AN263" s="82"/>
      <c r="AO263" s="82"/>
      <c r="AP263" s="82"/>
      <c r="AQ263" s="82"/>
      <c r="AR263" s="82"/>
      <c r="AS263" s="82" t="s">
        <v>311</v>
      </c>
      <c r="AT263" s="82"/>
      <c r="AU263" s="82"/>
      <c r="AV263" s="82"/>
      <c r="AW263" s="82"/>
      <c r="AX263" s="82"/>
      <c r="AY263" s="82"/>
      <c r="AZ263" s="82"/>
      <c r="BA263" s="82"/>
      <c r="BB263" s="82" t="s">
        <v>312</v>
      </c>
      <c r="BC263" s="82"/>
      <c r="BD263" s="82"/>
      <c r="BE263" s="82"/>
      <c r="BF263" s="82"/>
      <c r="BG263" s="82"/>
      <c r="BH263" s="82"/>
      <c r="BI263" s="82"/>
      <c r="BJ263" s="82"/>
      <c r="BK263" s="82" t="s">
        <v>314</v>
      </c>
      <c r="BL263" s="82"/>
      <c r="BM263" s="82"/>
      <c r="BN263" s="82"/>
      <c r="BO263" s="82"/>
      <c r="BP263" s="82"/>
      <c r="BQ263" s="82"/>
      <c r="BR263" s="82"/>
      <c r="BS263" s="82"/>
    </row>
    <row r="264" spans="1:79" ht="95.25" customHeight="1">
      <c r="A264" s="82"/>
      <c r="B264" s="82"/>
      <c r="C264" s="82"/>
      <c r="D264" s="82"/>
      <c r="E264" s="82"/>
      <c r="F264" s="82"/>
      <c r="G264" s="82"/>
      <c r="H264" s="82"/>
      <c r="I264" s="82"/>
      <c r="J264" s="82"/>
      <c r="K264" s="82"/>
      <c r="L264" s="82"/>
      <c r="M264" s="82"/>
      <c r="N264" s="140"/>
      <c r="O264" s="141"/>
      <c r="P264" s="141"/>
      <c r="Q264" s="141"/>
      <c r="R264" s="141"/>
      <c r="S264" s="141"/>
      <c r="T264" s="141"/>
      <c r="U264" s="142"/>
      <c r="V264" s="140"/>
      <c r="W264" s="141"/>
      <c r="X264" s="141"/>
      <c r="Y264" s="141"/>
      <c r="Z264" s="142"/>
      <c r="AA264" s="129" t="s">
        <v>164</v>
      </c>
      <c r="AB264" s="129"/>
      <c r="AC264" s="129"/>
      <c r="AD264" s="129"/>
      <c r="AE264" s="129"/>
      <c r="AF264" s="129" t="s">
        <v>165</v>
      </c>
      <c r="AG264" s="129"/>
      <c r="AH264" s="129"/>
      <c r="AI264" s="129"/>
      <c r="AJ264" s="129" t="s">
        <v>164</v>
      </c>
      <c r="AK264" s="129"/>
      <c r="AL264" s="129"/>
      <c r="AM264" s="129"/>
      <c r="AN264" s="129"/>
      <c r="AO264" s="129" t="s">
        <v>165</v>
      </c>
      <c r="AP264" s="129"/>
      <c r="AQ264" s="129"/>
      <c r="AR264" s="129"/>
      <c r="AS264" s="129" t="s">
        <v>164</v>
      </c>
      <c r="AT264" s="129"/>
      <c r="AU264" s="129"/>
      <c r="AV264" s="129"/>
      <c r="AW264" s="129"/>
      <c r="AX264" s="129" t="s">
        <v>165</v>
      </c>
      <c r="AY264" s="129"/>
      <c r="AZ264" s="129"/>
      <c r="BA264" s="129"/>
      <c r="BB264" s="129" t="s">
        <v>164</v>
      </c>
      <c r="BC264" s="129"/>
      <c r="BD264" s="129"/>
      <c r="BE264" s="129"/>
      <c r="BF264" s="129"/>
      <c r="BG264" s="129" t="s">
        <v>165</v>
      </c>
      <c r="BH264" s="129"/>
      <c r="BI264" s="129"/>
      <c r="BJ264" s="129"/>
      <c r="BK264" s="129" t="s">
        <v>164</v>
      </c>
      <c r="BL264" s="129"/>
      <c r="BM264" s="129"/>
      <c r="BN264" s="129"/>
      <c r="BO264" s="129"/>
      <c r="BP264" s="129" t="s">
        <v>165</v>
      </c>
      <c r="BQ264" s="129"/>
      <c r="BR264" s="129"/>
      <c r="BS264" s="129"/>
    </row>
    <row r="265" spans="1:79" ht="15" customHeight="1">
      <c r="A265" s="82">
        <v>1</v>
      </c>
      <c r="B265" s="82"/>
      <c r="C265" s="82"/>
      <c r="D265" s="82"/>
      <c r="E265" s="82"/>
      <c r="F265" s="82"/>
      <c r="G265" s="82"/>
      <c r="H265" s="82"/>
      <c r="I265" s="82"/>
      <c r="J265" s="82"/>
      <c r="K265" s="82"/>
      <c r="L265" s="82"/>
      <c r="M265" s="82"/>
      <c r="N265" s="76">
        <v>2</v>
      </c>
      <c r="O265" s="77"/>
      <c r="P265" s="77"/>
      <c r="Q265" s="77"/>
      <c r="R265" s="77"/>
      <c r="S265" s="77"/>
      <c r="T265" s="77"/>
      <c r="U265" s="78"/>
      <c r="V265" s="82">
        <v>3</v>
      </c>
      <c r="W265" s="82"/>
      <c r="X265" s="82"/>
      <c r="Y265" s="82"/>
      <c r="Z265" s="82"/>
      <c r="AA265" s="82">
        <v>4</v>
      </c>
      <c r="AB265" s="82"/>
      <c r="AC265" s="82"/>
      <c r="AD265" s="82"/>
      <c r="AE265" s="82"/>
      <c r="AF265" s="82">
        <v>5</v>
      </c>
      <c r="AG265" s="82"/>
      <c r="AH265" s="82"/>
      <c r="AI265" s="82"/>
      <c r="AJ265" s="82">
        <v>6</v>
      </c>
      <c r="AK265" s="82"/>
      <c r="AL265" s="82"/>
      <c r="AM265" s="82"/>
      <c r="AN265" s="82"/>
      <c r="AO265" s="82">
        <v>7</v>
      </c>
      <c r="AP265" s="82"/>
      <c r="AQ265" s="82"/>
      <c r="AR265" s="82"/>
      <c r="AS265" s="82">
        <v>8</v>
      </c>
      <c r="AT265" s="82"/>
      <c r="AU265" s="82"/>
      <c r="AV265" s="82"/>
      <c r="AW265" s="82"/>
      <c r="AX265" s="82">
        <v>9</v>
      </c>
      <c r="AY265" s="82"/>
      <c r="AZ265" s="82"/>
      <c r="BA265" s="82"/>
      <c r="BB265" s="82">
        <v>10</v>
      </c>
      <c r="BC265" s="82"/>
      <c r="BD265" s="82"/>
      <c r="BE265" s="82"/>
      <c r="BF265" s="82"/>
      <c r="BG265" s="82">
        <v>11</v>
      </c>
      <c r="BH265" s="82"/>
      <c r="BI265" s="82"/>
      <c r="BJ265" s="82"/>
      <c r="BK265" s="82">
        <v>12</v>
      </c>
      <c r="BL265" s="82"/>
      <c r="BM265" s="82"/>
      <c r="BN265" s="82"/>
      <c r="BO265" s="82"/>
      <c r="BP265" s="82">
        <v>13</v>
      </c>
      <c r="BQ265" s="82"/>
      <c r="BR265" s="82"/>
      <c r="BS265" s="82"/>
    </row>
    <row r="266" spans="1:79" s="2" customFormat="1" ht="12" hidden="1" customHeight="1">
      <c r="A266" s="128" t="s">
        <v>177</v>
      </c>
      <c r="B266" s="128"/>
      <c r="C266" s="128"/>
      <c r="D266" s="128"/>
      <c r="E266" s="128"/>
      <c r="F266" s="128"/>
      <c r="G266" s="128"/>
      <c r="H266" s="128"/>
      <c r="I266" s="128"/>
      <c r="J266" s="128"/>
      <c r="K266" s="128"/>
      <c r="L266" s="128"/>
      <c r="M266" s="128"/>
      <c r="N266" s="81" t="s">
        <v>162</v>
      </c>
      <c r="O266" s="81"/>
      <c r="P266" s="81"/>
      <c r="Q266" s="81"/>
      <c r="R266" s="81"/>
      <c r="S266" s="81"/>
      <c r="T266" s="81"/>
      <c r="U266" s="81"/>
      <c r="V266" s="81" t="s">
        <v>163</v>
      </c>
      <c r="W266" s="81"/>
      <c r="X266" s="81"/>
      <c r="Y266" s="81"/>
      <c r="Z266" s="81"/>
      <c r="AA266" s="80" t="s">
        <v>86</v>
      </c>
      <c r="AB266" s="80"/>
      <c r="AC266" s="80"/>
      <c r="AD266" s="80"/>
      <c r="AE266" s="80"/>
      <c r="AF266" s="80" t="s">
        <v>87</v>
      </c>
      <c r="AG266" s="80"/>
      <c r="AH266" s="80"/>
      <c r="AI266" s="80"/>
      <c r="AJ266" s="80" t="s">
        <v>88</v>
      </c>
      <c r="AK266" s="80"/>
      <c r="AL266" s="80"/>
      <c r="AM266" s="80"/>
      <c r="AN266" s="80"/>
      <c r="AO266" s="80" t="s">
        <v>89</v>
      </c>
      <c r="AP266" s="80"/>
      <c r="AQ266" s="80"/>
      <c r="AR266" s="80"/>
      <c r="AS266" s="80" t="s">
        <v>79</v>
      </c>
      <c r="AT266" s="80"/>
      <c r="AU266" s="80"/>
      <c r="AV266" s="80"/>
      <c r="AW266" s="80"/>
      <c r="AX266" s="80" t="s">
        <v>80</v>
      </c>
      <c r="AY266" s="80"/>
      <c r="AZ266" s="80"/>
      <c r="BA266" s="80"/>
      <c r="BB266" s="80" t="s">
        <v>81</v>
      </c>
      <c r="BC266" s="80"/>
      <c r="BD266" s="80"/>
      <c r="BE266" s="80"/>
      <c r="BF266" s="80"/>
      <c r="BG266" s="80" t="s">
        <v>82</v>
      </c>
      <c r="BH266" s="80"/>
      <c r="BI266" s="80"/>
      <c r="BJ266" s="80"/>
      <c r="BK266" s="80" t="s">
        <v>83</v>
      </c>
      <c r="BL266" s="80"/>
      <c r="BM266" s="80"/>
      <c r="BN266" s="80"/>
      <c r="BO266" s="80"/>
      <c r="BP266" s="80" t="s">
        <v>84</v>
      </c>
      <c r="BQ266" s="80"/>
      <c r="BR266" s="80"/>
      <c r="BS266" s="80"/>
      <c r="CA266" s="2" t="s">
        <v>56</v>
      </c>
    </row>
    <row r="267" spans="1:79" s="9" customFormat="1" ht="12.75" customHeight="1">
      <c r="A267" s="98" t="s">
        <v>179</v>
      </c>
      <c r="B267" s="98"/>
      <c r="C267" s="98"/>
      <c r="D267" s="98"/>
      <c r="E267" s="98"/>
      <c r="F267" s="98"/>
      <c r="G267" s="98"/>
      <c r="H267" s="98"/>
      <c r="I267" s="98"/>
      <c r="J267" s="98"/>
      <c r="K267" s="98"/>
      <c r="L267" s="98"/>
      <c r="M267" s="98"/>
      <c r="N267" s="108"/>
      <c r="O267" s="109"/>
      <c r="P267" s="109"/>
      <c r="Q267" s="109"/>
      <c r="R267" s="109"/>
      <c r="S267" s="109"/>
      <c r="T267" s="109"/>
      <c r="U267" s="123"/>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1"/>
      <c r="BQ267" s="132"/>
      <c r="BR267" s="132"/>
      <c r="BS267" s="133"/>
      <c r="CA267" s="9" t="s">
        <v>57</v>
      </c>
    </row>
    <row r="270" spans="1:79" ht="35.25" customHeight="1">
      <c r="A270" s="127" t="s">
        <v>424</v>
      </c>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row>
    <row r="271" spans="1:79" ht="105" customHeight="1">
      <c r="A271" s="89" t="s">
        <v>568</v>
      </c>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row>
    <row r="272" spans="1:79" ht="1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row>
    <row r="274" spans="1:79" ht="28.5" customHeight="1">
      <c r="A274" s="83" t="s">
        <v>409</v>
      </c>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c r="BC274" s="83"/>
      <c r="BD274" s="83"/>
      <c r="BE274" s="83"/>
      <c r="BF274" s="83"/>
      <c r="BG274" s="83"/>
      <c r="BH274" s="83"/>
      <c r="BI274" s="83"/>
      <c r="BJ274" s="83"/>
      <c r="BK274" s="83"/>
      <c r="BL274" s="83"/>
    </row>
    <row r="275" spans="1:79" ht="14.25" customHeight="1">
      <c r="A275" s="127" t="s">
        <v>395</v>
      </c>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row>
    <row r="276" spans="1:79" ht="15" customHeight="1">
      <c r="A276" s="84" t="s">
        <v>308</v>
      </c>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row>
    <row r="277" spans="1:79" ht="42.95" customHeight="1">
      <c r="A277" s="129" t="s">
        <v>166</v>
      </c>
      <c r="B277" s="129"/>
      <c r="C277" s="129"/>
      <c r="D277" s="129"/>
      <c r="E277" s="129"/>
      <c r="F277" s="129"/>
      <c r="G277" s="82" t="s">
        <v>20</v>
      </c>
      <c r="H277" s="82"/>
      <c r="I277" s="82"/>
      <c r="J277" s="82"/>
      <c r="K277" s="82"/>
      <c r="L277" s="82"/>
      <c r="M277" s="82"/>
      <c r="N277" s="82"/>
      <c r="O277" s="82"/>
      <c r="P277" s="82"/>
      <c r="Q277" s="82"/>
      <c r="R277" s="82"/>
      <c r="S277" s="82"/>
      <c r="T277" s="82" t="s">
        <v>16</v>
      </c>
      <c r="U277" s="82"/>
      <c r="V277" s="82"/>
      <c r="W277" s="82"/>
      <c r="X277" s="82"/>
      <c r="Y277" s="82"/>
      <c r="Z277" s="82" t="s">
        <v>15</v>
      </c>
      <c r="AA277" s="82"/>
      <c r="AB277" s="82"/>
      <c r="AC277" s="82"/>
      <c r="AD277" s="82"/>
      <c r="AE277" s="82" t="s">
        <v>167</v>
      </c>
      <c r="AF277" s="82"/>
      <c r="AG277" s="82"/>
      <c r="AH277" s="82"/>
      <c r="AI277" s="82"/>
      <c r="AJ277" s="82"/>
      <c r="AK277" s="82" t="s">
        <v>168</v>
      </c>
      <c r="AL277" s="82"/>
      <c r="AM277" s="82"/>
      <c r="AN277" s="82"/>
      <c r="AO277" s="82"/>
      <c r="AP277" s="82"/>
      <c r="AQ277" s="82" t="s">
        <v>169</v>
      </c>
      <c r="AR277" s="82"/>
      <c r="AS277" s="82"/>
      <c r="AT277" s="82"/>
      <c r="AU277" s="82"/>
      <c r="AV277" s="82"/>
      <c r="AW277" s="82" t="s">
        <v>120</v>
      </c>
      <c r="AX277" s="82"/>
      <c r="AY277" s="82"/>
      <c r="AZ277" s="82"/>
      <c r="BA277" s="82"/>
      <c r="BB277" s="82"/>
      <c r="BC277" s="82"/>
      <c r="BD277" s="82"/>
      <c r="BE277" s="82"/>
      <c r="BF277" s="82"/>
      <c r="BG277" s="82" t="s">
        <v>170</v>
      </c>
      <c r="BH277" s="82"/>
      <c r="BI277" s="82"/>
      <c r="BJ277" s="82"/>
      <c r="BK277" s="82"/>
      <c r="BL277" s="82"/>
    </row>
    <row r="278" spans="1:79" ht="39.950000000000003" customHeight="1">
      <c r="A278" s="129"/>
      <c r="B278" s="129"/>
      <c r="C278" s="129"/>
      <c r="D278" s="129"/>
      <c r="E278" s="129"/>
      <c r="F278" s="129"/>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t="s">
        <v>18</v>
      </c>
      <c r="AX278" s="82"/>
      <c r="AY278" s="82"/>
      <c r="AZ278" s="82"/>
      <c r="BA278" s="82"/>
      <c r="BB278" s="82" t="s">
        <v>17</v>
      </c>
      <c r="BC278" s="82"/>
      <c r="BD278" s="82"/>
      <c r="BE278" s="82"/>
      <c r="BF278" s="82"/>
      <c r="BG278" s="82"/>
      <c r="BH278" s="82"/>
      <c r="BI278" s="82"/>
      <c r="BJ278" s="82"/>
      <c r="BK278" s="82"/>
      <c r="BL278" s="82"/>
    </row>
    <row r="279" spans="1:79" ht="15" customHeight="1">
      <c r="A279" s="82">
        <v>1</v>
      </c>
      <c r="B279" s="82"/>
      <c r="C279" s="82"/>
      <c r="D279" s="82"/>
      <c r="E279" s="82"/>
      <c r="F279" s="82"/>
      <c r="G279" s="82">
        <v>2</v>
      </c>
      <c r="H279" s="82"/>
      <c r="I279" s="82"/>
      <c r="J279" s="82"/>
      <c r="K279" s="82"/>
      <c r="L279" s="82"/>
      <c r="M279" s="82"/>
      <c r="N279" s="82"/>
      <c r="O279" s="82"/>
      <c r="P279" s="82"/>
      <c r="Q279" s="82"/>
      <c r="R279" s="82"/>
      <c r="S279" s="82"/>
      <c r="T279" s="82">
        <v>3</v>
      </c>
      <c r="U279" s="82"/>
      <c r="V279" s="82"/>
      <c r="W279" s="82"/>
      <c r="X279" s="82"/>
      <c r="Y279" s="82"/>
      <c r="Z279" s="82">
        <v>4</v>
      </c>
      <c r="AA279" s="82"/>
      <c r="AB279" s="82"/>
      <c r="AC279" s="82"/>
      <c r="AD279" s="82"/>
      <c r="AE279" s="82">
        <v>5</v>
      </c>
      <c r="AF279" s="82"/>
      <c r="AG279" s="82"/>
      <c r="AH279" s="82"/>
      <c r="AI279" s="82"/>
      <c r="AJ279" s="82"/>
      <c r="AK279" s="82">
        <v>6</v>
      </c>
      <c r="AL279" s="82"/>
      <c r="AM279" s="82"/>
      <c r="AN279" s="82"/>
      <c r="AO279" s="82"/>
      <c r="AP279" s="82"/>
      <c r="AQ279" s="82">
        <v>7</v>
      </c>
      <c r="AR279" s="82"/>
      <c r="AS279" s="82"/>
      <c r="AT279" s="82"/>
      <c r="AU279" s="82"/>
      <c r="AV279" s="82"/>
      <c r="AW279" s="82">
        <v>8</v>
      </c>
      <c r="AX279" s="82"/>
      <c r="AY279" s="82"/>
      <c r="AZ279" s="82"/>
      <c r="BA279" s="82"/>
      <c r="BB279" s="82">
        <v>9</v>
      </c>
      <c r="BC279" s="82"/>
      <c r="BD279" s="82"/>
      <c r="BE279" s="82"/>
      <c r="BF279" s="82"/>
      <c r="BG279" s="82">
        <v>10</v>
      </c>
      <c r="BH279" s="82"/>
      <c r="BI279" s="82"/>
      <c r="BJ279" s="82"/>
      <c r="BK279" s="82"/>
      <c r="BL279" s="82"/>
    </row>
    <row r="280" spans="1:79" s="2" customFormat="1" ht="12" hidden="1" customHeight="1">
      <c r="A280" s="81" t="s">
        <v>85</v>
      </c>
      <c r="B280" s="81"/>
      <c r="C280" s="81"/>
      <c r="D280" s="81"/>
      <c r="E280" s="81"/>
      <c r="F280" s="81"/>
      <c r="G280" s="128" t="s">
        <v>78</v>
      </c>
      <c r="H280" s="128"/>
      <c r="I280" s="128"/>
      <c r="J280" s="128"/>
      <c r="K280" s="128"/>
      <c r="L280" s="128"/>
      <c r="M280" s="128"/>
      <c r="N280" s="128"/>
      <c r="O280" s="128"/>
      <c r="P280" s="128"/>
      <c r="Q280" s="128"/>
      <c r="R280" s="128"/>
      <c r="S280" s="128"/>
      <c r="T280" s="80" t="s">
        <v>101</v>
      </c>
      <c r="U280" s="80"/>
      <c r="V280" s="80"/>
      <c r="W280" s="80"/>
      <c r="X280" s="80"/>
      <c r="Y280" s="80"/>
      <c r="Z280" s="80" t="s">
        <v>102</v>
      </c>
      <c r="AA280" s="80"/>
      <c r="AB280" s="80"/>
      <c r="AC280" s="80"/>
      <c r="AD280" s="80"/>
      <c r="AE280" s="80" t="s">
        <v>103</v>
      </c>
      <c r="AF280" s="80"/>
      <c r="AG280" s="80"/>
      <c r="AH280" s="80"/>
      <c r="AI280" s="80"/>
      <c r="AJ280" s="80"/>
      <c r="AK280" s="80" t="s">
        <v>104</v>
      </c>
      <c r="AL280" s="80"/>
      <c r="AM280" s="80"/>
      <c r="AN280" s="80"/>
      <c r="AO280" s="80"/>
      <c r="AP280" s="80"/>
      <c r="AQ280" s="130" t="s">
        <v>122</v>
      </c>
      <c r="AR280" s="80"/>
      <c r="AS280" s="80"/>
      <c r="AT280" s="80"/>
      <c r="AU280" s="80"/>
      <c r="AV280" s="80"/>
      <c r="AW280" s="80" t="s">
        <v>105</v>
      </c>
      <c r="AX280" s="80"/>
      <c r="AY280" s="80"/>
      <c r="AZ280" s="80"/>
      <c r="BA280" s="80"/>
      <c r="BB280" s="80" t="s">
        <v>106</v>
      </c>
      <c r="BC280" s="80"/>
      <c r="BD280" s="80"/>
      <c r="BE280" s="80"/>
      <c r="BF280" s="80"/>
      <c r="BG280" s="130" t="s">
        <v>123</v>
      </c>
      <c r="BH280" s="80"/>
      <c r="BI280" s="80"/>
      <c r="BJ280" s="80"/>
      <c r="BK280" s="80"/>
      <c r="BL280" s="80"/>
      <c r="CA280" s="2" t="s">
        <v>58</v>
      </c>
    </row>
    <row r="281" spans="1:79" s="44" customFormat="1" ht="12.75" customHeight="1">
      <c r="A281" s="103">
        <v>2111</v>
      </c>
      <c r="B281" s="103"/>
      <c r="C281" s="103"/>
      <c r="D281" s="103"/>
      <c r="E281" s="103"/>
      <c r="F281" s="103"/>
      <c r="G281" s="60" t="s">
        <v>319</v>
      </c>
      <c r="H281" s="57"/>
      <c r="I281" s="57"/>
      <c r="J281" s="57"/>
      <c r="K281" s="57"/>
      <c r="L281" s="57"/>
      <c r="M281" s="57"/>
      <c r="N281" s="57"/>
      <c r="O281" s="57"/>
      <c r="P281" s="57"/>
      <c r="Q281" s="57"/>
      <c r="R281" s="57"/>
      <c r="S281" s="58"/>
      <c r="T281" s="102">
        <v>33942640</v>
      </c>
      <c r="U281" s="102"/>
      <c r="V281" s="102"/>
      <c r="W281" s="102"/>
      <c r="X281" s="102"/>
      <c r="Y281" s="102"/>
      <c r="Z281" s="102">
        <v>33942640</v>
      </c>
      <c r="AA281" s="102"/>
      <c r="AB281" s="102"/>
      <c r="AC281" s="102"/>
      <c r="AD281" s="102"/>
      <c r="AE281" s="102">
        <v>0</v>
      </c>
      <c r="AF281" s="102"/>
      <c r="AG281" s="102"/>
      <c r="AH281" s="102"/>
      <c r="AI281" s="102"/>
      <c r="AJ281" s="102"/>
      <c r="AK281" s="102">
        <v>0</v>
      </c>
      <c r="AL281" s="102"/>
      <c r="AM281" s="102"/>
      <c r="AN281" s="102"/>
      <c r="AO281" s="102"/>
      <c r="AP281" s="102"/>
      <c r="AQ281" s="102">
        <f t="shared" ref="AQ281:AQ296" si="10">IF(ISNUMBER(AK281),AK281,0)-IF(ISNUMBER(AE281),AE281,0)</f>
        <v>0</v>
      </c>
      <c r="AR281" s="102"/>
      <c r="AS281" s="102"/>
      <c r="AT281" s="102"/>
      <c r="AU281" s="102"/>
      <c r="AV281" s="102"/>
      <c r="AW281" s="102">
        <v>0</v>
      </c>
      <c r="AX281" s="102"/>
      <c r="AY281" s="102"/>
      <c r="AZ281" s="102"/>
      <c r="BA281" s="102"/>
      <c r="BB281" s="102">
        <v>0</v>
      </c>
      <c r="BC281" s="102"/>
      <c r="BD281" s="102"/>
      <c r="BE281" s="102"/>
      <c r="BF281" s="102"/>
      <c r="BG281" s="102">
        <f t="shared" ref="BG281:BG296" si="11">IF(ISNUMBER(Z281),Z281,0)+IF(ISNUMBER(AK281),AK281,0)</f>
        <v>33942640</v>
      </c>
      <c r="BH281" s="102"/>
      <c r="BI281" s="102"/>
      <c r="BJ281" s="102"/>
      <c r="BK281" s="102"/>
      <c r="BL281" s="102"/>
      <c r="CA281" s="44" t="s">
        <v>59</v>
      </c>
    </row>
    <row r="282" spans="1:79" s="44" customFormat="1" ht="12.75" customHeight="1">
      <c r="A282" s="103">
        <v>2120</v>
      </c>
      <c r="B282" s="103"/>
      <c r="C282" s="103"/>
      <c r="D282" s="103"/>
      <c r="E282" s="103"/>
      <c r="F282" s="103"/>
      <c r="G282" s="60" t="s">
        <v>320</v>
      </c>
      <c r="H282" s="57"/>
      <c r="I282" s="57"/>
      <c r="J282" s="57"/>
      <c r="K282" s="57"/>
      <c r="L282" s="57"/>
      <c r="M282" s="57"/>
      <c r="N282" s="57"/>
      <c r="O282" s="57"/>
      <c r="P282" s="57"/>
      <c r="Q282" s="57"/>
      <c r="R282" s="57"/>
      <c r="S282" s="58"/>
      <c r="T282" s="102">
        <v>7449765</v>
      </c>
      <c r="U282" s="102"/>
      <c r="V282" s="102"/>
      <c r="W282" s="102"/>
      <c r="X282" s="102"/>
      <c r="Y282" s="102"/>
      <c r="Z282" s="102">
        <v>7297925</v>
      </c>
      <c r="AA282" s="102"/>
      <c r="AB282" s="102"/>
      <c r="AC282" s="102"/>
      <c r="AD282" s="102"/>
      <c r="AE282" s="102">
        <v>0</v>
      </c>
      <c r="AF282" s="102"/>
      <c r="AG282" s="102"/>
      <c r="AH282" s="102"/>
      <c r="AI282" s="102"/>
      <c r="AJ282" s="102"/>
      <c r="AK282" s="102">
        <v>0</v>
      </c>
      <c r="AL282" s="102"/>
      <c r="AM282" s="102"/>
      <c r="AN282" s="102"/>
      <c r="AO282" s="102"/>
      <c r="AP282" s="102"/>
      <c r="AQ282" s="102">
        <f t="shared" si="10"/>
        <v>0</v>
      </c>
      <c r="AR282" s="102"/>
      <c r="AS282" s="102"/>
      <c r="AT282" s="102"/>
      <c r="AU282" s="102"/>
      <c r="AV282" s="102"/>
      <c r="AW282" s="102">
        <v>0</v>
      </c>
      <c r="AX282" s="102"/>
      <c r="AY282" s="102"/>
      <c r="AZ282" s="102"/>
      <c r="BA282" s="102"/>
      <c r="BB282" s="102">
        <v>0</v>
      </c>
      <c r="BC282" s="102"/>
      <c r="BD282" s="102"/>
      <c r="BE282" s="102"/>
      <c r="BF282" s="102"/>
      <c r="BG282" s="102">
        <f t="shared" si="11"/>
        <v>7297925</v>
      </c>
      <c r="BH282" s="102"/>
      <c r="BI282" s="102"/>
      <c r="BJ282" s="102"/>
      <c r="BK282" s="102"/>
      <c r="BL282" s="102"/>
    </row>
    <row r="283" spans="1:79" s="44" customFormat="1" ht="25.5" customHeight="1">
      <c r="A283" s="103">
        <v>2210</v>
      </c>
      <c r="B283" s="103"/>
      <c r="C283" s="103"/>
      <c r="D283" s="103"/>
      <c r="E283" s="103"/>
      <c r="F283" s="103"/>
      <c r="G283" s="60" t="s">
        <v>321</v>
      </c>
      <c r="H283" s="57"/>
      <c r="I283" s="57"/>
      <c r="J283" s="57"/>
      <c r="K283" s="57"/>
      <c r="L283" s="57"/>
      <c r="M283" s="57"/>
      <c r="N283" s="57"/>
      <c r="O283" s="57"/>
      <c r="P283" s="57"/>
      <c r="Q283" s="57"/>
      <c r="R283" s="57"/>
      <c r="S283" s="58"/>
      <c r="T283" s="102">
        <v>79520</v>
      </c>
      <c r="U283" s="102"/>
      <c r="V283" s="102"/>
      <c r="W283" s="102"/>
      <c r="X283" s="102"/>
      <c r="Y283" s="102"/>
      <c r="Z283" s="102">
        <v>75270</v>
      </c>
      <c r="AA283" s="102"/>
      <c r="AB283" s="102"/>
      <c r="AC283" s="102"/>
      <c r="AD283" s="102"/>
      <c r="AE283" s="102">
        <v>0</v>
      </c>
      <c r="AF283" s="102"/>
      <c r="AG283" s="102"/>
      <c r="AH283" s="102"/>
      <c r="AI283" s="102"/>
      <c r="AJ283" s="102"/>
      <c r="AK283" s="102">
        <v>3739</v>
      </c>
      <c r="AL283" s="102"/>
      <c r="AM283" s="102"/>
      <c r="AN283" s="102"/>
      <c r="AO283" s="102"/>
      <c r="AP283" s="102"/>
      <c r="AQ283" s="102">
        <f t="shared" si="10"/>
        <v>3739</v>
      </c>
      <c r="AR283" s="102"/>
      <c r="AS283" s="102"/>
      <c r="AT283" s="102"/>
      <c r="AU283" s="102"/>
      <c r="AV283" s="102"/>
      <c r="AW283" s="102">
        <v>0</v>
      </c>
      <c r="AX283" s="102"/>
      <c r="AY283" s="102"/>
      <c r="AZ283" s="102"/>
      <c r="BA283" s="102"/>
      <c r="BB283" s="102">
        <v>0</v>
      </c>
      <c r="BC283" s="102"/>
      <c r="BD283" s="102"/>
      <c r="BE283" s="102"/>
      <c r="BF283" s="102"/>
      <c r="BG283" s="102">
        <f t="shared" si="11"/>
        <v>79009</v>
      </c>
      <c r="BH283" s="102"/>
      <c r="BI283" s="102"/>
      <c r="BJ283" s="102"/>
      <c r="BK283" s="102"/>
      <c r="BL283" s="102"/>
    </row>
    <row r="284" spans="1:79" s="44" customFormat="1" ht="25.5" customHeight="1">
      <c r="A284" s="103">
        <v>2220</v>
      </c>
      <c r="B284" s="103"/>
      <c r="C284" s="103"/>
      <c r="D284" s="103"/>
      <c r="E284" s="103"/>
      <c r="F284" s="103"/>
      <c r="G284" s="60" t="s">
        <v>436</v>
      </c>
      <c r="H284" s="57"/>
      <c r="I284" s="57"/>
      <c r="J284" s="57"/>
      <c r="K284" s="57"/>
      <c r="L284" s="57"/>
      <c r="M284" s="57"/>
      <c r="N284" s="57"/>
      <c r="O284" s="57"/>
      <c r="P284" s="57"/>
      <c r="Q284" s="57"/>
      <c r="R284" s="57"/>
      <c r="S284" s="58"/>
      <c r="T284" s="102">
        <v>30000</v>
      </c>
      <c r="U284" s="102"/>
      <c r="V284" s="102"/>
      <c r="W284" s="102"/>
      <c r="X284" s="102"/>
      <c r="Y284" s="102"/>
      <c r="Z284" s="102">
        <v>29998</v>
      </c>
      <c r="AA284" s="102"/>
      <c r="AB284" s="102"/>
      <c r="AC284" s="102"/>
      <c r="AD284" s="102"/>
      <c r="AE284" s="102">
        <v>0</v>
      </c>
      <c r="AF284" s="102"/>
      <c r="AG284" s="102"/>
      <c r="AH284" s="102"/>
      <c r="AI284" s="102"/>
      <c r="AJ284" s="102"/>
      <c r="AK284" s="102">
        <v>0</v>
      </c>
      <c r="AL284" s="102"/>
      <c r="AM284" s="102"/>
      <c r="AN284" s="102"/>
      <c r="AO284" s="102"/>
      <c r="AP284" s="102"/>
      <c r="AQ284" s="102">
        <f t="shared" si="10"/>
        <v>0</v>
      </c>
      <c r="AR284" s="102"/>
      <c r="AS284" s="102"/>
      <c r="AT284" s="102"/>
      <c r="AU284" s="102"/>
      <c r="AV284" s="102"/>
      <c r="AW284" s="102">
        <v>0</v>
      </c>
      <c r="AX284" s="102"/>
      <c r="AY284" s="102"/>
      <c r="AZ284" s="102"/>
      <c r="BA284" s="102"/>
      <c r="BB284" s="102">
        <v>0</v>
      </c>
      <c r="BC284" s="102"/>
      <c r="BD284" s="102"/>
      <c r="BE284" s="102"/>
      <c r="BF284" s="102"/>
      <c r="BG284" s="102">
        <f t="shared" si="11"/>
        <v>29998</v>
      </c>
      <c r="BH284" s="102"/>
      <c r="BI284" s="102"/>
      <c r="BJ284" s="102"/>
      <c r="BK284" s="102"/>
      <c r="BL284" s="102"/>
    </row>
    <row r="285" spans="1:79" s="44" customFormat="1" ht="12.75" customHeight="1">
      <c r="A285" s="103">
        <v>2230</v>
      </c>
      <c r="B285" s="103"/>
      <c r="C285" s="103"/>
      <c r="D285" s="103"/>
      <c r="E285" s="103"/>
      <c r="F285" s="103"/>
      <c r="G285" s="60" t="s">
        <v>437</v>
      </c>
      <c r="H285" s="57"/>
      <c r="I285" s="57"/>
      <c r="J285" s="57"/>
      <c r="K285" s="57"/>
      <c r="L285" s="57"/>
      <c r="M285" s="57"/>
      <c r="N285" s="57"/>
      <c r="O285" s="57"/>
      <c r="P285" s="57"/>
      <c r="Q285" s="57"/>
      <c r="R285" s="57"/>
      <c r="S285" s="58"/>
      <c r="T285" s="102">
        <v>1300700</v>
      </c>
      <c r="U285" s="102"/>
      <c r="V285" s="102"/>
      <c r="W285" s="102"/>
      <c r="X285" s="102"/>
      <c r="Y285" s="102"/>
      <c r="Z285" s="102">
        <v>1300194</v>
      </c>
      <c r="AA285" s="102"/>
      <c r="AB285" s="102"/>
      <c r="AC285" s="102"/>
      <c r="AD285" s="102"/>
      <c r="AE285" s="102">
        <v>0</v>
      </c>
      <c r="AF285" s="102"/>
      <c r="AG285" s="102"/>
      <c r="AH285" s="102"/>
      <c r="AI285" s="102"/>
      <c r="AJ285" s="102"/>
      <c r="AK285" s="102">
        <v>0</v>
      </c>
      <c r="AL285" s="102"/>
      <c r="AM285" s="102"/>
      <c r="AN285" s="102"/>
      <c r="AO285" s="102"/>
      <c r="AP285" s="102"/>
      <c r="AQ285" s="102">
        <f t="shared" si="10"/>
        <v>0</v>
      </c>
      <c r="AR285" s="102"/>
      <c r="AS285" s="102"/>
      <c r="AT285" s="102"/>
      <c r="AU285" s="102"/>
      <c r="AV285" s="102"/>
      <c r="AW285" s="102">
        <v>0</v>
      </c>
      <c r="AX285" s="102"/>
      <c r="AY285" s="102"/>
      <c r="AZ285" s="102"/>
      <c r="BA285" s="102"/>
      <c r="BB285" s="102">
        <v>0</v>
      </c>
      <c r="BC285" s="102"/>
      <c r="BD285" s="102"/>
      <c r="BE285" s="102"/>
      <c r="BF285" s="102"/>
      <c r="BG285" s="102">
        <f t="shared" si="11"/>
        <v>1300194</v>
      </c>
      <c r="BH285" s="102"/>
      <c r="BI285" s="102"/>
      <c r="BJ285" s="102"/>
      <c r="BK285" s="102"/>
      <c r="BL285" s="102"/>
    </row>
    <row r="286" spans="1:79" s="44" customFormat="1" ht="12.75" customHeight="1">
      <c r="A286" s="103">
        <v>2240</v>
      </c>
      <c r="B286" s="103"/>
      <c r="C286" s="103"/>
      <c r="D286" s="103"/>
      <c r="E286" s="103"/>
      <c r="F286" s="103"/>
      <c r="G286" s="60" t="s">
        <v>322</v>
      </c>
      <c r="H286" s="57"/>
      <c r="I286" s="57"/>
      <c r="J286" s="57"/>
      <c r="K286" s="57"/>
      <c r="L286" s="57"/>
      <c r="M286" s="57"/>
      <c r="N286" s="57"/>
      <c r="O286" s="57"/>
      <c r="P286" s="57"/>
      <c r="Q286" s="57"/>
      <c r="R286" s="57"/>
      <c r="S286" s="58"/>
      <c r="T286" s="102">
        <v>85000</v>
      </c>
      <c r="U286" s="102"/>
      <c r="V286" s="102"/>
      <c r="W286" s="102"/>
      <c r="X286" s="102"/>
      <c r="Y286" s="102"/>
      <c r="Z286" s="102">
        <v>84962</v>
      </c>
      <c r="AA286" s="102"/>
      <c r="AB286" s="102"/>
      <c r="AC286" s="102"/>
      <c r="AD286" s="102"/>
      <c r="AE286" s="102">
        <v>0</v>
      </c>
      <c r="AF286" s="102"/>
      <c r="AG286" s="102"/>
      <c r="AH286" s="102"/>
      <c r="AI286" s="102"/>
      <c r="AJ286" s="102"/>
      <c r="AK286" s="102">
        <v>0</v>
      </c>
      <c r="AL286" s="102"/>
      <c r="AM286" s="102"/>
      <c r="AN286" s="102"/>
      <c r="AO286" s="102"/>
      <c r="AP286" s="102"/>
      <c r="AQ286" s="102">
        <f t="shared" si="10"/>
        <v>0</v>
      </c>
      <c r="AR286" s="102"/>
      <c r="AS286" s="102"/>
      <c r="AT286" s="102"/>
      <c r="AU286" s="102"/>
      <c r="AV286" s="102"/>
      <c r="AW286" s="102">
        <v>0</v>
      </c>
      <c r="AX286" s="102"/>
      <c r="AY286" s="102"/>
      <c r="AZ286" s="102"/>
      <c r="BA286" s="102"/>
      <c r="BB286" s="102">
        <v>0</v>
      </c>
      <c r="BC286" s="102"/>
      <c r="BD286" s="102"/>
      <c r="BE286" s="102"/>
      <c r="BF286" s="102"/>
      <c r="BG286" s="102">
        <f t="shared" si="11"/>
        <v>84962</v>
      </c>
      <c r="BH286" s="102"/>
      <c r="BI286" s="102"/>
      <c r="BJ286" s="102"/>
      <c r="BK286" s="102"/>
      <c r="BL286" s="102"/>
    </row>
    <row r="287" spans="1:79" s="44" customFormat="1" ht="12.75" customHeight="1">
      <c r="A287" s="103">
        <v>2250</v>
      </c>
      <c r="B287" s="103"/>
      <c r="C287" s="103"/>
      <c r="D287" s="103"/>
      <c r="E287" s="103"/>
      <c r="F287" s="103"/>
      <c r="G287" s="60" t="s">
        <v>323</v>
      </c>
      <c r="H287" s="57"/>
      <c r="I287" s="57"/>
      <c r="J287" s="57"/>
      <c r="K287" s="57"/>
      <c r="L287" s="57"/>
      <c r="M287" s="57"/>
      <c r="N287" s="57"/>
      <c r="O287" s="57"/>
      <c r="P287" s="57"/>
      <c r="Q287" s="57"/>
      <c r="R287" s="57"/>
      <c r="S287" s="58"/>
      <c r="T287" s="102">
        <v>1500</v>
      </c>
      <c r="U287" s="102"/>
      <c r="V287" s="102"/>
      <c r="W287" s="102"/>
      <c r="X287" s="102"/>
      <c r="Y287" s="102"/>
      <c r="Z287" s="102">
        <v>0</v>
      </c>
      <c r="AA287" s="102"/>
      <c r="AB287" s="102"/>
      <c r="AC287" s="102"/>
      <c r="AD287" s="102"/>
      <c r="AE287" s="102">
        <v>0</v>
      </c>
      <c r="AF287" s="102"/>
      <c r="AG287" s="102"/>
      <c r="AH287" s="102"/>
      <c r="AI287" s="102"/>
      <c r="AJ287" s="102"/>
      <c r="AK287" s="102">
        <v>0</v>
      </c>
      <c r="AL287" s="102"/>
      <c r="AM287" s="102"/>
      <c r="AN287" s="102"/>
      <c r="AO287" s="102"/>
      <c r="AP287" s="102"/>
      <c r="AQ287" s="102">
        <f t="shared" si="10"/>
        <v>0</v>
      </c>
      <c r="AR287" s="102"/>
      <c r="AS287" s="102"/>
      <c r="AT287" s="102"/>
      <c r="AU287" s="102"/>
      <c r="AV287" s="102"/>
      <c r="AW287" s="102">
        <v>0</v>
      </c>
      <c r="AX287" s="102"/>
      <c r="AY287" s="102"/>
      <c r="AZ287" s="102"/>
      <c r="BA287" s="102"/>
      <c r="BB287" s="102">
        <v>0</v>
      </c>
      <c r="BC287" s="102"/>
      <c r="BD287" s="102"/>
      <c r="BE287" s="102"/>
      <c r="BF287" s="102"/>
      <c r="BG287" s="102">
        <f t="shared" si="11"/>
        <v>0</v>
      </c>
      <c r="BH287" s="102"/>
      <c r="BI287" s="102"/>
      <c r="BJ287" s="102"/>
      <c r="BK287" s="102"/>
      <c r="BL287" s="102"/>
    </row>
    <row r="288" spans="1:79" s="44" customFormat="1" ht="12.75" customHeight="1">
      <c r="A288" s="103">
        <v>2271</v>
      </c>
      <c r="B288" s="103"/>
      <c r="C288" s="103"/>
      <c r="D288" s="103"/>
      <c r="E288" s="103"/>
      <c r="F288" s="103"/>
      <c r="G288" s="60" t="s">
        <v>535</v>
      </c>
      <c r="H288" s="57"/>
      <c r="I288" s="57"/>
      <c r="J288" s="57"/>
      <c r="K288" s="57"/>
      <c r="L288" s="57"/>
      <c r="M288" s="57"/>
      <c r="N288" s="57"/>
      <c r="O288" s="57"/>
      <c r="P288" s="57"/>
      <c r="Q288" s="57"/>
      <c r="R288" s="57"/>
      <c r="S288" s="58"/>
      <c r="T288" s="102">
        <v>1727000</v>
      </c>
      <c r="U288" s="102"/>
      <c r="V288" s="102"/>
      <c r="W288" s="102"/>
      <c r="X288" s="102"/>
      <c r="Y288" s="102"/>
      <c r="Z288" s="102">
        <v>1726972</v>
      </c>
      <c r="AA288" s="102"/>
      <c r="AB288" s="102"/>
      <c r="AC288" s="102"/>
      <c r="AD288" s="102"/>
      <c r="AE288" s="102">
        <v>0</v>
      </c>
      <c r="AF288" s="102"/>
      <c r="AG288" s="102"/>
      <c r="AH288" s="102"/>
      <c r="AI288" s="102"/>
      <c r="AJ288" s="102"/>
      <c r="AK288" s="102">
        <v>0</v>
      </c>
      <c r="AL288" s="102"/>
      <c r="AM288" s="102"/>
      <c r="AN288" s="102"/>
      <c r="AO288" s="102"/>
      <c r="AP288" s="102"/>
      <c r="AQ288" s="102">
        <f t="shared" si="10"/>
        <v>0</v>
      </c>
      <c r="AR288" s="102"/>
      <c r="AS288" s="102"/>
      <c r="AT288" s="102"/>
      <c r="AU288" s="102"/>
      <c r="AV288" s="102"/>
      <c r="AW288" s="102">
        <v>0</v>
      </c>
      <c r="AX288" s="102"/>
      <c r="AY288" s="102"/>
      <c r="AZ288" s="102"/>
      <c r="BA288" s="102"/>
      <c r="BB288" s="102">
        <v>0</v>
      </c>
      <c r="BC288" s="102"/>
      <c r="BD288" s="102"/>
      <c r="BE288" s="102"/>
      <c r="BF288" s="102"/>
      <c r="BG288" s="102">
        <f t="shared" si="11"/>
        <v>1726972</v>
      </c>
      <c r="BH288" s="102"/>
      <c r="BI288" s="102"/>
      <c r="BJ288" s="102"/>
      <c r="BK288" s="102"/>
      <c r="BL288" s="102"/>
    </row>
    <row r="289" spans="1:79" s="44" customFormat="1" ht="25.5" customHeight="1">
      <c r="A289" s="103">
        <v>2272</v>
      </c>
      <c r="B289" s="103"/>
      <c r="C289" s="103"/>
      <c r="D289" s="103"/>
      <c r="E289" s="103"/>
      <c r="F289" s="103"/>
      <c r="G289" s="60" t="s">
        <v>324</v>
      </c>
      <c r="H289" s="57"/>
      <c r="I289" s="57"/>
      <c r="J289" s="57"/>
      <c r="K289" s="57"/>
      <c r="L289" s="57"/>
      <c r="M289" s="57"/>
      <c r="N289" s="57"/>
      <c r="O289" s="57"/>
      <c r="P289" s="57"/>
      <c r="Q289" s="57"/>
      <c r="R289" s="57"/>
      <c r="S289" s="58"/>
      <c r="T289" s="102">
        <v>462000</v>
      </c>
      <c r="U289" s="102"/>
      <c r="V289" s="102"/>
      <c r="W289" s="102"/>
      <c r="X289" s="102"/>
      <c r="Y289" s="102"/>
      <c r="Z289" s="102">
        <v>461225</v>
      </c>
      <c r="AA289" s="102"/>
      <c r="AB289" s="102"/>
      <c r="AC289" s="102"/>
      <c r="AD289" s="102"/>
      <c r="AE289" s="102">
        <v>0</v>
      </c>
      <c r="AF289" s="102"/>
      <c r="AG289" s="102"/>
      <c r="AH289" s="102"/>
      <c r="AI289" s="102"/>
      <c r="AJ289" s="102"/>
      <c r="AK289" s="102">
        <v>0</v>
      </c>
      <c r="AL289" s="102"/>
      <c r="AM289" s="102"/>
      <c r="AN289" s="102"/>
      <c r="AO289" s="102"/>
      <c r="AP289" s="102"/>
      <c r="AQ289" s="102">
        <f t="shared" si="10"/>
        <v>0</v>
      </c>
      <c r="AR289" s="102"/>
      <c r="AS289" s="102"/>
      <c r="AT289" s="102"/>
      <c r="AU289" s="102"/>
      <c r="AV289" s="102"/>
      <c r="AW289" s="102">
        <v>0</v>
      </c>
      <c r="AX289" s="102"/>
      <c r="AY289" s="102"/>
      <c r="AZ289" s="102"/>
      <c r="BA289" s="102"/>
      <c r="BB289" s="102">
        <v>0</v>
      </c>
      <c r="BC289" s="102"/>
      <c r="BD289" s="102"/>
      <c r="BE289" s="102"/>
      <c r="BF289" s="102"/>
      <c r="BG289" s="102">
        <f t="shared" si="11"/>
        <v>461225</v>
      </c>
      <c r="BH289" s="102"/>
      <c r="BI289" s="102"/>
      <c r="BJ289" s="102"/>
      <c r="BK289" s="102"/>
      <c r="BL289" s="102"/>
    </row>
    <row r="290" spans="1:79" s="44" customFormat="1" ht="12.75" customHeight="1">
      <c r="A290" s="103">
        <v>2273</v>
      </c>
      <c r="B290" s="103"/>
      <c r="C290" s="103"/>
      <c r="D290" s="103"/>
      <c r="E290" s="103"/>
      <c r="F290" s="103"/>
      <c r="G290" s="60" t="s">
        <v>325</v>
      </c>
      <c r="H290" s="57"/>
      <c r="I290" s="57"/>
      <c r="J290" s="57"/>
      <c r="K290" s="57"/>
      <c r="L290" s="57"/>
      <c r="M290" s="57"/>
      <c r="N290" s="57"/>
      <c r="O290" s="57"/>
      <c r="P290" s="57"/>
      <c r="Q290" s="57"/>
      <c r="R290" s="57"/>
      <c r="S290" s="58"/>
      <c r="T290" s="102">
        <v>2974000</v>
      </c>
      <c r="U290" s="102"/>
      <c r="V290" s="102"/>
      <c r="W290" s="102"/>
      <c r="X290" s="102"/>
      <c r="Y290" s="102"/>
      <c r="Z290" s="102">
        <v>2972794</v>
      </c>
      <c r="AA290" s="102"/>
      <c r="AB290" s="102"/>
      <c r="AC290" s="102"/>
      <c r="AD290" s="102"/>
      <c r="AE290" s="102">
        <v>0</v>
      </c>
      <c r="AF290" s="102"/>
      <c r="AG290" s="102"/>
      <c r="AH290" s="102"/>
      <c r="AI290" s="102"/>
      <c r="AJ290" s="102"/>
      <c r="AK290" s="102">
        <v>0</v>
      </c>
      <c r="AL290" s="102"/>
      <c r="AM290" s="102"/>
      <c r="AN290" s="102"/>
      <c r="AO290" s="102"/>
      <c r="AP290" s="102"/>
      <c r="AQ290" s="102">
        <f t="shared" si="10"/>
        <v>0</v>
      </c>
      <c r="AR290" s="102"/>
      <c r="AS290" s="102"/>
      <c r="AT290" s="102"/>
      <c r="AU290" s="102"/>
      <c r="AV290" s="102"/>
      <c r="AW290" s="102">
        <v>0</v>
      </c>
      <c r="AX290" s="102"/>
      <c r="AY290" s="102"/>
      <c r="AZ290" s="102"/>
      <c r="BA290" s="102"/>
      <c r="BB290" s="102">
        <v>0</v>
      </c>
      <c r="BC290" s="102"/>
      <c r="BD290" s="102"/>
      <c r="BE290" s="102"/>
      <c r="BF290" s="102"/>
      <c r="BG290" s="102">
        <f t="shared" si="11"/>
        <v>2972794</v>
      </c>
      <c r="BH290" s="102"/>
      <c r="BI290" s="102"/>
      <c r="BJ290" s="102"/>
      <c r="BK290" s="102"/>
      <c r="BL290" s="102"/>
    </row>
    <row r="291" spans="1:79" s="44" customFormat="1" ht="12.75" customHeight="1">
      <c r="A291" s="103">
        <v>2274</v>
      </c>
      <c r="B291" s="103"/>
      <c r="C291" s="103"/>
      <c r="D291" s="103"/>
      <c r="E291" s="103"/>
      <c r="F291" s="103"/>
      <c r="G291" s="60" t="s">
        <v>326</v>
      </c>
      <c r="H291" s="57"/>
      <c r="I291" s="57"/>
      <c r="J291" s="57"/>
      <c r="K291" s="57"/>
      <c r="L291" s="57"/>
      <c r="M291" s="57"/>
      <c r="N291" s="57"/>
      <c r="O291" s="57"/>
      <c r="P291" s="57"/>
      <c r="Q291" s="57"/>
      <c r="R291" s="57"/>
      <c r="S291" s="58"/>
      <c r="T291" s="102">
        <v>620000</v>
      </c>
      <c r="U291" s="102"/>
      <c r="V291" s="102"/>
      <c r="W291" s="102"/>
      <c r="X291" s="102"/>
      <c r="Y291" s="102"/>
      <c r="Z291" s="102">
        <v>587454</v>
      </c>
      <c r="AA291" s="102"/>
      <c r="AB291" s="102"/>
      <c r="AC291" s="102"/>
      <c r="AD291" s="102"/>
      <c r="AE291" s="102">
        <v>0</v>
      </c>
      <c r="AF291" s="102"/>
      <c r="AG291" s="102"/>
      <c r="AH291" s="102"/>
      <c r="AI291" s="102"/>
      <c r="AJ291" s="102"/>
      <c r="AK291" s="102">
        <v>0</v>
      </c>
      <c r="AL291" s="102"/>
      <c r="AM291" s="102"/>
      <c r="AN291" s="102"/>
      <c r="AO291" s="102"/>
      <c r="AP291" s="102"/>
      <c r="AQ291" s="102">
        <f t="shared" si="10"/>
        <v>0</v>
      </c>
      <c r="AR291" s="102"/>
      <c r="AS291" s="102"/>
      <c r="AT291" s="102"/>
      <c r="AU291" s="102"/>
      <c r="AV291" s="102"/>
      <c r="AW291" s="102">
        <v>0</v>
      </c>
      <c r="AX291" s="102"/>
      <c r="AY291" s="102"/>
      <c r="AZ291" s="102"/>
      <c r="BA291" s="102"/>
      <c r="BB291" s="102">
        <v>0</v>
      </c>
      <c r="BC291" s="102"/>
      <c r="BD291" s="102"/>
      <c r="BE291" s="102"/>
      <c r="BF291" s="102"/>
      <c r="BG291" s="102">
        <f t="shared" si="11"/>
        <v>587454</v>
      </c>
      <c r="BH291" s="102"/>
      <c r="BI291" s="102"/>
      <c r="BJ291" s="102"/>
      <c r="BK291" s="102"/>
      <c r="BL291" s="102"/>
    </row>
    <row r="292" spans="1:79" s="44" customFormat="1" ht="25.5" customHeight="1">
      <c r="A292" s="103">
        <v>2275</v>
      </c>
      <c r="B292" s="103"/>
      <c r="C292" s="103"/>
      <c r="D292" s="103"/>
      <c r="E292" s="103"/>
      <c r="F292" s="103"/>
      <c r="G292" s="60" t="s">
        <v>438</v>
      </c>
      <c r="H292" s="57"/>
      <c r="I292" s="57"/>
      <c r="J292" s="57"/>
      <c r="K292" s="57"/>
      <c r="L292" s="57"/>
      <c r="M292" s="57"/>
      <c r="N292" s="57"/>
      <c r="O292" s="57"/>
      <c r="P292" s="57"/>
      <c r="Q292" s="57"/>
      <c r="R292" s="57"/>
      <c r="S292" s="58"/>
      <c r="T292" s="102">
        <v>161500</v>
      </c>
      <c r="U292" s="102"/>
      <c r="V292" s="102"/>
      <c r="W292" s="102"/>
      <c r="X292" s="102"/>
      <c r="Y292" s="102"/>
      <c r="Z292" s="102">
        <v>160925</v>
      </c>
      <c r="AA292" s="102"/>
      <c r="AB292" s="102"/>
      <c r="AC292" s="102"/>
      <c r="AD292" s="102"/>
      <c r="AE292" s="102">
        <v>0</v>
      </c>
      <c r="AF292" s="102"/>
      <c r="AG292" s="102"/>
      <c r="AH292" s="102"/>
      <c r="AI292" s="102"/>
      <c r="AJ292" s="102"/>
      <c r="AK292" s="102">
        <v>0</v>
      </c>
      <c r="AL292" s="102"/>
      <c r="AM292" s="102"/>
      <c r="AN292" s="102"/>
      <c r="AO292" s="102"/>
      <c r="AP292" s="102"/>
      <c r="AQ292" s="102">
        <f t="shared" si="10"/>
        <v>0</v>
      </c>
      <c r="AR292" s="102"/>
      <c r="AS292" s="102"/>
      <c r="AT292" s="102"/>
      <c r="AU292" s="102"/>
      <c r="AV292" s="102"/>
      <c r="AW292" s="102">
        <v>0</v>
      </c>
      <c r="AX292" s="102"/>
      <c r="AY292" s="102"/>
      <c r="AZ292" s="102"/>
      <c r="BA292" s="102"/>
      <c r="BB292" s="102">
        <v>0</v>
      </c>
      <c r="BC292" s="102"/>
      <c r="BD292" s="102"/>
      <c r="BE292" s="102"/>
      <c r="BF292" s="102"/>
      <c r="BG292" s="102">
        <f t="shared" si="11"/>
        <v>160925</v>
      </c>
      <c r="BH292" s="102"/>
      <c r="BI292" s="102"/>
      <c r="BJ292" s="102"/>
      <c r="BK292" s="102"/>
      <c r="BL292" s="102"/>
    </row>
    <row r="293" spans="1:79" s="44" customFormat="1" ht="12.75" customHeight="1">
      <c r="A293" s="103">
        <v>2720</v>
      </c>
      <c r="B293" s="103"/>
      <c r="C293" s="103"/>
      <c r="D293" s="103"/>
      <c r="E293" s="103"/>
      <c r="F293" s="103"/>
      <c r="G293" s="60" t="s">
        <v>536</v>
      </c>
      <c r="H293" s="57"/>
      <c r="I293" s="57"/>
      <c r="J293" s="57"/>
      <c r="K293" s="57"/>
      <c r="L293" s="57"/>
      <c r="M293" s="57"/>
      <c r="N293" s="57"/>
      <c r="O293" s="57"/>
      <c r="P293" s="57"/>
      <c r="Q293" s="57"/>
      <c r="R293" s="57"/>
      <c r="S293" s="58"/>
      <c r="T293" s="102">
        <v>11921875</v>
      </c>
      <c r="U293" s="102"/>
      <c r="V293" s="102"/>
      <c r="W293" s="102"/>
      <c r="X293" s="102"/>
      <c r="Y293" s="102"/>
      <c r="Z293" s="102">
        <v>11919832</v>
      </c>
      <c r="AA293" s="102"/>
      <c r="AB293" s="102"/>
      <c r="AC293" s="102"/>
      <c r="AD293" s="102"/>
      <c r="AE293" s="102">
        <v>0</v>
      </c>
      <c r="AF293" s="102"/>
      <c r="AG293" s="102"/>
      <c r="AH293" s="102"/>
      <c r="AI293" s="102"/>
      <c r="AJ293" s="102"/>
      <c r="AK293" s="102">
        <v>0</v>
      </c>
      <c r="AL293" s="102"/>
      <c r="AM293" s="102"/>
      <c r="AN293" s="102"/>
      <c r="AO293" s="102"/>
      <c r="AP293" s="102"/>
      <c r="AQ293" s="102">
        <f t="shared" si="10"/>
        <v>0</v>
      </c>
      <c r="AR293" s="102"/>
      <c r="AS293" s="102"/>
      <c r="AT293" s="102"/>
      <c r="AU293" s="102"/>
      <c r="AV293" s="102"/>
      <c r="AW293" s="102">
        <v>0</v>
      </c>
      <c r="AX293" s="102"/>
      <c r="AY293" s="102"/>
      <c r="AZ293" s="102"/>
      <c r="BA293" s="102"/>
      <c r="BB293" s="102">
        <v>0</v>
      </c>
      <c r="BC293" s="102"/>
      <c r="BD293" s="102"/>
      <c r="BE293" s="102"/>
      <c r="BF293" s="102"/>
      <c r="BG293" s="102">
        <f t="shared" si="11"/>
        <v>11919832</v>
      </c>
      <c r="BH293" s="102"/>
      <c r="BI293" s="102"/>
      <c r="BJ293" s="102"/>
      <c r="BK293" s="102"/>
      <c r="BL293" s="102"/>
    </row>
    <row r="294" spans="1:79" s="44" customFormat="1" ht="12.75" customHeight="1">
      <c r="A294" s="103">
        <v>2730</v>
      </c>
      <c r="B294" s="103"/>
      <c r="C294" s="103"/>
      <c r="D294" s="103"/>
      <c r="E294" s="103"/>
      <c r="F294" s="103"/>
      <c r="G294" s="60" t="s">
        <v>476</v>
      </c>
      <c r="H294" s="57"/>
      <c r="I294" s="57"/>
      <c r="J294" s="57"/>
      <c r="K294" s="57"/>
      <c r="L294" s="57"/>
      <c r="M294" s="57"/>
      <c r="N294" s="57"/>
      <c r="O294" s="57"/>
      <c r="P294" s="57"/>
      <c r="Q294" s="57"/>
      <c r="R294" s="57"/>
      <c r="S294" s="58"/>
      <c r="T294" s="102">
        <v>732100</v>
      </c>
      <c r="U294" s="102"/>
      <c r="V294" s="102"/>
      <c r="W294" s="102"/>
      <c r="X294" s="102"/>
      <c r="Y294" s="102"/>
      <c r="Z294" s="102">
        <v>717160</v>
      </c>
      <c r="AA294" s="102"/>
      <c r="AB294" s="102"/>
      <c r="AC294" s="102"/>
      <c r="AD294" s="102"/>
      <c r="AE294" s="102">
        <v>0</v>
      </c>
      <c r="AF294" s="102"/>
      <c r="AG294" s="102"/>
      <c r="AH294" s="102"/>
      <c r="AI294" s="102"/>
      <c r="AJ294" s="102"/>
      <c r="AK294" s="102">
        <v>0</v>
      </c>
      <c r="AL294" s="102"/>
      <c r="AM294" s="102"/>
      <c r="AN294" s="102"/>
      <c r="AO294" s="102"/>
      <c r="AP294" s="102"/>
      <c r="AQ294" s="102">
        <f t="shared" si="10"/>
        <v>0</v>
      </c>
      <c r="AR294" s="102"/>
      <c r="AS294" s="102"/>
      <c r="AT294" s="102"/>
      <c r="AU294" s="102"/>
      <c r="AV294" s="102"/>
      <c r="AW294" s="102">
        <v>0</v>
      </c>
      <c r="AX294" s="102"/>
      <c r="AY294" s="102"/>
      <c r="AZ294" s="102"/>
      <c r="BA294" s="102"/>
      <c r="BB294" s="102">
        <v>0</v>
      </c>
      <c r="BC294" s="102"/>
      <c r="BD294" s="102"/>
      <c r="BE294" s="102"/>
      <c r="BF294" s="102"/>
      <c r="BG294" s="102">
        <f t="shared" si="11"/>
        <v>717160</v>
      </c>
      <c r="BH294" s="102"/>
      <c r="BI294" s="102"/>
      <c r="BJ294" s="102"/>
      <c r="BK294" s="102"/>
      <c r="BL294" s="102"/>
    </row>
    <row r="295" spans="1:79" s="44" customFormat="1" ht="12.75" customHeight="1">
      <c r="A295" s="103">
        <v>2800</v>
      </c>
      <c r="B295" s="103"/>
      <c r="C295" s="103"/>
      <c r="D295" s="103"/>
      <c r="E295" s="103"/>
      <c r="F295" s="103"/>
      <c r="G295" s="60" t="s">
        <v>328</v>
      </c>
      <c r="H295" s="57"/>
      <c r="I295" s="57"/>
      <c r="J295" s="57"/>
      <c r="K295" s="57"/>
      <c r="L295" s="57"/>
      <c r="M295" s="57"/>
      <c r="N295" s="57"/>
      <c r="O295" s="57"/>
      <c r="P295" s="57"/>
      <c r="Q295" s="57"/>
      <c r="R295" s="57"/>
      <c r="S295" s="58"/>
      <c r="T295" s="102">
        <v>5000</v>
      </c>
      <c r="U295" s="102"/>
      <c r="V295" s="102"/>
      <c r="W295" s="102"/>
      <c r="X295" s="102"/>
      <c r="Y295" s="102"/>
      <c r="Z295" s="102">
        <v>4000</v>
      </c>
      <c r="AA295" s="102"/>
      <c r="AB295" s="102"/>
      <c r="AC295" s="102"/>
      <c r="AD295" s="102"/>
      <c r="AE295" s="102">
        <v>0</v>
      </c>
      <c r="AF295" s="102"/>
      <c r="AG295" s="102"/>
      <c r="AH295" s="102"/>
      <c r="AI295" s="102"/>
      <c r="AJ295" s="102"/>
      <c r="AK295" s="102">
        <v>0</v>
      </c>
      <c r="AL295" s="102"/>
      <c r="AM295" s="102"/>
      <c r="AN295" s="102"/>
      <c r="AO295" s="102"/>
      <c r="AP295" s="102"/>
      <c r="AQ295" s="102">
        <f t="shared" si="10"/>
        <v>0</v>
      </c>
      <c r="AR295" s="102"/>
      <c r="AS295" s="102"/>
      <c r="AT295" s="102"/>
      <c r="AU295" s="102"/>
      <c r="AV295" s="102"/>
      <c r="AW295" s="102">
        <v>0</v>
      </c>
      <c r="AX295" s="102"/>
      <c r="AY295" s="102"/>
      <c r="AZ295" s="102"/>
      <c r="BA295" s="102"/>
      <c r="BB295" s="102">
        <v>0</v>
      </c>
      <c r="BC295" s="102"/>
      <c r="BD295" s="102"/>
      <c r="BE295" s="102"/>
      <c r="BF295" s="102"/>
      <c r="BG295" s="102">
        <f t="shared" si="11"/>
        <v>4000</v>
      </c>
      <c r="BH295" s="102"/>
      <c r="BI295" s="102"/>
      <c r="BJ295" s="102"/>
      <c r="BK295" s="102"/>
      <c r="BL295" s="102"/>
    </row>
    <row r="296" spans="1:79" s="9" customFormat="1" ht="12.75" customHeight="1">
      <c r="A296" s="100"/>
      <c r="B296" s="100"/>
      <c r="C296" s="100"/>
      <c r="D296" s="100"/>
      <c r="E296" s="100"/>
      <c r="F296" s="100"/>
      <c r="G296" s="55" t="s">
        <v>179</v>
      </c>
      <c r="H296" s="52"/>
      <c r="I296" s="52"/>
      <c r="J296" s="52"/>
      <c r="K296" s="52"/>
      <c r="L296" s="52"/>
      <c r="M296" s="52"/>
      <c r="N296" s="52"/>
      <c r="O296" s="52"/>
      <c r="P296" s="52"/>
      <c r="Q296" s="52"/>
      <c r="R296" s="52"/>
      <c r="S296" s="53"/>
      <c r="T296" s="101">
        <v>61492600</v>
      </c>
      <c r="U296" s="101"/>
      <c r="V296" s="101"/>
      <c r="W296" s="101"/>
      <c r="X296" s="101"/>
      <c r="Y296" s="101"/>
      <c r="Z296" s="101">
        <v>61281351</v>
      </c>
      <c r="AA296" s="101"/>
      <c r="AB296" s="101"/>
      <c r="AC296" s="101"/>
      <c r="AD296" s="101"/>
      <c r="AE296" s="101">
        <v>0</v>
      </c>
      <c r="AF296" s="101"/>
      <c r="AG296" s="101"/>
      <c r="AH296" s="101"/>
      <c r="AI296" s="101"/>
      <c r="AJ296" s="101"/>
      <c r="AK296" s="101">
        <v>3739</v>
      </c>
      <c r="AL296" s="101"/>
      <c r="AM296" s="101"/>
      <c r="AN296" s="101"/>
      <c r="AO296" s="101"/>
      <c r="AP296" s="101"/>
      <c r="AQ296" s="101">
        <f t="shared" si="10"/>
        <v>3739</v>
      </c>
      <c r="AR296" s="101"/>
      <c r="AS296" s="101"/>
      <c r="AT296" s="101"/>
      <c r="AU296" s="101"/>
      <c r="AV296" s="101"/>
      <c r="AW296" s="101">
        <v>0</v>
      </c>
      <c r="AX296" s="101"/>
      <c r="AY296" s="101"/>
      <c r="AZ296" s="101"/>
      <c r="BA296" s="101"/>
      <c r="BB296" s="101">
        <v>0</v>
      </c>
      <c r="BC296" s="101"/>
      <c r="BD296" s="101"/>
      <c r="BE296" s="101"/>
      <c r="BF296" s="101"/>
      <c r="BG296" s="101">
        <f t="shared" si="11"/>
        <v>61285090</v>
      </c>
      <c r="BH296" s="101"/>
      <c r="BI296" s="101"/>
      <c r="BJ296" s="101"/>
      <c r="BK296" s="101"/>
      <c r="BL296" s="101"/>
    </row>
    <row r="298" spans="1:79" ht="14.25" customHeight="1">
      <c r="A298" s="127" t="s">
        <v>410</v>
      </c>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row>
    <row r="299" spans="1:79" ht="15" customHeight="1">
      <c r="A299" s="84" t="s">
        <v>308</v>
      </c>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row>
    <row r="300" spans="1:79" ht="18" customHeight="1">
      <c r="A300" s="82" t="s">
        <v>166</v>
      </c>
      <c r="B300" s="82"/>
      <c r="C300" s="82"/>
      <c r="D300" s="82"/>
      <c r="E300" s="82"/>
      <c r="F300" s="82"/>
      <c r="G300" s="82" t="s">
        <v>20</v>
      </c>
      <c r="H300" s="82"/>
      <c r="I300" s="82"/>
      <c r="J300" s="82"/>
      <c r="K300" s="82"/>
      <c r="L300" s="82"/>
      <c r="M300" s="82"/>
      <c r="N300" s="82"/>
      <c r="O300" s="82"/>
      <c r="P300" s="82"/>
      <c r="Q300" s="82" t="s">
        <v>398</v>
      </c>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t="s">
        <v>407</v>
      </c>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row>
    <row r="301" spans="1:79" ht="42.95" customHeight="1">
      <c r="A301" s="82"/>
      <c r="B301" s="82"/>
      <c r="C301" s="82"/>
      <c r="D301" s="82"/>
      <c r="E301" s="82"/>
      <c r="F301" s="82"/>
      <c r="G301" s="82"/>
      <c r="H301" s="82"/>
      <c r="I301" s="82"/>
      <c r="J301" s="82"/>
      <c r="K301" s="82"/>
      <c r="L301" s="82"/>
      <c r="M301" s="82"/>
      <c r="N301" s="82"/>
      <c r="O301" s="82"/>
      <c r="P301" s="82"/>
      <c r="Q301" s="82" t="s">
        <v>171</v>
      </c>
      <c r="R301" s="82"/>
      <c r="S301" s="82"/>
      <c r="T301" s="82"/>
      <c r="U301" s="82"/>
      <c r="V301" s="129" t="s">
        <v>172</v>
      </c>
      <c r="W301" s="129"/>
      <c r="X301" s="129"/>
      <c r="Y301" s="129"/>
      <c r="Z301" s="82" t="s">
        <v>173</v>
      </c>
      <c r="AA301" s="82"/>
      <c r="AB301" s="82"/>
      <c r="AC301" s="82"/>
      <c r="AD301" s="82"/>
      <c r="AE301" s="82"/>
      <c r="AF301" s="82"/>
      <c r="AG301" s="82"/>
      <c r="AH301" s="82"/>
      <c r="AI301" s="82"/>
      <c r="AJ301" s="82" t="s">
        <v>174</v>
      </c>
      <c r="AK301" s="82"/>
      <c r="AL301" s="82"/>
      <c r="AM301" s="82"/>
      <c r="AN301" s="82"/>
      <c r="AO301" s="82" t="s">
        <v>21</v>
      </c>
      <c r="AP301" s="82"/>
      <c r="AQ301" s="82"/>
      <c r="AR301" s="82"/>
      <c r="AS301" s="82"/>
      <c r="AT301" s="129" t="s">
        <v>175</v>
      </c>
      <c r="AU301" s="129"/>
      <c r="AV301" s="129"/>
      <c r="AW301" s="129"/>
      <c r="AX301" s="82" t="s">
        <v>173</v>
      </c>
      <c r="AY301" s="82"/>
      <c r="AZ301" s="82"/>
      <c r="BA301" s="82"/>
      <c r="BB301" s="82"/>
      <c r="BC301" s="82"/>
      <c r="BD301" s="82"/>
      <c r="BE301" s="82"/>
      <c r="BF301" s="82"/>
      <c r="BG301" s="82"/>
      <c r="BH301" s="82" t="s">
        <v>176</v>
      </c>
      <c r="BI301" s="82"/>
      <c r="BJ301" s="82"/>
      <c r="BK301" s="82"/>
      <c r="BL301" s="82"/>
    </row>
    <row r="302" spans="1:79" ht="63" customHeight="1">
      <c r="A302" s="82"/>
      <c r="B302" s="82"/>
      <c r="C302" s="82"/>
      <c r="D302" s="82"/>
      <c r="E302" s="82"/>
      <c r="F302" s="82"/>
      <c r="G302" s="82"/>
      <c r="H302" s="82"/>
      <c r="I302" s="82"/>
      <c r="J302" s="82"/>
      <c r="K302" s="82"/>
      <c r="L302" s="82"/>
      <c r="M302" s="82"/>
      <c r="N302" s="82"/>
      <c r="O302" s="82"/>
      <c r="P302" s="82"/>
      <c r="Q302" s="82"/>
      <c r="R302" s="82"/>
      <c r="S302" s="82"/>
      <c r="T302" s="82"/>
      <c r="U302" s="82"/>
      <c r="V302" s="129"/>
      <c r="W302" s="129"/>
      <c r="X302" s="129"/>
      <c r="Y302" s="129"/>
      <c r="Z302" s="82" t="s">
        <v>18</v>
      </c>
      <c r="AA302" s="82"/>
      <c r="AB302" s="82"/>
      <c r="AC302" s="82"/>
      <c r="AD302" s="82"/>
      <c r="AE302" s="82" t="s">
        <v>17</v>
      </c>
      <c r="AF302" s="82"/>
      <c r="AG302" s="82"/>
      <c r="AH302" s="82"/>
      <c r="AI302" s="82"/>
      <c r="AJ302" s="82"/>
      <c r="AK302" s="82"/>
      <c r="AL302" s="82"/>
      <c r="AM302" s="82"/>
      <c r="AN302" s="82"/>
      <c r="AO302" s="82"/>
      <c r="AP302" s="82"/>
      <c r="AQ302" s="82"/>
      <c r="AR302" s="82"/>
      <c r="AS302" s="82"/>
      <c r="AT302" s="129"/>
      <c r="AU302" s="129"/>
      <c r="AV302" s="129"/>
      <c r="AW302" s="129"/>
      <c r="AX302" s="82" t="s">
        <v>18</v>
      </c>
      <c r="AY302" s="82"/>
      <c r="AZ302" s="82"/>
      <c r="BA302" s="82"/>
      <c r="BB302" s="82"/>
      <c r="BC302" s="82" t="s">
        <v>17</v>
      </c>
      <c r="BD302" s="82"/>
      <c r="BE302" s="82"/>
      <c r="BF302" s="82"/>
      <c r="BG302" s="82"/>
      <c r="BH302" s="82"/>
      <c r="BI302" s="82"/>
      <c r="BJ302" s="82"/>
      <c r="BK302" s="82"/>
      <c r="BL302" s="82"/>
    </row>
    <row r="303" spans="1:79" ht="15" customHeight="1">
      <c r="A303" s="82">
        <v>1</v>
      </c>
      <c r="B303" s="82"/>
      <c r="C303" s="82"/>
      <c r="D303" s="82"/>
      <c r="E303" s="82"/>
      <c r="F303" s="82"/>
      <c r="G303" s="82">
        <v>2</v>
      </c>
      <c r="H303" s="82"/>
      <c r="I303" s="82"/>
      <c r="J303" s="82"/>
      <c r="K303" s="82"/>
      <c r="L303" s="82"/>
      <c r="M303" s="82"/>
      <c r="N303" s="82"/>
      <c r="O303" s="82"/>
      <c r="P303" s="82"/>
      <c r="Q303" s="82">
        <v>3</v>
      </c>
      <c r="R303" s="82"/>
      <c r="S303" s="82"/>
      <c r="T303" s="82"/>
      <c r="U303" s="82"/>
      <c r="V303" s="82">
        <v>4</v>
      </c>
      <c r="W303" s="82"/>
      <c r="X303" s="82"/>
      <c r="Y303" s="82"/>
      <c r="Z303" s="82">
        <v>5</v>
      </c>
      <c r="AA303" s="82"/>
      <c r="AB303" s="82"/>
      <c r="AC303" s="82"/>
      <c r="AD303" s="82"/>
      <c r="AE303" s="82">
        <v>6</v>
      </c>
      <c r="AF303" s="82"/>
      <c r="AG303" s="82"/>
      <c r="AH303" s="82"/>
      <c r="AI303" s="82"/>
      <c r="AJ303" s="82">
        <v>7</v>
      </c>
      <c r="AK303" s="82"/>
      <c r="AL303" s="82"/>
      <c r="AM303" s="82"/>
      <c r="AN303" s="82"/>
      <c r="AO303" s="82">
        <v>8</v>
      </c>
      <c r="AP303" s="82"/>
      <c r="AQ303" s="82"/>
      <c r="AR303" s="82"/>
      <c r="AS303" s="82"/>
      <c r="AT303" s="82">
        <v>9</v>
      </c>
      <c r="AU303" s="82"/>
      <c r="AV303" s="82"/>
      <c r="AW303" s="82"/>
      <c r="AX303" s="82">
        <v>10</v>
      </c>
      <c r="AY303" s="82"/>
      <c r="AZ303" s="82"/>
      <c r="BA303" s="82"/>
      <c r="BB303" s="82"/>
      <c r="BC303" s="82">
        <v>11</v>
      </c>
      <c r="BD303" s="82"/>
      <c r="BE303" s="82"/>
      <c r="BF303" s="82"/>
      <c r="BG303" s="82"/>
      <c r="BH303" s="82">
        <v>12</v>
      </c>
      <c r="BI303" s="82"/>
      <c r="BJ303" s="82"/>
      <c r="BK303" s="82"/>
      <c r="BL303" s="82"/>
    </row>
    <row r="304" spans="1:79" s="2" customFormat="1" ht="12" hidden="1" customHeight="1">
      <c r="A304" s="81" t="s">
        <v>85</v>
      </c>
      <c r="B304" s="81"/>
      <c r="C304" s="81"/>
      <c r="D304" s="81"/>
      <c r="E304" s="81"/>
      <c r="F304" s="81"/>
      <c r="G304" s="128" t="s">
        <v>78</v>
      </c>
      <c r="H304" s="128"/>
      <c r="I304" s="128"/>
      <c r="J304" s="128"/>
      <c r="K304" s="128"/>
      <c r="L304" s="128"/>
      <c r="M304" s="128"/>
      <c r="N304" s="128"/>
      <c r="O304" s="128"/>
      <c r="P304" s="128"/>
      <c r="Q304" s="80" t="s">
        <v>101</v>
      </c>
      <c r="R304" s="80"/>
      <c r="S304" s="80"/>
      <c r="T304" s="80"/>
      <c r="U304" s="80"/>
      <c r="V304" s="80" t="s">
        <v>102</v>
      </c>
      <c r="W304" s="80"/>
      <c r="X304" s="80"/>
      <c r="Y304" s="80"/>
      <c r="Z304" s="80" t="s">
        <v>103</v>
      </c>
      <c r="AA304" s="80"/>
      <c r="AB304" s="80"/>
      <c r="AC304" s="80"/>
      <c r="AD304" s="80"/>
      <c r="AE304" s="80" t="s">
        <v>104</v>
      </c>
      <c r="AF304" s="80"/>
      <c r="AG304" s="80"/>
      <c r="AH304" s="80"/>
      <c r="AI304" s="80"/>
      <c r="AJ304" s="130" t="s">
        <v>124</v>
      </c>
      <c r="AK304" s="80"/>
      <c r="AL304" s="80"/>
      <c r="AM304" s="80"/>
      <c r="AN304" s="80"/>
      <c r="AO304" s="80" t="s">
        <v>105</v>
      </c>
      <c r="AP304" s="80"/>
      <c r="AQ304" s="80"/>
      <c r="AR304" s="80"/>
      <c r="AS304" s="80"/>
      <c r="AT304" s="130" t="s">
        <v>125</v>
      </c>
      <c r="AU304" s="80"/>
      <c r="AV304" s="80"/>
      <c r="AW304" s="80"/>
      <c r="AX304" s="80" t="s">
        <v>106</v>
      </c>
      <c r="AY304" s="80"/>
      <c r="AZ304" s="80"/>
      <c r="BA304" s="80"/>
      <c r="BB304" s="80"/>
      <c r="BC304" s="80" t="s">
        <v>107</v>
      </c>
      <c r="BD304" s="80"/>
      <c r="BE304" s="80"/>
      <c r="BF304" s="80"/>
      <c r="BG304" s="80"/>
      <c r="BH304" s="130" t="s">
        <v>124</v>
      </c>
      <c r="BI304" s="80"/>
      <c r="BJ304" s="80"/>
      <c r="BK304" s="80"/>
      <c r="BL304" s="80"/>
      <c r="CA304" s="2" t="s">
        <v>60</v>
      </c>
    </row>
    <row r="305" spans="1:79" s="44" customFormat="1" ht="12.75" customHeight="1">
      <c r="A305" s="103">
        <v>2111</v>
      </c>
      <c r="B305" s="103"/>
      <c r="C305" s="103"/>
      <c r="D305" s="103"/>
      <c r="E305" s="103"/>
      <c r="F305" s="103"/>
      <c r="G305" s="60" t="s">
        <v>319</v>
      </c>
      <c r="H305" s="57"/>
      <c r="I305" s="57"/>
      <c r="J305" s="57"/>
      <c r="K305" s="57"/>
      <c r="L305" s="57"/>
      <c r="M305" s="57"/>
      <c r="N305" s="57"/>
      <c r="O305" s="57"/>
      <c r="P305" s="58"/>
      <c r="Q305" s="102">
        <v>33990000</v>
      </c>
      <c r="R305" s="102"/>
      <c r="S305" s="102"/>
      <c r="T305" s="102"/>
      <c r="U305" s="102"/>
      <c r="V305" s="102">
        <v>0</v>
      </c>
      <c r="W305" s="102"/>
      <c r="X305" s="102"/>
      <c r="Y305" s="102"/>
      <c r="Z305" s="102">
        <v>0</v>
      </c>
      <c r="AA305" s="102"/>
      <c r="AB305" s="102"/>
      <c r="AC305" s="102"/>
      <c r="AD305" s="102"/>
      <c r="AE305" s="102">
        <v>0</v>
      </c>
      <c r="AF305" s="102"/>
      <c r="AG305" s="102"/>
      <c r="AH305" s="102"/>
      <c r="AI305" s="102"/>
      <c r="AJ305" s="102">
        <f t="shared" ref="AJ305:AJ321" si="12">IF(ISNUMBER(Q305),Q305,0)-IF(ISNUMBER(Z305),Z305,0)</f>
        <v>33990000</v>
      </c>
      <c r="AK305" s="102"/>
      <c r="AL305" s="102"/>
      <c r="AM305" s="102"/>
      <c r="AN305" s="102"/>
      <c r="AO305" s="102">
        <v>37425000</v>
      </c>
      <c r="AP305" s="102"/>
      <c r="AQ305" s="102"/>
      <c r="AR305" s="102"/>
      <c r="AS305" s="102"/>
      <c r="AT305" s="102">
        <f t="shared" ref="AT305:AT321" si="13">IF(ISNUMBER(V305),V305,0)-IF(ISNUMBER(Z305),Z305,0)-IF(ISNUMBER(AE305),AE305,0)</f>
        <v>0</v>
      </c>
      <c r="AU305" s="102"/>
      <c r="AV305" s="102"/>
      <c r="AW305" s="102"/>
      <c r="AX305" s="102">
        <v>0</v>
      </c>
      <c r="AY305" s="102"/>
      <c r="AZ305" s="102"/>
      <c r="BA305" s="102"/>
      <c r="BB305" s="102"/>
      <c r="BC305" s="102">
        <v>0</v>
      </c>
      <c r="BD305" s="102"/>
      <c r="BE305" s="102"/>
      <c r="BF305" s="102"/>
      <c r="BG305" s="102"/>
      <c r="BH305" s="102">
        <f t="shared" ref="BH305:BH321" si="14">IF(ISNUMBER(AO305),AO305,0)-IF(ISNUMBER(AX305),AX305,0)</f>
        <v>37425000</v>
      </c>
      <c r="BI305" s="102"/>
      <c r="BJ305" s="102"/>
      <c r="BK305" s="102"/>
      <c r="BL305" s="102"/>
      <c r="CA305" s="44" t="s">
        <v>61</v>
      </c>
    </row>
    <row r="306" spans="1:79" s="44" customFormat="1" ht="12.75" customHeight="1">
      <c r="A306" s="103">
        <v>2120</v>
      </c>
      <c r="B306" s="103"/>
      <c r="C306" s="103"/>
      <c r="D306" s="103"/>
      <c r="E306" s="103"/>
      <c r="F306" s="103"/>
      <c r="G306" s="60" t="s">
        <v>320</v>
      </c>
      <c r="H306" s="57"/>
      <c r="I306" s="57"/>
      <c r="J306" s="57"/>
      <c r="K306" s="57"/>
      <c r="L306" s="57"/>
      <c r="M306" s="57"/>
      <c r="N306" s="57"/>
      <c r="O306" s="57"/>
      <c r="P306" s="58"/>
      <c r="Q306" s="102">
        <v>7477800</v>
      </c>
      <c r="R306" s="102"/>
      <c r="S306" s="102"/>
      <c r="T306" s="102"/>
      <c r="U306" s="102"/>
      <c r="V306" s="102">
        <v>0</v>
      </c>
      <c r="W306" s="102"/>
      <c r="X306" s="102"/>
      <c r="Y306" s="102"/>
      <c r="Z306" s="102">
        <v>0</v>
      </c>
      <c r="AA306" s="102"/>
      <c r="AB306" s="102"/>
      <c r="AC306" s="102"/>
      <c r="AD306" s="102"/>
      <c r="AE306" s="102">
        <v>0</v>
      </c>
      <c r="AF306" s="102"/>
      <c r="AG306" s="102"/>
      <c r="AH306" s="102"/>
      <c r="AI306" s="102"/>
      <c r="AJ306" s="102">
        <f t="shared" si="12"/>
        <v>7477800</v>
      </c>
      <c r="AK306" s="102"/>
      <c r="AL306" s="102"/>
      <c r="AM306" s="102"/>
      <c r="AN306" s="102"/>
      <c r="AO306" s="102">
        <v>8232900</v>
      </c>
      <c r="AP306" s="102"/>
      <c r="AQ306" s="102"/>
      <c r="AR306" s="102"/>
      <c r="AS306" s="102"/>
      <c r="AT306" s="102">
        <f t="shared" si="13"/>
        <v>0</v>
      </c>
      <c r="AU306" s="102"/>
      <c r="AV306" s="102"/>
      <c r="AW306" s="102"/>
      <c r="AX306" s="102">
        <v>0</v>
      </c>
      <c r="AY306" s="102"/>
      <c r="AZ306" s="102"/>
      <c r="BA306" s="102"/>
      <c r="BB306" s="102"/>
      <c r="BC306" s="102">
        <v>0</v>
      </c>
      <c r="BD306" s="102"/>
      <c r="BE306" s="102"/>
      <c r="BF306" s="102"/>
      <c r="BG306" s="102"/>
      <c r="BH306" s="102">
        <f t="shared" si="14"/>
        <v>8232900</v>
      </c>
      <c r="BI306" s="102"/>
      <c r="BJ306" s="102"/>
      <c r="BK306" s="102"/>
      <c r="BL306" s="102"/>
    </row>
    <row r="307" spans="1:79" s="44" customFormat="1" ht="25.5" customHeight="1">
      <c r="A307" s="103">
        <v>2210</v>
      </c>
      <c r="B307" s="103"/>
      <c r="C307" s="103"/>
      <c r="D307" s="103"/>
      <c r="E307" s="103"/>
      <c r="F307" s="103"/>
      <c r="G307" s="60" t="s">
        <v>321</v>
      </c>
      <c r="H307" s="57"/>
      <c r="I307" s="57"/>
      <c r="J307" s="57"/>
      <c r="K307" s="57"/>
      <c r="L307" s="57"/>
      <c r="M307" s="57"/>
      <c r="N307" s="57"/>
      <c r="O307" s="57"/>
      <c r="P307" s="58"/>
      <c r="Q307" s="102">
        <v>75739</v>
      </c>
      <c r="R307" s="102"/>
      <c r="S307" s="102"/>
      <c r="T307" s="102"/>
      <c r="U307" s="102"/>
      <c r="V307" s="102">
        <v>3738</v>
      </c>
      <c r="W307" s="102"/>
      <c r="X307" s="102"/>
      <c r="Y307" s="102"/>
      <c r="Z307" s="102">
        <v>3738</v>
      </c>
      <c r="AA307" s="102"/>
      <c r="AB307" s="102"/>
      <c r="AC307" s="102"/>
      <c r="AD307" s="102"/>
      <c r="AE307" s="102">
        <v>0</v>
      </c>
      <c r="AF307" s="102"/>
      <c r="AG307" s="102"/>
      <c r="AH307" s="102"/>
      <c r="AI307" s="102"/>
      <c r="AJ307" s="102">
        <f t="shared" si="12"/>
        <v>72001</v>
      </c>
      <c r="AK307" s="102"/>
      <c r="AL307" s="102"/>
      <c r="AM307" s="102"/>
      <c r="AN307" s="102"/>
      <c r="AO307" s="102">
        <v>96800</v>
      </c>
      <c r="AP307" s="102"/>
      <c r="AQ307" s="102"/>
      <c r="AR307" s="102"/>
      <c r="AS307" s="102"/>
      <c r="AT307" s="102">
        <f t="shared" si="13"/>
        <v>0</v>
      </c>
      <c r="AU307" s="102"/>
      <c r="AV307" s="102"/>
      <c r="AW307" s="102"/>
      <c r="AX307" s="102">
        <v>0</v>
      </c>
      <c r="AY307" s="102"/>
      <c r="AZ307" s="102"/>
      <c r="BA307" s="102"/>
      <c r="BB307" s="102"/>
      <c r="BC307" s="102">
        <v>0</v>
      </c>
      <c r="BD307" s="102"/>
      <c r="BE307" s="102"/>
      <c r="BF307" s="102"/>
      <c r="BG307" s="102"/>
      <c r="BH307" s="102">
        <f t="shared" si="14"/>
        <v>96800</v>
      </c>
      <c r="BI307" s="102"/>
      <c r="BJ307" s="102"/>
      <c r="BK307" s="102"/>
      <c r="BL307" s="102"/>
    </row>
    <row r="308" spans="1:79" s="44" customFormat="1" ht="25.5" customHeight="1">
      <c r="A308" s="103">
        <v>2220</v>
      </c>
      <c r="B308" s="103"/>
      <c r="C308" s="103"/>
      <c r="D308" s="103"/>
      <c r="E308" s="103"/>
      <c r="F308" s="103"/>
      <c r="G308" s="60" t="s">
        <v>436</v>
      </c>
      <c r="H308" s="57"/>
      <c r="I308" s="57"/>
      <c r="J308" s="57"/>
      <c r="K308" s="57"/>
      <c r="L308" s="57"/>
      <c r="M308" s="57"/>
      <c r="N308" s="57"/>
      <c r="O308" s="57"/>
      <c r="P308" s="58"/>
      <c r="Q308" s="102">
        <v>36000</v>
      </c>
      <c r="R308" s="102"/>
      <c r="S308" s="102"/>
      <c r="T308" s="102"/>
      <c r="U308" s="102"/>
      <c r="V308" s="102">
        <v>0</v>
      </c>
      <c r="W308" s="102"/>
      <c r="X308" s="102"/>
      <c r="Y308" s="102"/>
      <c r="Z308" s="102">
        <v>0</v>
      </c>
      <c r="AA308" s="102"/>
      <c r="AB308" s="102"/>
      <c r="AC308" s="102"/>
      <c r="AD308" s="102"/>
      <c r="AE308" s="102">
        <v>0</v>
      </c>
      <c r="AF308" s="102"/>
      <c r="AG308" s="102"/>
      <c r="AH308" s="102"/>
      <c r="AI308" s="102"/>
      <c r="AJ308" s="102">
        <f t="shared" si="12"/>
        <v>36000</v>
      </c>
      <c r="AK308" s="102"/>
      <c r="AL308" s="102"/>
      <c r="AM308" s="102"/>
      <c r="AN308" s="102"/>
      <c r="AO308" s="102">
        <v>39000</v>
      </c>
      <c r="AP308" s="102"/>
      <c r="AQ308" s="102"/>
      <c r="AR308" s="102"/>
      <c r="AS308" s="102"/>
      <c r="AT308" s="102">
        <f t="shared" si="13"/>
        <v>0</v>
      </c>
      <c r="AU308" s="102"/>
      <c r="AV308" s="102"/>
      <c r="AW308" s="102"/>
      <c r="AX308" s="102">
        <v>0</v>
      </c>
      <c r="AY308" s="102"/>
      <c r="AZ308" s="102"/>
      <c r="BA308" s="102"/>
      <c r="BB308" s="102"/>
      <c r="BC308" s="102">
        <v>0</v>
      </c>
      <c r="BD308" s="102"/>
      <c r="BE308" s="102"/>
      <c r="BF308" s="102"/>
      <c r="BG308" s="102"/>
      <c r="BH308" s="102">
        <f t="shared" si="14"/>
        <v>39000</v>
      </c>
      <c r="BI308" s="102"/>
      <c r="BJ308" s="102"/>
      <c r="BK308" s="102"/>
      <c r="BL308" s="102"/>
    </row>
    <row r="309" spans="1:79" s="44" customFormat="1" ht="12.75" customHeight="1">
      <c r="A309" s="103">
        <v>2230</v>
      </c>
      <c r="B309" s="103"/>
      <c r="C309" s="103"/>
      <c r="D309" s="103"/>
      <c r="E309" s="103"/>
      <c r="F309" s="103"/>
      <c r="G309" s="60" t="s">
        <v>437</v>
      </c>
      <c r="H309" s="57"/>
      <c r="I309" s="57"/>
      <c r="J309" s="57"/>
      <c r="K309" s="57"/>
      <c r="L309" s="57"/>
      <c r="M309" s="57"/>
      <c r="N309" s="57"/>
      <c r="O309" s="57"/>
      <c r="P309" s="58"/>
      <c r="Q309" s="102">
        <v>1774000</v>
      </c>
      <c r="R309" s="102"/>
      <c r="S309" s="102"/>
      <c r="T309" s="102"/>
      <c r="U309" s="102"/>
      <c r="V309" s="102">
        <v>0</v>
      </c>
      <c r="W309" s="102"/>
      <c r="X309" s="102"/>
      <c r="Y309" s="102"/>
      <c r="Z309" s="102">
        <v>0</v>
      </c>
      <c r="AA309" s="102"/>
      <c r="AB309" s="102"/>
      <c r="AC309" s="102"/>
      <c r="AD309" s="102"/>
      <c r="AE309" s="102">
        <v>0</v>
      </c>
      <c r="AF309" s="102"/>
      <c r="AG309" s="102"/>
      <c r="AH309" s="102"/>
      <c r="AI309" s="102"/>
      <c r="AJ309" s="102">
        <f t="shared" si="12"/>
        <v>1774000</v>
      </c>
      <c r="AK309" s="102"/>
      <c r="AL309" s="102"/>
      <c r="AM309" s="102"/>
      <c r="AN309" s="102"/>
      <c r="AO309" s="102">
        <v>1901000</v>
      </c>
      <c r="AP309" s="102"/>
      <c r="AQ309" s="102"/>
      <c r="AR309" s="102"/>
      <c r="AS309" s="102"/>
      <c r="AT309" s="102">
        <f t="shared" si="13"/>
        <v>0</v>
      </c>
      <c r="AU309" s="102"/>
      <c r="AV309" s="102"/>
      <c r="AW309" s="102"/>
      <c r="AX309" s="102">
        <v>0</v>
      </c>
      <c r="AY309" s="102"/>
      <c r="AZ309" s="102"/>
      <c r="BA309" s="102"/>
      <c r="BB309" s="102"/>
      <c r="BC309" s="102">
        <v>0</v>
      </c>
      <c r="BD309" s="102"/>
      <c r="BE309" s="102"/>
      <c r="BF309" s="102"/>
      <c r="BG309" s="102"/>
      <c r="BH309" s="102">
        <f t="shared" si="14"/>
        <v>1901000</v>
      </c>
      <c r="BI309" s="102"/>
      <c r="BJ309" s="102"/>
      <c r="BK309" s="102"/>
      <c r="BL309" s="102"/>
    </row>
    <row r="310" spans="1:79" s="44" customFormat="1" ht="25.5" customHeight="1">
      <c r="A310" s="103">
        <v>2240</v>
      </c>
      <c r="B310" s="103"/>
      <c r="C310" s="103"/>
      <c r="D310" s="103"/>
      <c r="E310" s="103"/>
      <c r="F310" s="103"/>
      <c r="G310" s="60" t="s">
        <v>322</v>
      </c>
      <c r="H310" s="57"/>
      <c r="I310" s="57"/>
      <c r="J310" s="57"/>
      <c r="K310" s="57"/>
      <c r="L310" s="57"/>
      <c r="M310" s="57"/>
      <c r="N310" s="57"/>
      <c r="O310" s="57"/>
      <c r="P310" s="58"/>
      <c r="Q310" s="102">
        <v>246500</v>
      </c>
      <c r="R310" s="102"/>
      <c r="S310" s="102"/>
      <c r="T310" s="102"/>
      <c r="U310" s="102"/>
      <c r="V310" s="102">
        <v>0</v>
      </c>
      <c r="W310" s="102"/>
      <c r="X310" s="102"/>
      <c r="Y310" s="102"/>
      <c r="Z310" s="102">
        <v>0</v>
      </c>
      <c r="AA310" s="102"/>
      <c r="AB310" s="102"/>
      <c r="AC310" s="102"/>
      <c r="AD310" s="102"/>
      <c r="AE310" s="102">
        <v>0</v>
      </c>
      <c r="AF310" s="102"/>
      <c r="AG310" s="102"/>
      <c r="AH310" s="102"/>
      <c r="AI310" s="102"/>
      <c r="AJ310" s="102">
        <f t="shared" si="12"/>
        <v>246500</v>
      </c>
      <c r="AK310" s="102"/>
      <c r="AL310" s="102"/>
      <c r="AM310" s="102"/>
      <c r="AN310" s="102"/>
      <c r="AO310" s="102">
        <v>250000</v>
      </c>
      <c r="AP310" s="102"/>
      <c r="AQ310" s="102"/>
      <c r="AR310" s="102"/>
      <c r="AS310" s="102"/>
      <c r="AT310" s="102">
        <f t="shared" si="13"/>
        <v>0</v>
      </c>
      <c r="AU310" s="102"/>
      <c r="AV310" s="102"/>
      <c r="AW310" s="102"/>
      <c r="AX310" s="102">
        <v>0</v>
      </c>
      <c r="AY310" s="102"/>
      <c r="AZ310" s="102"/>
      <c r="BA310" s="102"/>
      <c r="BB310" s="102"/>
      <c r="BC310" s="102">
        <v>0</v>
      </c>
      <c r="BD310" s="102"/>
      <c r="BE310" s="102"/>
      <c r="BF310" s="102"/>
      <c r="BG310" s="102"/>
      <c r="BH310" s="102">
        <f t="shared" si="14"/>
        <v>250000</v>
      </c>
      <c r="BI310" s="102"/>
      <c r="BJ310" s="102"/>
      <c r="BK310" s="102"/>
      <c r="BL310" s="102"/>
    </row>
    <row r="311" spans="1:79" s="44" customFormat="1" ht="12.75" customHeight="1">
      <c r="A311" s="103">
        <v>2250</v>
      </c>
      <c r="B311" s="103"/>
      <c r="C311" s="103"/>
      <c r="D311" s="103"/>
      <c r="E311" s="103"/>
      <c r="F311" s="103"/>
      <c r="G311" s="60" t="s">
        <v>323</v>
      </c>
      <c r="H311" s="57"/>
      <c r="I311" s="57"/>
      <c r="J311" s="57"/>
      <c r="K311" s="57"/>
      <c r="L311" s="57"/>
      <c r="M311" s="57"/>
      <c r="N311" s="57"/>
      <c r="O311" s="57"/>
      <c r="P311" s="58"/>
      <c r="Q311" s="102">
        <v>5000</v>
      </c>
      <c r="R311" s="102"/>
      <c r="S311" s="102"/>
      <c r="T311" s="102"/>
      <c r="U311" s="102"/>
      <c r="V311" s="102">
        <v>0</v>
      </c>
      <c r="W311" s="102"/>
      <c r="X311" s="102"/>
      <c r="Y311" s="102"/>
      <c r="Z311" s="102">
        <v>0</v>
      </c>
      <c r="AA311" s="102"/>
      <c r="AB311" s="102"/>
      <c r="AC311" s="102"/>
      <c r="AD311" s="102"/>
      <c r="AE311" s="102">
        <v>0</v>
      </c>
      <c r="AF311" s="102"/>
      <c r="AG311" s="102"/>
      <c r="AH311" s="102"/>
      <c r="AI311" s="102"/>
      <c r="AJ311" s="102">
        <f t="shared" si="12"/>
        <v>5000</v>
      </c>
      <c r="AK311" s="102"/>
      <c r="AL311" s="102"/>
      <c r="AM311" s="102"/>
      <c r="AN311" s="102"/>
      <c r="AO311" s="102">
        <v>16000</v>
      </c>
      <c r="AP311" s="102"/>
      <c r="AQ311" s="102"/>
      <c r="AR311" s="102"/>
      <c r="AS311" s="102"/>
      <c r="AT311" s="102">
        <f t="shared" si="13"/>
        <v>0</v>
      </c>
      <c r="AU311" s="102"/>
      <c r="AV311" s="102"/>
      <c r="AW311" s="102"/>
      <c r="AX311" s="102">
        <v>0</v>
      </c>
      <c r="AY311" s="102"/>
      <c r="AZ311" s="102"/>
      <c r="BA311" s="102"/>
      <c r="BB311" s="102"/>
      <c r="BC311" s="102">
        <v>0</v>
      </c>
      <c r="BD311" s="102"/>
      <c r="BE311" s="102"/>
      <c r="BF311" s="102"/>
      <c r="BG311" s="102"/>
      <c r="BH311" s="102">
        <f t="shared" si="14"/>
        <v>16000</v>
      </c>
      <c r="BI311" s="102"/>
      <c r="BJ311" s="102"/>
      <c r="BK311" s="102"/>
      <c r="BL311" s="102"/>
    </row>
    <row r="312" spans="1:79" s="44" customFormat="1" ht="12.75" customHeight="1">
      <c r="A312" s="103">
        <v>2271</v>
      </c>
      <c r="B312" s="103"/>
      <c r="C312" s="103"/>
      <c r="D312" s="103"/>
      <c r="E312" s="103"/>
      <c r="F312" s="103"/>
      <c r="G312" s="60" t="s">
        <v>535</v>
      </c>
      <c r="H312" s="57"/>
      <c r="I312" s="57"/>
      <c r="J312" s="57"/>
      <c r="K312" s="57"/>
      <c r="L312" s="57"/>
      <c r="M312" s="57"/>
      <c r="N312" s="57"/>
      <c r="O312" s="57"/>
      <c r="P312" s="58"/>
      <c r="Q312" s="102">
        <v>2222300</v>
      </c>
      <c r="R312" s="102"/>
      <c r="S312" s="102"/>
      <c r="T312" s="102"/>
      <c r="U312" s="102"/>
      <c r="V312" s="102">
        <v>0</v>
      </c>
      <c r="W312" s="102"/>
      <c r="X312" s="102"/>
      <c r="Y312" s="102"/>
      <c r="Z312" s="102">
        <v>0</v>
      </c>
      <c r="AA312" s="102"/>
      <c r="AB312" s="102"/>
      <c r="AC312" s="102"/>
      <c r="AD312" s="102"/>
      <c r="AE312" s="102">
        <v>0</v>
      </c>
      <c r="AF312" s="102"/>
      <c r="AG312" s="102"/>
      <c r="AH312" s="102"/>
      <c r="AI312" s="102"/>
      <c r="AJ312" s="102">
        <f t="shared" si="12"/>
        <v>2222300</v>
      </c>
      <c r="AK312" s="102"/>
      <c r="AL312" s="102"/>
      <c r="AM312" s="102"/>
      <c r="AN312" s="102"/>
      <c r="AO312" s="102">
        <v>2500000</v>
      </c>
      <c r="AP312" s="102"/>
      <c r="AQ312" s="102"/>
      <c r="AR312" s="102"/>
      <c r="AS312" s="102"/>
      <c r="AT312" s="102">
        <f t="shared" si="13"/>
        <v>0</v>
      </c>
      <c r="AU312" s="102"/>
      <c r="AV312" s="102"/>
      <c r="AW312" s="102"/>
      <c r="AX312" s="102">
        <v>0</v>
      </c>
      <c r="AY312" s="102"/>
      <c r="AZ312" s="102"/>
      <c r="BA312" s="102"/>
      <c r="BB312" s="102"/>
      <c r="BC312" s="102">
        <v>0</v>
      </c>
      <c r="BD312" s="102"/>
      <c r="BE312" s="102"/>
      <c r="BF312" s="102"/>
      <c r="BG312" s="102"/>
      <c r="BH312" s="102">
        <f t="shared" si="14"/>
        <v>2500000</v>
      </c>
      <c r="BI312" s="102"/>
      <c r="BJ312" s="102"/>
      <c r="BK312" s="102"/>
      <c r="BL312" s="102"/>
    </row>
    <row r="313" spans="1:79" s="44" customFormat="1" ht="25.5" customHeight="1">
      <c r="A313" s="103">
        <v>2272</v>
      </c>
      <c r="B313" s="103"/>
      <c r="C313" s="103"/>
      <c r="D313" s="103"/>
      <c r="E313" s="103"/>
      <c r="F313" s="103"/>
      <c r="G313" s="60" t="s">
        <v>324</v>
      </c>
      <c r="H313" s="57"/>
      <c r="I313" s="57"/>
      <c r="J313" s="57"/>
      <c r="K313" s="57"/>
      <c r="L313" s="57"/>
      <c r="M313" s="57"/>
      <c r="N313" s="57"/>
      <c r="O313" s="57"/>
      <c r="P313" s="58"/>
      <c r="Q313" s="102">
        <v>590200</v>
      </c>
      <c r="R313" s="102"/>
      <c r="S313" s="102"/>
      <c r="T313" s="102"/>
      <c r="U313" s="102"/>
      <c r="V313" s="102">
        <v>0</v>
      </c>
      <c r="W313" s="102"/>
      <c r="X313" s="102"/>
      <c r="Y313" s="102"/>
      <c r="Z313" s="102">
        <v>0</v>
      </c>
      <c r="AA313" s="102"/>
      <c r="AB313" s="102"/>
      <c r="AC313" s="102"/>
      <c r="AD313" s="102"/>
      <c r="AE313" s="102">
        <v>0</v>
      </c>
      <c r="AF313" s="102"/>
      <c r="AG313" s="102"/>
      <c r="AH313" s="102"/>
      <c r="AI313" s="102"/>
      <c r="AJ313" s="102">
        <f t="shared" si="12"/>
        <v>590200</v>
      </c>
      <c r="AK313" s="102"/>
      <c r="AL313" s="102"/>
      <c r="AM313" s="102"/>
      <c r="AN313" s="102"/>
      <c r="AO313" s="102">
        <v>698000</v>
      </c>
      <c r="AP313" s="102"/>
      <c r="AQ313" s="102"/>
      <c r="AR313" s="102"/>
      <c r="AS313" s="102"/>
      <c r="AT313" s="102">
        <f t="shared" si="13"/>
        <v>0</v>
      </c>
      <c r="AU313" s="102"/>
      <c r="AV313" s="102"/>
      <c r="AW313" s="102"/>
      <c r="AX313" s="102">
        <v>0</v>
      </c>
      <c r="AY313" s="102"/>
      <c r="AZ313" s="102"/>
      <c r="BA313" s="102"/>
      <c r="BB313" s="102"/>
      <c r="BC313" s="102">
        <v>0</v>
      </c>
      <c r="BD313" s="102"/>
      <c r="BE313" s="102"/>
      <c r="BF313" s="102"/>
      <c r="BG313" s="102"/>
      <c r="BH313" s="102">
        <f t="shared" si="14"/>
        <v>698000</v>
      </c>
      <c r="BI313" s="102"/>
      <c r="BJ313" s="102"/>
      <c r="BK313" s="102"/>
      <c r="BL313" s="102"/>
    </row>
    <row r="314" spans="1:79" s="44" customFormat="1" ht="12.75" customHeight="1">
      <c r="A314" s="103">
        <v>2273</v>
      </c>
      <c r="B314" s="103"/>
      <c r="C314" s="103"/>
      <c r="D314" s="103"/>
      <c r="E314" s="103"/>
      <c r="F314" s="103"/>
      <c r="G314" s="60" t="s">
        <v>325</v>
      </c>
      <c r="H314" s="57"/>
      <c r="I314" s="57"/>
      <c r="J314" s="57"/>
      <c r="K314" s="57"/>
      <c r="L314" s="57"/>
      <c r="M314" s="57"/>
      <c r="N314" s="57"/>
      <c r="O314" s="57"/>
      <c r="P314" s="58"/>
      <c r="Q314" s="102">
        <v>4111000</v>
      </c>
      <c r="R314" s="102"/>
      <c r="S314" s="102"/>
      <c r="T314" s="102"/>
      <c r="U314" s="102"/>
      <c r="V314" s="102">
        <v>0</v>
      </c>
      <c r="W314" s="102"/>
      <c r="X314" s="102"/>
      <c r="Y314" s="102"/>
      <c r="Z314" s="102">
        <v>0</v>
      </c>
      <c r="AA314" s="102"/>
      <c r="AB314" s="102"/>
      <c r="AC314" s="102"/>
      <c r="AD314" s="102"/>
      <c r="AE314" s="102">
        <v>0</v>
      </c>
      <c r="AF314" s="102"/>
      <c r="AG314" s="102"/>
      <c r="AH314" s="102"/>
      <c r="AI314" s="102"/>
      <c r="AJ314" s="102">
        <f t="shared" si="12"/>
        <v>4111000</v>
      </c>
      <c r="AK314" s="102"/>
      <c r="AL314" s="102"/>
      <c r="AM314" s="102"/>
      <c r="AN314" s="102"/>
      <c r="AO314" s="102">
        <v>4962000</v>
      </c>
      <c r="AP314" s="102"/>
      <c r="AQ314" s="102"/>
      <c r="AR314" s="102"/>
      <c r="AS314" s="102"/>
      <c r="AT314" s="102">
        <f t="shared" si="13"/>
        <v>0</v>
      </c>
      <c r="AU314" s="102"/>
      <c r="AV314" s="102"/>
      <c r="AW314" s="102"/>
      <c r="AX314" s="102">
        <v>0</v>
      </c>
      <c r="AY314" s="102"/>
      <c r="AZ314" s="102"/>
      <c r="BA314" s="102"/>
      <c r="BB314" s="102"/>
      <c r="BC314" s="102">
        <v>0</v>
      </c>
      <c r="BD314" s="102"/>
      <c r="BE314" s="102"/>
      <c r="BF314" s="102"/>
      <c r="BG314" s="102"/>
      <c r="BH314" s="102">
        <f t="shared" si="14"/>
        <v>4962000</v>
      </c>
      <c r="BI314" s="102"/>
      <c r="BJ314" s="102"/>
      <c r="BK314" s="102"/>
      <c r="BL314" s="102"/>
    </row>
    <row r="315" spans="1:79" s="44" customFormat="1" ht="12.75" customHeight="1">
      <c r="A315" s="103">
        <v>2274</v>
      </c>
      <c r="B315" s="103"/>
      <c r="C315" s="103"/>
      <c r="D315" s="103"/>
      <c r="E315" s="103"/>
      <c r="F315" s="103"/>
      <c r="G315" s="60" t="s">
        <v>326</v>
      </c>
      <c r="H315" s="57"/>
      <c r="I315" s="57"/>
      <c r="J315" s="57"/>
      <c r="K315" s="57"/>
      <c r="L315" s="57"/>
      <c r="M315" s="57"/>
      <c r="N315" s="57"/>
      <c r="O315" s="57"/>
      <c r="P315" s="58"/>
      <c r="Q315" s="102">
        <v>750000</v>
      </c>
      <c r="R315" s="102"/>
      <c r="S315" s="102"/>
      <c r="T315" s="102"/>
      <c r="U315" s="102"/>
      <c r="V315" s="102">
        <v>0</v>
      </c>
      <c r="W315" s="102"/>
      <c r="X315" s="102"/>
      <c r="Y315" s="102"/>
      <c r="Z315" s="102">
        <v>0</v>
      </c>
      <c r="AA315" s="102"/>
      <c r="AB315" s="102"/>
      <c r="AC315" s="102"/>
      <c r="AD315" s="102"/>
      <c r="AE315" s="102">
        <v>0</v>
      </c>
      <c r="AF315" s="102"/>
      <c r="AG315" s="102"/>
      <c r="AH315" s="102"/>
      <c r="AI315" s="102"/>
      <c r="AJ315" s="102">
        <f t="shared" si="12"/>
        <v>750000</v>
      </c>
      <c r="AK315" s="102"/>
      <c r="AL315" s="102"/>
      <c r="AM315" s="102"/>
      <c r="AN315" s="102"/>
      <c r="AO315" s="102">
        <v>900000</v>
      </c>
      <c r="AP315" s="102"/>
      <c r="AQ315" s="102"/>
      <c r="AR315" s="102"/>
      <c r="AS315" s="102"/>
      <c r="AT315" s="102">
        <f t="shared" si="13"/>
        <v>0</v>
      </c>
      <c r="AU315" s="102"/>
      <c r="AV315" s="102"/>
      <c r="AW315" s="102"/>
      <c r="AX315" s="102">
        <v>0</v>
      </c>
      <c r="AY315" s="102"/>
      <c r="AZ315" s="102"/>
      <c r="BA315" s="102"/>
      <c r="BB315" s="102"/>
      <c r="BC315" s="102">
        <v>0</v>
      </c>
      <c r="BD315" s="102"/>
      <c r="BE315" s="102"/>
      <c r="BF315" s="102"/>
      <c r="BG315" s="102"/>
      <c r="BH315" s="102">
        <f t="shared" si="14"/>
        <v>900000</v>
      </c>
      <c r="BI315" s="102"/>
      <c r="BJ315" s="102"/>
      <c r="BK315" s="102"/>
      <c r="BL315" s="102"/>
    </row>
    <row r="316" spans="1:79" s="44" customFormat="1" ht="25.5" customHeight="1">
      <c r="A316" s="103">
        <v>2275</v>
      </c>
      <c r="B316" s="103"/>
      <c r="C316" s="103"/>
      <c r="D316" s="103"/>
      <c r="E316" s="103"/>
      <c r="F316" s="103"/>
      <c r="G316" s="60" t="s">
        <v>438</v>
      </c>
      <c r="H316" s="57"/>
      <c r="I316" s="57"/>
      <c r="J316" s="57"/>
      <c r="K316" s="57"/>
      <c r="L316" s="57"/>
      <c r="M316" s="57"/>
      <c r="N316" s="57"/>
      <c r="O316" s="57"/>
      <c r="P316" s="58"/>
      <c r="Q316" s="102">
        <v>165000</v>
      </c>
      <c r="R316" s="102"/>
      <c r="S316" s="102"/>
      <c r="T316" s="102"/>
      <c r="U316" s="102"/>
      <c r="V316" s="102">
        <v>0</v>
      </c>
      <c r="W316" s="102"/>
      <c r="X316" s="102"/>
      <c r="Y316" s="102"/>
      <c r="Z316" s="102">
        <v>0</v>
      </c>
      <c r="AA316" s="102"/>
      <c r="AB316" s="102"/>
      <c r="AC316" s="102"/>
      <c r="AD316" s="102"/>
      <c r="AE316" s="102">
        <v>0</v>
      </c>
      <c r="AF316" s="102"/>
      <c r="AG316" s="102"/>
      <c r="AH316" s="102"/>
      <c r="AI316" s="102"/>
      <c r="AJ316" s="102">
        <f t="shared" si="12"/>
        <v>165000</v>
      </c>
      <c r="AK316" s="102"/>
      <c r="AL316" s="102"/>
      <c r="AM316" s="102"/>
      <c r="AN316" s="102"/>
      <c r="AO316" s="102">
        <v>183000</v>
      </c>
      <c r="AP316" s="102"/>
      <c r="AQ316" s="102"/>
      <c r="AR316" s="102"/>
      <c r="AS316" s="102"/>
      <c r="AT316" s="102">
        <f t="shared" si="13"/>
        <v>0</v>
      </c>
      <c r="AU316" s="102"/>
      <c r="AV316" s="102"/>
      <c r="AW316" s="102"/>
      <c r="AX316" s="102">
        <v>0</v>
      </c>
      <c r="AY316" s="102"/>
      <c r="AZ316" s="102"/>
      <c r="BA316" s="102"/>
      <c r="BB316" s="102"/>
      <c r="BC316" s="102">
        <v>0</v>
      </c>
      <c r="BD316" s="102"/>
      <c r="BE316" s="102"/>
      <c r="BF316" s="102"/>
      <c r="BG316" s="102"/>
      <c r="BH316" s="102">
        <f t="shared" si="14"/>
        <v>183000</v>
      </c>
      <c r="BI316" s="102"/>
      <c r="BJ316" s="102"/>
      <c r="BK316" s="102"/>
      <c r="BL316" s="102"/>
    </row>
    <row r="317" spans="1:79" s="44" customFormat="1" ht="51" customHeight="1">
      <c r="A317" s="103">
        <v>2282</v>
      </c>
      <c r="B317" s="103"/>
      <c r="C317" s="103"/>
      <c r="D317" s="103"/>
      <c r="E317" s="103"/>
      <c r="F317" s="103"/>
      <c r="G317" s="60" t="s">
        <v>327</v>
      </c>
      <c r="H317" s="57"/>
      <c r="I317" s="57"/>
      <c r="J317" s="57"/>
      <c r="K317" s="57"/>
      <c r="L317" s="57"/>
      <c r="M317" s="57"/>
      <c r="N317" s="57"/>
      <c r="O317" s="57"/>
      <c r="P317" s="58"/>
      <c r="Q317" s="102">
        <v>21000</v>
      </c>
      <c r="R317" s="102"/>
      <c r="S317" s="102"/>
      <c r="T317" s="102"/>
      <c r="U317" s="102"/>
      <c r="V317" s="102">
        <v>0</v>
      </c>
      <c r="W317" s="102"/>
      <c r="X317" s="102"/>
      <c r="Y317" s="102"/>
      <c r="Z317" s="102">
        <v>0</v>
      </c>
      <c r="AA317" s="102"/>
      <c r="AB317" s="102"/>
      <c r="AC317" s="102"/>
      <c r="AD317" s="102"/>
      <c r="AE317" s="102">
        <v>0</v>
      </c>
      <c r="AF317" s="102"/>
      <c r="AG317" s="102"/>
      <c r="AH317" s="102"/>
      <c r="AI317" s="102"/>
      <c r="AJ317" s="102">
        <f t="shared" si="12"/>
        <v>21000</v>
      </c>
      <c r="AK317" s="102"/>
      <c r="AL317" s="102"/>
      <c r="AM317" s="102"/>
      <c r="AN317" s="102"/>
      <c r="AO317" s="102">
        <v>20000</v>
      </c>
      <c r="AP317" s="102"/>
      <c r="AQ317" s="102"/>
      <c r="AR317" s="102"/>
      <c r="AS317" s="102"/>
      <c r="AT317" s="102">
        <f t="shared" si="13"/>
        <v>0</v>
      </c>
      <c r="AU317" s="102"/>
      <c r="AV317" s="102"/>
      <c r="AW317" s="102"/>
      <c r="AX317" s="102">
        <v>0</v>
      </c>
      <c r="AY317" s="102"/>
      <c r="AZ317" s="102"/>
      <c r="BA317" s="102"/>
      <c r="BB317" s="102"/>
      <c r="BC317" s="102">
        <v>0</v>
      </c>
      <c r="BD317" s="102"/>
      <c r="BE317" s="102"/>
      <c r="BF317" s="102"/>
      <c r="BG317" s="102"/>
      <c r="BH317" s="102">
        <f t="shared" si="14"/>
        <v>20000</v>
      </c>
      <c r="BI317" s="102"/>
      <c r="BJ317" s="102"/>
      <c r="BK317" s="102"/>
      <c r="BL317" s="102"/>
    </row>
    <row r="318" spans="1:79" s="44" customFormat="1" ht="12.75" customHeight="1">
      <c r="A318" s="103">
        <v>2720</v>
      </c>
      <c r="B318" s="103"/>
      <c r="C318" s="103"/>
      <c r="D318" s="103"/>
      <c r="E318" s="103"/>
      <c r="F318" s="103"/>
      <c r="G318" s="60" t="s">
        <v>536</v>
      </c>
      <c r="H318" s="57"/>
      <c r="I318" s="57"/>
      <c r="J318" s="57"/>
      <c r="K318" s="57"/>
      <c r="L318" s="57"/>
      <c r="M318" s="57"/>
      <c r="N318" s="57"/>
      <c r="O318" s="57"/>
      <c r="P318" s="58"/>
      <c r="Q318" s="102">
        <v>16434800</v>
      </c>
      <c r="R318" s="102"/>
      <c r="S318" s="102"/>
      <c r="T318" s="102"/>
      <c r="U318" s="102"/>
      <c r="V318" s="102">
        <v>0</v>
      </c>
      <c r="W318" s="102"/>
      <c r="X318" s="102"/>
      <c r="Y318" s="102"/>
      <c r="Z318" s="102">
        <v>0</v>
      </c>
      <c r="AA318" s="102"/>
      <c r="AB318" s="102"/>
      <c r="AC318" s="102"/>
      <c r="AD318" s="102"/>
      <c r="AE318" s="102">
        <v>0</v>
      </c>
      <c r="AF318" s="102"/>
      <c r="AG318" s="102"/>
      <c r="AH318" s="102"/>
      <c r="AI318" s="102"/>
      <c r="AJ318" s="102">
        <f t="shared" si="12"/>
        <v>16434800</v>
      </c>
      <c r="AK318" s="102"/>
      <c r="AL318" s="102"/>
      <c r="AM318" s="102"/>
      <c r="AN318" s="102"/>
      <c r="AO318" s="102">
        <v>17549800</v>
      </c>
      <c r="AP318" s="102"/>
      <c r="AQ318" s="102"/>
      <c r="AR318" s="102"/>
      <c r="AS318" s="102"/>
      <c r="AT318" s="102">
        <f t="shared" si="13"/>
        <v>0</v>
      </c>
      <c r="AU318" s="102"/>
      <c r="AV318" s="102"/>
      <c r="AW318" s="102"/>
      <c r="AX318" s="102">
        <v>0</v>
      </c>
      <c r="AY318" s="102"/>
      <c r="AZ318" s="102"/>
      <c r="BA318" s="102"/>
      <c r="BB318" s="102"/>
      <c r="BC318" s="102">
        <v>0</v>
      </c>
      <c r="BD318" s="102"/>
      <c r="BE318" s="102"/>
      <c r="BF318" s="102"/>
      <c r="BG318" s="102"/>
      <c r="BH318" s="102">
        <f t="shared" si="14"/>
        <v>17549800</v>
      </c>
      <c r="BI318" s="102"/>
      <c r="BJ318" s="102"/>
      <c r="BK318" s="102"/>
      <c r="BL318" s="102"/>
    </row>
    <row r="319" spans="1:79" s="44" customFormat="1" ht="12.75" customHeight="1">
      <c r="A319" s="103">
        <v>2730</v>
      </c>
      <c r="B319" s="103"/>
      <c r="C319" s="103"/>
      <c r="D319" s="103"/>
      <c r="E319" s="103"/>
      <c r="F319" s="103"/>
      <c r="G319" s="60" t="s">
        <v>476</v>
      </c>
      <c r="H319" s="57"/>
      <c r="I319" s="57"/>
      <c r="J319" s="57"/>
      <c r="K319" s="57"/>
      <c r="L319" s="57"/>
      <c r="M319" s="57"/>
      <c r="N319" s="57"/>
      <c r="O319" s="57"/>
      <c r="P319" s="58"/>
      <c r="Q319" s="102">
        <v>647500</v>
      </c>
      <c r="R319" s="102"/>
      <c r="S319" s="102"/>
      <c r="T319" s="102"/>
      <c r="U319" s="102"/>
      <c r="V319" s="102">
        <v>0</v>
      </c>
      <c r="W319" s="102"/>
      <c r="X319" s="102"/>
      <c r="Y319" s="102"/>
      <c r="Z319" s="102">
        <v>0</v>
      </c>
      <c r="AA319" s="102"/>
      <c r="AB319" s="102"/>
      <c r="AC319" s="102"/>
      <c r="AD319" s="102"/>
      <c r="AE319" s="102">
        <v>0</v>
      </c>
      <c r="AF319" s="102"/>
      <c r="AG319" s="102"/>
      <c r="AH319" s="102"/>
      <c r="AI319" s="102"/>
      <c r="AJ319" s="102">
        <f t="shared" si="12"/>
        <v>647500</v>
      </c>
      <c r="AK319" s="102"/>
      <c r="AL319" s="102"/>
      <c r="AM319" s="102"/>
      <c r="AN319" s="102"/>
      <c r="AO319" s="102">
        <v>1045000</v>
      </c>
      <c r="AP319" s="102"/>
      <c r="AQ319" s="102"/>
      <c r="AR319" s="102"/>
      <c r="AS319" s="102"/>
      <c r="AT319" s="102">
        <f t="shared" si="13"/>
        <v>0</v>
      </c>
      <c r="AU319" s="102"/>
      <c r="AV319" s="102"/>
      <c r="AW319" s="102"/>
      <c r="AX319" s="102">
        <v>0</v>
      </c>
      <c r="AY319" s="102"/>
      <c r="AZ319" s="102"/>
      <c r="BA319" s="102"/>
      <c r="BB319" s="102"/>
      <c r="BC319" s="102">
        <v>0</v>
      </c>
      <c r="BD319" s="102"/>
      <c r="BE319" s="102"/>
      <c r="BF319" s="102"/>
      <c r="BG319" s="102"/>
      <c r="BH319" s="102">
        <f t="shared" si="14"/>
        <v>1045000</v>
      </c>
      <c r="BI319" s="102"/>
      <c r="BJ319" s="102"/>
      <c r="BK319" s="102"/>
      <c r="BL319" s="102"/>
    </row>
    <row r="320" spans="1:79" s="44" customFormat="1" ht="12.75" customHeight="1">
      <c r="A320" s="103">
        <v>2800</v>
      </c>
      <c r="B320" s="103"/>
      <c r="C320" s="103"/>
      <c r="D320" s="103"/>
      <c r="E320" s="103"/>
      <c r="F320" s="103"/>
      <c r="G320" s="60" t="s">
        <v>328</v>
      </c>
      <c r="H320" s="57"/>
      <c r="I320" s="57"/>
      <c r="J320" s="57"/>
      <c r="K320" s="57"/>
      <c r="L320" s="57"/>
      <c r="M320" s="57"/>
      <c r="N320" s="57"/>
      <c r="O320" s="57"/>
      <c r="P320" s="58"/>
      <c r="Q320" s="102">
        <v>5000</v>
      </c>
      <c r="R320" s="102"/>
      <c r="S320" s="102"/>
      <c r="T320" s="102"/>
      <c r="U320" s="102"/>
      <c r="V320" s="102">
        <v>0</v>
      </c>
      <c r="W320" s="102"/>
      <c r="X320" s="102"/>
      <c r="Y320" s="102"/>
      <c r="Z320" s="102">
        <v>0</v>
      </c>
      <c r="AA320" s="102"/>
      <c r="AB320" s="102"/>
      <c r="AC320" s="102"/>
      <c r="AD320" s="102"/>
      <c r="AE320" s="102">
        <v>0</v>
      </c>
      <c r="AF320" s="102"/>
      <c r="AG320" s="102"/>
      <c r="AH320" s="102"/>
      <c r="AI320" s="102"/>
      <c r="AJ320" s="102">
        <f t="shared" si="12"/>
        <v>5000</v>
      </c>
      <c r="AK320" s="102"/>
      <c r="AL320" s="102"/>
      <c r="AM320" s="102"/>
      <c r="AN320" s="102"/>
      <c r="AO320" s="102">
        <v>5000</v>
      </c>
      <c r="AP320" s="102"/>
      <c r="AQ320" s="102"/>
      <c r="AR320" s="102"/>
      <c r="AS320" s="102"/>
      <c r="AT320" s="102">
        <f t="shared" si="13"/>
        <v>0</v>
      </c>
      <c r="AU320" s="102"/>
      <c r="AV320" s="102"/>
      <c r="AW320" s="102"/>
      <c r="AX320" s="102">
        <v>0</v>
      </c>
      <c r="AY320" s="102"/>
      <c r="AZ320" s="102"/>
      <c r="BA320" s="102"/>
      <c r="BB320" s="102"/>
      <c r="BC320" s="102">
        <v>0</v>
      </c>
      <c r="BD320" s="102"/>
      <c r="BE320" s="102"/>
      <c r="BF320" s="102"/>
      <c r="BG320" s="102"/>
      <c r="BH320" s="102">
        <f t="shared" si="14"/>
        <v>5000</v>
      </c>
      <c r="BI320" s="102"/>
      <c r="BJ320" s="102"/>
      <c r="BK320" s="102"/>
      <c r="BL320" s="102"/>
    </row>
    <row r="321" spans="1:79" s="9" customFormat="1" ht="12.75" customHeight="1">
      <c r="A321" s="100"/>
      <c r="B321" s="100"/>
      <c r="C321" s="100"/>
      <c r="D321" s="100"/>
      <c r="E321" s="100"/>
      <c r="F321" s="100"/>
      <c r="G321" s="55" t="s">
        <v>179</v>
      </c>
      <c r="H321" s="52"/>
      <c r="I321" s="52"/>
      <c r="J321" s="52"/>
      <c r="K321" s="52"/>
      <c r="L321" s="52"/>
      <c r="M321" s="52"/>
      <c r="N321" s="52"/>
      <c r="O321" s="52"/>
      <c r="P321" s="53"/>
      <c r="Q321" s="101">
        <v>68551839</v>
      </c>
      <c r="R321" s="101"/>
      <c r="S321" s="101"/>
      <c r="T321" s="101"/>
      <c r="U321" s="101"/>
      <c r="V321" s="101">
        <v>3738</v>
      </c>
      <c r="W321" s="101"/>
      <c r="X321" s="101"/>
      <c r="Y321" s="101"/>
      <c r="Z321" s="101">
        <v>3738</v>
      </c>
      <c r="AA321" s="101"/>
      <c r="AB321" s="101"/>
      <c r="AC321" s="101"/>
      <c r="AD321" s="101"/>
      <c r="AE321" s="101">
        <v>0</v>
      </c>
      <c r="AF321" s="101"/>
      <c r="AG321" s="101"/>
      <c r="AH321" s="101"/>
      <c r="AI321" s="101"/>
      <c r="AJ321" s="101">
        <f t="shared" si="12"/>
        <v>68548101</v>
      </c>
      <c r="AK321" s="101"/>
      <c r="AL321" s="101"/>
      <c r="AM321" s="101"/>
      <c r="AN321" s="101"/>
      <c r="AO321" s="101">
        <v>75823500</v>
      </c>
      <c r="AP321" s="101"/>
      <c r="AQ321" s="101"/>
      <c r="AR321" s="101"/>
      <c r="AS321" s="101"/>
      <c r="AT321" s="101">
        <f t="shared" si="13"/>
        <v>0</v>
      </c>
      <c r="AU321" s="101"/>
      <c r="AV321" s="101"/>
      <c r="AW321" s="101"/>
      <c r="AX321" s="101">
        <v>0</v>
      </c>
      <c r="AY321" s="101"/>
      <c r="AZ321" s="101"/>
      <c r="BA321" s="101"/>
      <c r="BB321" s="101"/>
      <c r="BC321" s="101">
        <v>0</v>
      </c>
      <c r="BD321" s="101"/>
      <c r="BE321" s="101"/>
      <c r="BF321" s="101"/>
      <c r="BG321" s="101"/>
      <c r="BH321" s="101">
        <f t="shared" si="14"/>
        <v>75823500</v>
      </c>
      <c r="BI321" s="101"/>
      <c r="BJ321" s="101"/>
      <c r="BK321" s="101"/>
      <c r="BL321" s="101"/>
    </row>
    <row r="323" spans="1:79" ht="14.25" customHeight="1">
      <c r="A323" s="127" t="s">
        <v>399</v>
      </c>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row>
    <row r="324" spans="1:79" ht="15" customHeight="1">
      <c r="A324" s="84" t="s">
        <v>308</v>
      </c>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row>
    <row r="325" spans="1:79" ht="42.95" customHeight="1">
      <c r="A325" s="129" t="s">
        <v>166</v>
      </c>
      <c r="B325" s="129"/>
      <c r="C325" s="129"/>
      <c r="D325" s="129"/>
      <c r="E325" s="129"/>
      <c r="F325" s="129"/>
      <c r="G325" s="82" t="s">
        <v>20</v>
      </c>
      <c r="H325" s="82"/>
      <c r="I325" s="82"/>
      <c r="J325" s="82"/>
      <c r="K325" s="82"/>
      <c r="L325" s="82"/>
      <c r="M325" s="82"/>
      <c r="N325" s="82"/>
      <c r="O325" s="82"/>
      <c r="P325" s="82"/>
      <c r="Q325" s="82"/>
      <c r="R325" s="82"/>
      <c r="S325" s="82"/>
      <c r="T325" s="82" t="s">
        <v>16</v>
      </c>
      <c r="U325" s="82"/>
      <c r="V325" s="82"/>
      <c r="W325" s="82"/>
      <c r="X325" s="82"/>
      <c r="Y325" s="82"/>
      <c r="Z325" s="82" t="s">
        <v>15</v>
      </c>
      <c r="AA325" s="82"/>
      <c r="AB325" s="82"/>
      <c r="AC325" s="82"/>
      <c r="AD325" s="82"/>
      <c r="AE325" s="82" t="s">
        <v>396</v>
      </c>
      <c r="AF325" s="82"/>
      <c r="AG325" s="82"/>
      <c r="AH325" s="82"/>
      <c r="AI325" s="82"/>
      <c r="AJ325" s="82"/>
      <c r="AK325" s="82" t="s">
        <v>400</v>
      </c>
      <c r="AL325" s="82"/>
      <c r="AM325" s="82"/>
      <c r="AN325" s="82"/>
      <c r="AO325" s="82"/>
      <c r="AP325" s="82"/>
      <c r="AQ325" s="82" t="s">
        <v>411</v>
      </c>
      <c r="AR325" s="82"/>
      <c r="AS325" s="82"/>
      <c r="AT325" s="82"/>
      <c r="AU325" s="82"/>
      <c r="AV325" s="82"/>
      <c r="AW325" s="82" t="s">
        <v>19</v>
      </c>
      <c r="AX325" s="82"/>
      <c r="AY325" s="82"/>
      <c r="AZ325" s="82"/>
      <c r="BA325" s="82"/>
      <c r="BB325" s="82"/>
      <c r="BC325" s="82"/>
      <c r="BD325" s="82"/>
      <c r="BE325" s="82" t="s">
        <v>190</v>
      </c>
      <c r="BF325" s="82"/>
      <c r="BG325" s="82"/>
      <c r="BH325" s="82"/>
      <c r="BI325" s="82"/>
      <c r="BJ325" s="82"/>
      <c r="BK325" s="82"/>
      <c r="BL325" s="82"/>
    </row>
    <row r="326" spans="1:79" ht="21.75" customHeight="1">
      <c r="A326" s="129"/>
      <c r="B326" s="129"/>
      <c r="C326" s="129"/>
      <c r="D326" s="129"/>
      <c r="E326" s="129"/>
      <c r="F326" s="129"/>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2"/>
      <c r="BL326" s="82"/>
    </row>
    <row r="327" spans="1:79" ht="15" customHeight="1">
      <c r="A327" s="82">
        <v>1</v>
      </c>
      <c r="B327" s="82"/>
      <c r="C327" s="82"/>
      <c r="D327" s="82"/>
      <c r="E327" s="82"/>
      <c r="F327" s="82"/>
      <c r="G327" s="82">
        <v>2</v>
      </c>
      <c r="H327" s="82"/>
      <c r="I327" s="82"/>
      <c r="J327" s="82"/>
      <c r="K327" s="82"/>
      <c r="L327" s="82"/>
      <c r="M327" s="82"/>
      <c r="N327" s="82"/>
      <c r="O327" s="82"/>
      <c r="P327" s="82"/>
      <c r="Q327" s="82"/>
      <c r="R327" s="82"/>
      <c r="S327" s="82"/>
      <c r="T327" s="82">
        <v>3</v>
      </c>
      <c r="U327" s="82"/>
      <c r="V327" s="82"/>
      <c r="W327" s="82"/>
      <c r="X327" s="82"/>
      <c r="Y327" s="82"/>
      <c r="Z327" s="82">
        <v>4</v>
      </c>
      <c r="AA327" s="82"/>
      <c r="AB327" s="82"/>
      <c r="AC327" s="82"/>
      <c r="AD327" s="82"/>
      <c r="AE327" s="82">
        <v>5</v>
      </c>
      <c r="AF327" s="82"/>
      <c r="AG327" s="82"/>
      <c r="AH327" s="82"/>
      <c r="AI327" s="82"/>
      <c r="AJ327" s="82"/>
      <c r="AK327" s="82">
        <v>6</v>
      </c>
      <c r="AL327" s="82"/>
      <c r="AM327" s="82"/>
      <c r="AN327" s="82"/>
      <c r="AO327" s="82"/>
      <c r="AP327" s="82"/>
      <c r="AQ327" s="82">
        <v>7</v>
      </c>
      <c r="AR327" s="82"/>
      <c r="AS327" s="82"/>
      <c r="AT327" s="82"/>
      <c r="AU327" s="82"/>
      <c r="AV327" s="82"/>
      <c r="AW327" s="81">
        <v>8</v>
      </c>
      <c r="AX327" s="81"/>
      <c r="AY327" s="81"/>
      <c r="AZ327" s="81"/>
      <c r="BA327" s="81"/>
      <c r="BB327" s="81"/>
      <c r="BC327" s="81"/>
      <c r="BD327" s="81"/>
      <c r="BE327" s="81">
        <v>9</v>
      </c>
      <c r="BF327" s="81"/>
      <c r="BG327" s="81"/>
      <c r="BH327" s="81"/>
      <c r="BI327" s="81"/>
      <c r="BJ327" s="81"/>
      <c r="BK327" s="81"/>
      <c r="BL327" s="81"/>
    </row>
    <row r="328" spans="1:79" s="2" customFormat="1" ht="18.75" hidden="1" customHeight="1">
      <c r="A328" s="81" t="s">
        <v>85</v>
      </c>
      <c r="B328" s="81"/>
      <c r="C328" s="81"/>
      <c r="D328" s="81"/>
      <c r="E328" s="81"/>
      <c r="F328" s="81"/>
      <c r="G328" s="128" t="s">
        <v>78</v>
      </c>
      <c r="H328" s="128"/>
      <c r="I328" s="128"/>
      <c r="J328" s="128"/>
      <c r="K328" s="128"/>
      <c r="L328" s="128"/>
      <c r="M328" s="128"/>
      <c r="N328" s="128"/>
      <c r="O328" s="128"/>
      <c r="P328" s="128"/>
      <c r="Q328" s="128"/>
      <c r="R328" s="128"/>
      <c r="S328" s="128"/>
      <c r="T328" s="80" t="s">
        <v>101</v>
      </c>
      <c r="U328" s="80"/>
      <c r="V328" s="80"/>
      <c r="W328" s="80"/>
      <c r="X328" s="80"/>
      <c r="Y328" s="80"/>
      <c r="Z328" s="80" t="s">
        <v>102</v>
      </c>
      <c r="AA328" s="80"/>
      <c r="AB328" s="80"/>
      <c r="AC328" s="80"/>
      <c r="AD328" s="80"/>
      <c r="AE328" s="80" t="s">
        <v>103</v>
      </c>
      <c r="AF328" s="80"/>
      <c r="AG328" s="80"/>
      <c r="AH328" s="80"/>
      <c r="AI328" s="80"/>
      <c r="AJ328" s="80"/>
      <c r="AK328" s="80" t="s">
        <v>104</v>
      </c>
      <c r="AL328" s="80"/>
      <c r="AM328" s="80"/>
      <c r="AN328" s="80"/>
      <c r="AO328" s="80"/>
      <c r="AP328" s="80"/>
      <c r="AQ328" s="80" t="s">
        <v>105</v>
      </c>
      <c r="AR328" s="80"/>
      <c r="AS328" s="80"/>
      <c r="AT328" s="80"/>
      <c r="AU328" s="80"/>
      <c r="AV328" s="80"/>
      <c r="AW328" s="128" t="s">
        <v>108</v>
      </c>
      <c r="AX328" s="128"/>
      <c r="AY328" s="128"/>
      <c r="AZ328" s="128"/>
      <c r="BA328" s="128"/>
      <c r="BB328" s="128"/>
      <c r="BC328" s="128"/>
      <c r="BD328" s="128"/>
      <c r="BE328" s="128" t="s">
        <v>109</v>
      </c>
      <c r="BF328" s="128"/>
      <c r="BG328" s="128"/>
      <c r="BH328" s="128"/>
      <c r="BI328" s="128"/>
      <c r="BJ328" s="128"/>
      <c r="BK328" s="128"/>
      <c r="BL328" s="128"/>
      <c r="CA328" s="2" t="s">
        <v>62</v>
      </c>
    </row>
    <row r="329" spans="1:79" s="44" customFormat="1" ht="12.75" customHeight="1">
      <c r="A329" s="103">
        <v>2111</v>
      </c>
      <c r="B329" s="103"/>
      <c r="C329" s="103"/>
      <c r="D329" s="103"/>
      <c r="E329" s="103"/>
      <c r="F329" s="103"/>
      <c r="G329" s="60" t="s">
        <v>319</v>
      </c>
      <c r="H329" s="57"/>
      <c r="I329" s="57"/>
      <c r="J329" s="57"/>
      <c r="K329" s="57"/>
      <c r="L329" s="57"/>
      <c r="M329" s="57"/>
      <c r="N329" s="57"/>
      <c r="O329" s="57"/>
      <c r="P329" s="57"/>
      <c r="Q329" s="57"/>
      <c r="R329" s="57"/>
      <c r="S329" s="58"/>
      <c r="T329" s="102">
        <v>33942640</v>
      </c>
      <c r="U329" s="102"/>
      <c r="V329" s="102"/>
      <c r="W329" s="102"/>
      <c r="X329" s="102"/>
      <c r="Y329" s="102"/>
      <c r="Z329" s="102">
        <v>33942640</v>
      </c>
      <c r="AA329" s="102"/>
      <c r="AB329" s="102"/>
      <c r="AC329" s="102"/>
      <c r="AD329" s="102"/>
      <c r="AE329" s="102">
        <v>0</v>
      </c>
      <c r="AF329" s="102"/>
      <c r="AG329" s="102"/>
      <c r="AH329" s="102"/>
      <c r="AI329" s="102"/>
      <c r="AJ329" s="102"/>
      <c r="AK329" s="102">
        <v>0</v>
      </c>
      <c r="AL329" s="102"/>
      <c r="AM329" s="102"/>
      <c r="AN329" s="102"/>
      <c r="AO329" s="102"/>
      <c r="AP329" s="102"/>
      <c r="AQ329" s="102">
        <v>0</v>
      </c>
      <c r="AR329" s="102"/>
      <c r="AS329" s="102"/>
      <c r="AT329" s="102"/>
      <c r="AU329" s="102"/>
      <c r="AV329" s="102"/>
      <c r="AW329" s="99"/>
      <c r="AX329" s="99"/>
      <c r="AY329" s="99"/>
      <c r="AZ329" s="99"/>
      <c r="BA329" s="99"/>
      <c r="BB329" s="99"/>
      <c r="BC329" s="99"/>
      <c r="BD329" s="99"/>
      <c r="BE329" s="99"/>
      <c r="BF329" s="99"/>
      <c r="BG329" s="99"/>
      <c r="BH329" s="99"/>
      <c r="BI329" s="99"/>
      <c r="BJ329" s="99"/>
      <c r="BK329" s="99"/>
      <c r="BL329" s="99"/>
      <c r="CA329" s="44" t="s">
        <v>63</v>
      </c>
    </row>
    <row r="330" spans="1:79" s="44" customFormat="1" ht="12.75" customHeight="1">
      <c r="A330" s="103">
        <v>2120</v>
      </c>
      <c r="B330" s="103"/>
      <c r="C330" s="103"/>
      <c r="D330" s="103"/>
      <c r="E330" s="103"/>
      <c r="F330" s="103"/>
      <c r="G330" s="60" t="s">
        <v>320</v>
      </c>
      <c r="H330" s="57"/>
      <c r="I330" s="57"/>
      <c r="J330" s="57"/>
      <c r="K330" s="57"/>
      <c r="L330" s="57"/>
      <c r="M330" s="57"/>
      <c r="N330" s="57"/>
      <c r="O330" s="57"/>
      <c r="P330" s="57"/>
      <c r="Q330" s="57"/>
      <c r="R330" s="57"/>
      <c r="S330" s="58"/>
      <c r="T330" s="102">
        <v>7449765</v>
      </c>
      <c r="U330" s="102"/>
      <c r="V330" s="102"/>
      <c r="W330" s="102"/>
      <c r="X330" s="102"/>
      <c r="Y330" s="102"/>
      <c r="Z330" s="102">
        <v>7297925</v>
      </c>
      <c r="AA330" s="102"/>
      <c r="AB330" s="102"/>
      <c r="AC330" s="102"/>
      <c r="AD330" s="102"/>
      <c r="AE330" s="102">
        <v>0</v>
      </c>
      <c r="AF330" s="102"/>
      <c r="AG330" s="102"/>
      <c r="AH330" s="102"/>
      <c r="AI330" s="102"/>
      <c r="AJ330" s="102"/>
      <c r="AK330" s="102">
        <v>0</v>
      </c>
      <c r="AL330" s="102"/>
      <c r="AM330" s="102"/>
      <c r="AN330" s="102"/>
      <c r="AO330" s="102"/>
      <c r="AP330" s="102"/>
      <c r="AQ330" s="102">
        <v>0</v>
      </c>
      <c r="AR330" s="102"/>
      <c r="AS330" s="102"/>
      <c r="AT330" s="102"/>
      <c r="AU330" s="102"/>
      <c r="AV330" s="102"/>
      <c r="AW330" s="99"/>
      <c r="AX330" s="99"/>
      <c r="AY330" s="99"/>
      <c r="AZ330" s="99"/>
      <c r="BA330" s="99"/>
      <c r="BB330" s="99"/>
      <c r="BC330" s="99"/>
      <c r="BD330" s="99"/>
      <c r="BE330" s="99"/>
      <c r="BF330" s="99"/>
      <c r="BG330" s="99"/>
      <c r="BH330" s="99"/>
      <c r="BI330" s="99"/>
      <c r="BJ330" s="99"/>
      <c r="BK330" s="99"/>
      <c r="BL330" s="99"/>
    </row>
    <row r="331" spans="1:79" s="44" customFormat="1" ht="25.5" customHeight="1">
      <c r="A331" s="103">
        <v>2210</v>
      </c>
      <c r="B331" s="103"/>
      <c r="C331" s="103"/>
      <c r="D331" s="103"/>
      <c r="E331" s="103"/>
      <c r="F331" s="103"/>
      <c r="G331" s="60" t="s">
        <v>321</v>
      </c>
      <c r="H331" s="57"/>
      <c r="I331" s="57"/>
      <c r="J331" s="57"/>
      <c r="K331" s="57"/>
      <c r="L331" s="57"/>
      <c r="M331" s="57"/>
      <c r="N331" s="57"/>
      <c r="O331" s="57"/>
      <c r="P331" s="57"/>
      <c r="Q331" s="57"/>
      <c r="R331" s="57"/>
      <c r="S331" s="58"/>
      <c r="T331" s="102">
        <v>79520</v>
      </c>
      <c r="U331" s="102"/>
      <c r="V331" s="102"/>
      <c r="W331" s="102"/>
      <c r="X331" s="102"/>
      <c r="Y331" s="102"/>
      <c r="Z331" s="102">
        <v>75270</v>
      </c>
      <c r="AA331" s="102"/>
      <c r="AB331" s="102"/>
      <c r="AC331" s="102"/>
      <c r="AD331" s="102"/>
      <c r="AE331" s="102">
        <v>0</v>
      </c>
      <c r="AF331" s="102"/>
      <c r="AG331" s="102"/>
      <c r="AH331" s="102"/>
      <c r="AI331" s="102"/>
      <c r="AJ331" s="102"/>
      <c r="AK331" s="102">
        <v>0</v>
      </c>
      <c r="AL331" s="102"/>
      <c r="AM331" s="102"/>
      <c r="AN331" s="102"/>
      <c r="AO331" s="102"/>
      <c r="AP331" s="102"/>
      <c r="AQ331" s="102">
        <v>0</v>
      </c>
      <c r="AR331" s="102"/>
      <c r="AS331" s="102"/>
      <c r="AT331" s="102"/>
      <c r="AU331" s="102"/>
      <c r="AV331" s="102"/>
      <c r="AW331" s="99"/>
      <c r="AX331" s="99"/>
      <c r="AY331" s="99"/>
      <c r="AZ331" s="99"/>
      <c r="BA331" s="99"/>
      <c r="BB331" s="99"/>
      <c r="BC331" s="99"/>
      <c r="BD331" s="99"/>
      <c r="BE331" s="99"/>
      <c r="BF331" s="99"/>
      <c r="BG331" s="99"/>
      <c r="BH331" s="99"/>
      <c r="BI331" s="99"/>
      <c r="BJ331" s="99"/>
      <c r="BK331" s="99"/>
      <c r="BL331" s="99"/>
    </row>
    <row r="332" spans="1:79" s="44" customFormat="1" ht="25.5" customHeight="1">
      <c r="A332" s="103">
        <v>2220</v>
      </c>
      <c r="B332" s="103"/>
      <c r="C332" s="103"/>
      <c r="D332" s="103"/>
      <c r="E332" s="103"/>
      <c r="F332" s="103"/>
      <c r="G332" s="60" t="s">
        <v>436</v>
      </c>
      <c r="H332" s="57"/>
      <c r="I332" s="57"/>
      <c r="J332" s="57"/>
      <c r="K332" s="57"/>
      <c r="L332" s="57"/>
      <c r="M332" s="57"/>
      <c r="N332" s="57"/>
      <c r="O332" s="57"/>
      <c r="P332" s="57"/>
      <c r="Q332" s="57"/>
      <c r="R332" s="57"/>
      <c r="S332" s="58"/>
      <c r="T332" s="102">
        <v>30000</v>
      </c>
      <c r="U332" s="102"/>
      <c r="V332" s="102"/>
      <c r="W332" s="102"/>
      <c r="X332" s="102"/>
      <c r="Y332" s="102"/>
      <c r="Z332" s="102">
        <v>29998</v>
      </c>
      <c r="AA332" s="102"/>
      <c r="AB332" s="102"/>
      <c r="AC332" s="102"/>
      <c r="AD332" s="102"/>
      <c r="AE332" s="102">
        <v>0</v>
      </c>
      <c r="AF332" s="102"/>
      <c r="AG332" s="102"/>
      <c r="AH332" s="102"/>
      <c r="AI332" s="102"/>
      <c r="AJ332" s="102"/>
      <c r="AK332" s="102">
        <v>0</v>
      </c>
      <c r="AL332" s="102"/>
      <c r="AM332" s="102"/>
      <c r="AN332" s="102"/>
      <c r="AO332" s="102"/>
      <c r="AP332" s="102"/>
      <c r="AQ332" s="102">
        <v>0</v>
      </c>
      <c r="AR332" s="102"/>
      <c r="AS332" s="102"/>
      <c r="AT332" s="102"/>
      <c r="AU332" s="102"/>
      <c r="AV332" s="102"/>
      <c r="AW332" s="99"/>
      <c r="AX332" s="99"/>
      <c r="AY332" s="99"/>
      <c r="AZ332" s="99"/>
      <c r="BA332" s="99"/>
      <c r="BB332" s="99"/>
      <c r="BC332" s="99"/>
      <c r="BD332" s="99"/>
      <c r="BE332" s="99"/>
      <c r="BF332" s="99"/>
      <c r="BG332" s="99"/>
      <c r="BH332" s="99"/>
      <c r="BI332" s="99"/>
      <c r="BJ332" s="99"/>
      <c r="BK332" s="99"/>
      <c r="BL332" s="99"/>
    </row>
    <row r="333" spans="1:79" s="44" customFormat="1" ht="12.75" customHeight="1">
      <c r="A333" s="103">
        <v>2230</v>
      </c>
      <c r="B333" s="103"/>
      <c r="C333" s="103"/>
      <c r="D333" s="103"/>
      <c r="E333" s="103"/>
      <c r="F333" s="103"/>
      <c r="G333" s="60" t="s">
        <v>437</v>
      </c>
      <c r="H333" s="57"/>
      <c r="I333" s="57"/>
      <c r="J333" s="57"/>
      <c r="K333" s="57"/>
      <c r="L333" s="57"/>
      <c r="M333" s="57"/>
      <c r="N333" s="57"/>
      <c r="O333" s="57"/>
      <c r="P333" s="57"/>
      <c r="Q333" s="57"/>
      <c r="R333" s="57"/>
      <c r="S333" s="58"/>
      <c r="T333" s="102">
        <v>1300700</v>
      </c>
      <c r="U333" s="102"/>
      <c r="V333" s="102"/>
      <c r="W333" s="102"/>
      <c r="X333" s="102"/>
      <c r="Y333" s="102"/>
      <c r="Z333" s="102">
        <v>1300194</v>
      </c>
      <c r="AA333" s="102"/>
      <c r="AB333" s="102"/>
      <c r="AC333" s="102"/>
      <c r="AD333" s="102"/>
      <c r="AE333" s="102">
        <v>0</v>
      </c>
      <c r="AF333" s="102"/>
      <c r="AG333" s="102"/>
      <c r="AH333" s="102"/>
      <c r="AI333" s="102"/>
      <c r="AJ333" s="102"/>
      <c r="AK333" s="102">
        <v>0</v>
      </c>
      <c r="AL333" s="102"/>
      <c r="AM333" s="102"/>
      <c r="AN333" s="102"/>
      <c r="AO333" s="102"/>
      <c r="AP333" s="102"/>
      <c r="AQ333" s="102">
        <v>0</v>
      </c>
      <c r="AR333" s="102"/>
      <c r="AS333" s="102"/>
      <c r="AT333" s="102"/>
      <c r="AU333" s="102"/>
      <c r="AV333" s="102"/>
      <c r="AW333" s="99"/>
      <c r="AX333" s="99"/>
      <c r="AY333" s="99"/>
      <c r="AZ333" s="99"/>
      <c r="BA333" s="99"/>
      <c r="BB333" s="99"/>
      <c r="BC333" s="99"/>
      <c r="BD333" s="99"/>
      <c r="BE333" s="99"/>
      <c r="BF333" s="99"/>
      <c r="BG333" s="99"/>
      <c r="BH333" s="99"/>
      <c r="BI333" s="99"/>
      <c r="BJ333" s="99"/>
      <c r="BK333" s="99"/>
      <c r="BL333" s="99"/>
    </row>
    <row r="334" spans="1:79" s="44" customFormat="1" ht="12.75" customHeight="1">
      <c r="A334" s="103">
        <v>2240</v>
      </c>
      <c r="B334" s="103"/>
      <c r="C334" s="103"/>
      <c r="D334" s="103"/>
      <c r="E334" s="103"/>
      <c r="F334" s="103"/>
      <c r="G334" s="60" t="s">
        <v>322</v>
      </c>
      <c r="H334" s="57"/>
      <c r="I334" s="57"/>
      <c r="J334" s="57"/>
      <c r="K334" s="57"/>
      <c r="L334" s="57"/>
      <c r="M334" s="57"/>
      <c r="N334" s="57"/>
      <c r="O334" s="57"/>
      <c r="P334" s="57"/>
      <c r="Q334" s="57"/>
      <c r="R334" s="57"/>
      <c r="S334" s="58"/>
      <c r="T334" s="102">
        <v>85000</v>
      </c>
      <c r="U334" s="102"/>
      <c r="V334" s="102"/>
      <c r="W334" s="102"/>
      <c r="X334" s="102"/>
      <c r="Y334" s="102"/>
      <c r="Z334" s="102">
        <v>84962</v>
      </c>
      <c r="AA334" s="102"/>
      <c r="AB334" s="102"/>
      <c r="AC334" s="102"/>
      <c r="AD334" s="102"/>
      <c r="AE334" s="102">
        <v>0</v>
      </c>
      <c r="AF334" s="102"/>
      <c r="AG334" s="102"/>
      <c r="AH334" s="102"/>
      <c r="AI334" s="102"/>
      <c r="AJ334" s="102"/>
      <c r="AK334" s="102">
        <v>0</v>
      </c>
      <c r="AL334" s="102"/>
      <c r="AM334" s="102"/>
      <c r="AN334" s="102"/>
      <c r="AO334" s="102"/>
      <c r="AP334" s="102"/>
      <c r="AQ334" s="102">
        <v>0</v>
      </c>
      <c r="AR334" s="102"/>
      <c r="AS334" s="102"/>
      <c r="AT334" s="102"/>
      <c r="AU334" s="102"/>
      <c r="AV334" s="102"/>
      <c r="AW334" s="99"/>
      <c r="AX334" s="99"/>
      <c r="AY334" s="99"/>
      <c r="AZ334" s="99"/>
      <c r="BA334" s="99"/>
      <c r="BB334" s="99"/>
      <c r="BC334" s="99"/>
      <c r="BD334" s="99"/>
      <c r="BE334" s="99"/>
      <c r="BF334" s="99"/>
      <c r="BG334" s="99"/>
      <c r="BH334" s="99"/>
      <c r="BI334" s="99"/>
      <c r="BJ334" s="99"/>
      <c r="BK334" s="99"/>
      <c r="BL334" s="99"/>
    </row>
    <row r="335" spans="1:79" s="44" customFormat="1" ht="12.75" customHeight="1">
      <c r="A335" s="103">
        <v>2250</v>
      </c>
      <c r="B335" s="103"/>
      <c r="C335" s="103"/>
      <c r="D335" s="103"/>
      <c r="E335" s="103"/>
      <c r="F335" s="103"/>
      <c r="G335" s="60" t="s">
        <v>323</v>
      </c>
      <c r="H335" s="57"/>
      <c r="I335" s="57"/>
      <c r="J335" s="57"/>
      <c r="K335" s="57"/>
      <c r="L335" s="57"/>
      <c r="M335" s="57"/>
      <c r="N335" s="57"/>
      <c r="O335" s="57"/>
      <c r="P335" s="57"/>
      <c r="Q335" s="57"/>
      <c r="R335" s="57"/>
      <c r="S335" s="58"/>
      <c r="T335" s="102">
        <v>1500</v>
      </c>
      <c r="U335" s="102"/>
      <c r="V335" s="102"/>
      <c r="W335" s="102"/>
      <c r="X335" s="102"/>
      <c r="Y335" s="102"/>
      <c r="Z335" s="102">
        <v>0</v>
      </c>
      <c r="AA335" s="102"/>
      <c r="AB335" s="102"/>
      <c r="AC335" s="102"/>
      <c r="AD335" s="102"/>
      <c r="AE335" s="102">
        <v>0</v>
      </c>
      <c r="AF335" s="102"/>
      <c r="AG335" s="102"/>
      <c r="AH335" s="102"/>
      <c r="AI335" s="102"/>
      <c r="AJ335" s="102"/>
      <c r="AK335" s="102">
        <v>0</v>
      </c>
      <c r="AL335" s="102"/>
      <c r="AM335" s="102"/>
      <c r="AN335" s="102"/>
      <c r="AO335" s="102"/>
      <c r="AP335" s="102"/>
      <c r="AQ335" s="102">
        <v>0</v>
      </c>
      <c r="AR335" s="102"/>
      <c r="AS335" s="102"/>
      <c r="AT335" s="102"/>
      <c r="AU335" s="102"/>
      <c r="AV335" s="102"/>
      <c r="AW335" s="99"/>
      <c r="AX335" s="99"/>
      <c r="AY335" s="99"/>
      <c r="AZ335" s="99"/>
      <c r="BA335" s="99"/>
      <c r="BB335" s="99"/>
      <c r="BC335" s="99"/>
      <c r="BD335" s="99"/>
      <c r="BE335" s="99"/>
      <c r="BF335" s="99"/>
      <c r="BG335" s="99"/>
      <c r="BH335" s="99"/>
      <c r="BI335" s="99"/>
      <c r="BJ335" s="99"/>
      <c r="BK335" s="99"/>
      <c r="BL335" s="99"/>
    </row>
    <row r="336" spans="1:79" s="44" customFormat="1" ht="12.75" customHeight="1">
      <c r="A336" s="103">
        <v>2271</v>
      </c>
      <c r="B336" s="103"/>
      <c r="C336" s="103"/>
      <c r="D336" s="103"/>
      <c r="E336" s="103"/>
      <c r="F336" s="103"/>
      <c r="G336" s="60" t="s">
        <v>535</v>
      </c>
      <c r="H336" s="57"/>
      <c r="I336" s="57"/>
      <c r="J336" s="57"/>
      <c r="K336" s="57"/>
      <c r="L336" s="57"/>
      <c r="M336" s="57"/>
      <c r="N336" s="57"/>
      <c r="O336" s="57"/>
      <c r="P336" s="57"/>
      <c r="Q336" s="57"/>
      <c r="R336" s="57"/>
      <c r="S336" s="58"/>
      <c r="T336" s="102">
        <v>1727000</v>
      </c>
      <c r="U336" s="102"/>
      <c r="V336" s="102"/>
      <c r="W336" s="102"/>
      <c r="X336" s="102"/>
      <c r="Y336" s="102"/>
      <c r="Z336" s="102">
        <v>1726972</v>
      </c>
      <c r="AA336" s="102"/>
      <c r="AB336" s="102"/>
      <c r="AC336" s="102"/>
      <c r="AD336" s="102"/>
      <c r="AE336" s="102">
        <v>0</v>
      </c>
      <c r="AF336" s="102"/>
      <c r="AG336" s="102"/>
      <c r="AH336" s="102"/>
      <c r="AI336" s="102"/>
      <c r="AJ336" s="102"/>
      <c r="AK336" s="102">
        <v>0</v>
      </c>
      <c r="AL336" s="102"/>
      <c r="AM336" s="102"/>
      <c r="AN336" s="102"/>
      <c r="AO336" s="102"/>
      <c r="AP336" s="102"/>
      <c r="AQ336" s="102">
        <v>0</v>
      </c>
      <c r="AR336" s="102"/>
      <c r="AS336" s="102"/>
      <c r="AT336" s="102"/>
      <c r="AU336" s="102"/>
      <c r="AV336" s="102"/>
      <c r="AW336" s="99"/>
      <c r="AX336" s="99"/>
      <c r="AY336" s="99"/>
      <c r="AZ336" s="99"/>
      <c r="BA336" s="99"/>
      <c r="BB336" s="99"/>
      <c r="BC336" s="99"/>
      <c r="BD336" s="99"/>
      <c r="BE336" s="99"/>
      <c r="BF336" s="99"/>
      <c r="BG336" s="99"/>
      <c r="BH336" s="99"/>
      <c r="BI336" s="99"/>
      <c r="BJ336" s="99"/>
      <c r="BK336" s="99"/>
      <c r="BL336" s="99"/>
    </row>
    <row r="337" spans="1:64" s="44" customFormat="1" ht="25.5" customHeight="1">
      <c r="A337" s="103">
        <v>2272</v>
      </c>
      <c r="B337" s="103"/>
      <c r="C337" s="103"/>
      <c r="D337" s="103"/>
      <c r="E337" s="103"/>
      <c r="F337" s="103"/>
      <c r="G337" s="60" t="s">
        <v>324</v>
      </c>
      <c r="H337" s="57"/>
      <c r="I337" s="57"/>
      <c r="J337" s="57"/>
      <c r="K337" s="57"/>
      <c r="L337" s="57"/>
      <c r="M337" s="57"/>
      <c r="N337" s="57"/>
      <c r="O337" s="57"/>
      <c r="P337" s="57"/>
      <c r="Q337" s="57"/>
      <c r="R337" s="57"/>
      <c r="S337" s="58"/>
      <c r="T337" s="102">
        <v>462000</v>
      </c>
      <c r="U337" s="102"/>
      <c r="V337" s="102"/>
      <c r="W337" s="102"/>
      <c r="X337" s="102"/>
      <c r="Y337" s="102"/>
      <c r="Z337" s="102">
        <v>461225</v>
      </c>
      <c r="AA337" s="102"/>
      <c r="AB337" s="102"/>
      <c r="AC337" s="102"/>
      <c r="AD337" s="102"/>
      <c r="AE337" s="102">
        <v>0</v>
      </c>
      <c r="AF337" s="102"/>
      <c r="AG337" s="102"/>
      <c r="AH337" s="102"/>
      <c r="AI337" s="102"/>
      <c r="AJ337" s="102"/>
      <c r="AK337" s="102">
        <v>0</v>
      </c>
      <c r="AL337" s="102"/>
      <c r="AM337" s="102"/>
      <c r="AN337" s="102"/>
      <c r="AO337" s="102"/>
      <c r="AP337" s="102"/>
      <c r="AQ337" s="102">
        <v>0</v>
      </c>
      <c r="AR337" s="102"/>
      <c r="AS337" s="102"/>
      <c r="AT337" s="102"/>
      <c r="AU337" s="102"/>
      <c r="AV337" s="102"/>
      <c r="AW337" s="99"/>
      <c r="AX337" s="99"/>
      <c r="AY337" s="99"/>
      <c r="AZ337" s="99"/>
      <c r="BA337" s="99"/>
      <c r="BB337" s="99"/>
      <c r="BC337" s="99"/>
      <c r="BD337" s="99"/>
      <c r="BE337" s="99"/>
      <c r="BF337" s="99"/>
      <c r="BG337" s="99"/>
      <c r="BH337" s="99"/>
      <c r="BI337" s="99"/>
      <c r="BJ337" s="99"/>
      <c r="BK337" s="99"/>
      <c r="BL337" s="99"/>
    </row>
    <row r="338" spans="1:64" s="44" customFormat="1" ht="12.75" customHeight="1">
      <c r="A338" s="103">
        <v>2273</v>
      </c>
      <c r="B338" s="103"/>
      <c r="C338" s="103"/>
      <c r="D338" s="103"/>
      <c r="E338" s="103"/>
      <c r="F338" s="103"/>
      <c r="G338" s="60" t="s">
        <v>325</v>
      </c>
      <c r="H338" s="57"/>
      <c r="I338" s="57"/>
      <c r="J338" s="57"/>
      <c r="K338" s="57"/>
      <c r="L338" s="57"/>
      <c r="M338" s="57"/>
      <c r="N338" s="57"/>
      <c r="O338" s="57"/>
      <c r="P338" s="57"/>
      <c r="Q338" s="57"/>
      <c r="R338" s="57"/>
      <c r="S338" s="58"/>
      <c r="T338" s="102">
        <v>2974000</v>
      </c>
      <c r="U338" s="102"/>
      <c r="V338" s="102"/>
      <c r="W338" s="102"/>
      <c r="X338" s="102"/>
      <c r="Y338" s="102"/>
      <c r="Z338" s="102">
        <v>2972794</v>
      </c>
      <c r="AA338" s="102"/>
      <c r="AB338" s="102"/>
      <c r="AC338" s="102"/>
      <c r="AD338" s="102"/>
      <c r="AE338" s="102">
        <v>0</v>
      </c>
      <c r="AF338" s="102"/>
      <c r="AG338" s="102"/>
      <c r="AH338" s="102"/>
      <c r="AI338" s="102"/>
      <c r="AJ338" s="102"/>
      <c r="AK338" s="102">
        <v>0</v>
      </c>
      <c r="AL338" s="102"/>
      <c r="AM338" s="102"/>
      <c r="AN338" s="102"/>
      <c r="AO338" s="102"/>
      <c r="AP338" s="102"/>
      <c r="AQ338" s="102">
        <v>0</v>
      </c>
      <c r="AR338" s="102"/>
      <c r="AS338" s="102"/>
      <c r="AT338" s="102"/>
      <c r="AU338" s="102"/>
      <c r="AV338" s="102"/>
      <c r="AW338" s="99"/>
      <c r="AX338" s="99"/>
      <c r="AY338" s="99"/>
      <c r="AZ338" s="99"/>
      <c r="BA338" s="99"/>
      <c r="BB338" s="99"/>
      <c r="BC338" s="99"/>
      <c r="BD338" s="99"/>
      <c r="BE338" s="99"/>
      <c r="BF338" s="99"/>
      <c r="BG338" s="99"/>
      <c r="BH338" s="99"/>
      <c r="BI338" s="99"/>
      <c r="BJ338" s="99"/>
      <c r="BK338" s="99"/>
      <c r="BL338" s="99"/>
    </row>
    <row r="339" spans="1:64" s="44" customFormat="1" ht="12.75" customHeight="1">
      <c r="A339" s="103">
        <v>2274</v>
      </c>
      <c r="B339" s="103"/>
      <c r="C339" s="103"/>
      <c r="D339" s="103"/>
      <c r="E339" s="103"/>
      <c r="F339" s="103"/>
      <c r="G339" s="60" t="s">
        <v>326</v>
      </c>
      <c r="H339" s="57"/>
      <c r="I339" s="57"/>
      <c r="J339" s="57"/>
      <c r="K339" s="57"/>
      <c r="L339" s="57"/>
      <c r="M339" s="57"/>
      <c r="N339" s="57"/>
      <c r="O339" s="57"/>
      <c r="P339" s="57"/>
      <c r="Q339" s="57"/>
      <c r="R339" s="57"/>
      <c r="S339" s="58"/>
      <c r="T339" s="102">
        <v>620000</v>
      </c>
      <c r="U339" s="102"/>
      <c r="V339" s="102"/>
      <c r="W339" s="102"/>
      <c r="X339" s="102"/>
      <c r="Y339" s="102"/>
      <c r="Z339" s="102">
        <v>587454</v>
      </c>
      <c r="AA339" s="102"/>
      <c r="AB339" s="102"/>
      <c r="AC339" s="102"/>
      <c r="AD339" s="102"/>
      <c r="AE339" s="102">
        <v>0</v>
      </c>
      <c r="AF339" s="102"/>
      <c r="AG339" s="102"/>
      <c r="AH339" s="102"/>
      <c r="AI339" s="102"/>
      <c r="AJ339" s="102"/>
      <c r="AK339" s="102">
        <v>0</v>
      </c>
      <c r="AL339" s="102"/>
      <c r="AM339" s="102"/>
      <c r="AN339" s="102"/>
      <c r="AO339" s="102"/>
      <c r="AP339" s="102"/>
      <c r="AQ339" s="102">
        <v>0</v>
      </c>
      <c r="AR339" s="102"/>
      <c r="AS339" s="102"/>
      <c r="AT339" s="102"/>
      <c r="AU339" s="102"/>
      <c r="AV339" s="102"/>
      <c r="AW339" s="99"/>
      <c r="AX339" s="99"/>
      <c r="AY339" s="99"/>
      <c r="AZ339" s="99"/>
      <c r="BA339" s="99"/>
      <c r="BB339" s="99"/>
      <c r="BC339" s="99"/>
      <c r="BD339" s="99"/>
      <c r="BE339" s="99"/>
      <c r="BF339" s="99"/>
      <c r="BG339" s="99"/>
      <c r="BH339" s="99"/>
      <c r="BI339" s="99"/>
      <c r="BJ339" s="99"/>
      <c r="BK339" s="99"/>
      <c r="BL339" s="99"/>
    </row>
    <row r="340" spans="1:64" s="44" customFormat="1" ht="25.5" customHeight="1">
      <c r="A340" s="103">
        <v>2275</v>
      </c>
      <c r="B340" s="103"/>
      <c r="C340" s="103"/>
      <c r="D340" s="103"/>
      <c r="E340" s="103"/>
      <c r="F340" s="103"/>
      <c r="G340" s="60" t="s">
        <v>438</v>
      </c>
      <c r="H340" s="57"/>
      <c r="I340" s="57"/>
      <c r="J340" s="57"/>
      <c r="K340" s="57"/>
      <c r="L340" s="57"/>
      <c r="M340" s="57"/>
      <c r="N340" s="57"/>
      <c r="O340" s="57"/>
      <c r="P340" s="57"/>
      <c r="Q340" s="57"/>
      <c r="R340" s="57"/>
      <c r="S340" s="58"/>
      <c r="T340" s="102">
        <v>161500</v>
      </c>
      <c r="U340" s="102"/>
      <c r="V340" s="102"/>
      <c r="W340" s="102"/>
      <c r="X340" s="102"/>
      <c r="Y340" s="102"/>
      <c r="Z340" s="102">
        <v>160925</v>
      </c>
      <c r="AA340" s="102"/>
      <c r="AB340" s="102"/>
      <c r="AC340" s="102"/>
      <c r="AD340" s="102"/>
      <c r="AE340" s="102">
        <v>0</v>
      </c>
      <c r="AF340" s="102"/>
      <c r="AG340" s="102"/>
      <c r="AH340" s="102"/>
      <c r="AI340" s="102"/>
      <c r="AJ340" s="102"/>
      <c r="AK340" s="102">
        <v>0</v>
      </c>
      <c r="AL340" s="102"/>
      <c r="AM340" s="102"/>
      <c r="AN340" s="102"/>
      <c r="AO340" s="102"/>
      <c r="AP340" s="102"/>
      <c r="AQ340" s="102">
        <v>0</v>
      </c>
      <c r="AR340" s="102"/>
      <c r="AS340" s="102"/>
      <c r="AT340" s="102"/>
      <c r="AU340" s="102"/>
      <c r="AV340" s="102"/>
      <c r="AW340" s="99"/>
      <c r="AX340" s="99"/>
      <c r="AY340" s="99"/>
      <c r="AZ340" s="99"/>
      <c r="BA340" s="99"/>
      <c r="BB340" s="99"/>
      <c r="BC340" s="99"/>
      <c r="BD340" s="99"/>
      <c r="BE340" s="99"/>
      <c r="BF340" s="99"/>
      <c r="BG340" s="99"/>
      <c r="BH340" s="99"/>
      <c r="BI340" s="99"/>
      <c r="BJ340" s="99"/>
      <c r="BK340" s="99"/>
      <c r="BL340" s="99"/>
    </row>
    <row r="341" spans="1:64" s="44" customFormat="1" ht="12.75" customHeight="1">
      <c r="A341" s="103">
        <v>2720</v>
      </c>
      <c r="B341" s="103"/>
      <c r="C341" s="103"/>
      <c r="D341" s="103"/>
      <c r="E341" s="103"/>
      <c r="F341" s="103"/>
      <c r="G341" s="60" t="s">
        <v>536</v>
      </c>
      <c r="H341" s="57"/>
      <c r="I341" s="57"/>
      <c r="J341" s="57"/>
      <c r="K341" s="57"/>
      <c r="L341" s="57"/>
      <c r="M341" s="57"/>
      <c r="N341" s="57"/>
      <c r="O341" s="57"/>
      <c r="P341" s="57"/>
      <c r="Q341" s="57"/>
      <c r="R341" s="57"/>
      <c r="S341" s="58"/>
      <c r="T341" s="102">
        <v>11921875</v>
      </c>
      <c r="U341" s="102"/>
      <c r="V341" s="102"/>
      <c r="W341" s="102"/>
      <c r="X341" s="102"/>
      <c r="Y341" s="102"/>
      <c r="Z341" s="102">
        <v>11919832</v>
      </c>
      <c r="AA341" s="102"/>
      <c r="AB341" s="102"/>
      <c r="AC341" s="102"/>
      <c r="AD341" s="102"/>
      <c r="AE341" s="102">
        <v>0</v>
      </c>
      <c r="AF341" s="102"/>
      <c r="AG341" s="102"/>
      <c r="AH341" s="102"/>
      <c r="AI341" s="102"/>
      <c r="AJ341" s="102"/>
      <c r="AK341" s="102">
        <v>0</v>
      </c>
      <c r="AL341" s="102"/>
      <c r="AM341" s="102"/>
      <c r="AN341" s="102"/>
      <c r="AO341" s="102"/>
      <c r="AP341" s="102"/>
      <c r="AQ341" s="102">
        <v>0</v>
      </c>
      <c r="AR341" s="102"/>
      <c r="AS341" s="102"/>
      <c r="AT341" s="102"/>
      <c r="AU341" s="102"/>
      <c r="AV341" s="102"/>
      <c r="AW341" s="99"/>
      <c r="AX341" s="99"/>
      <c r="AY341" s="99"/>
      <c r="AZ341" s="99"/>
      <c r="BA341" s="99"/>
      <c r="BB341" s="99"/>
      <c r="BC341" s="99"/>
      <c r="BD341" s="99"/>
      <c r="BE341" s="99"/>
      <c r="BF341" s="99"/>
      <c r="BG341" s="99"/>
      <c r="BH341" s="99"/>
      <c r="BI341" s="99"/>
      <c r="BJ341" s="99"/>
      <c r="BK341" s="99"/>
      <c r="BL341" s="99"/>
    </row>
    <row r="342" spans="1:64" s="44" customFormat="1" ht="12.75" customHeight="1">
      <c r="A342" s="103">
        <v>2730</v>
      </c>
      <c r="B342" s="103"/>
      <c r="C342" s="103"/>
      <c r="D342" s="103"/>
      <c r="E342" s="103"/>
      <c r="F342" s="103"/>
      <c r="G342" s="60" t="s">
        <v>476</v>
      </c>
      <c r="H342" s="57"/>
      <c r="I342" s="57"/>
      <c r="J342" s="57"/>
      <c r="K342" s="57"/>
      <c r="L342" s="57"/>
      <c r="M342" s="57"/>
      <c r="N342" s="57"/>
      <c r="O342" s="57"/>
      <c r="P342" s="57"/>
      <c r="Q342" s="57"/>
      <c r="R342" s="57"/>
      <c r="S342" s="58"/>
      <c r="T342" s="102">
        <v>732100</v>
      </c>
      <c r="U342" s="102"/>
      <c r="V342" s="102"/>
      <c r="W342" s="102"/>
      <c r="X342" s="102"/>
      <c r="Y342" s="102"/>
      <c r="Z342" s="102">
        <v>717160</v>
      </c>
      <c r="AA342" s="102"/>
      <c r="AB342" s="102"/>
      <c r="AC342" s="102"/>
      <c r="AD342" s="102"/>
      <c r="AE342" s="102">
        <v>0</v>
      </c>
      <c r="AF342" s="102"/>
      <c r="AG342" s="102"/>
      <c r="AH342" s="102"/>
      <c r="AI342" s="102"/>
      <c r="AJ342" s="102"/>
      <c r="AK342" s="102">
        <v>0</v>
      </c>
      <c r="AL342" s="102"/>
      <c r="AM342" s="102"/>
      <c r="AN342" s="102"/>
      <c r="AO342" s="102"/>
      <c r="AP342" s="102"/>
      <c r="AQ342" s="102">
        <v>0</v>
      </c>
      <c r="AR342" s="102"/>
      <c r="AS342" s="102"/>
      <c r="AT342" s="102"/>
      <c r="AU342" s="102"/>
      <c r="AV342" s="102"/>
      <c r="AW342" s="99"/>
      <c r="AX342" s="99"/>
      <c r="AY342" s="99"/>
      <c r="AZ342" s="99"/>
      <c r="BA342" s="99"/>
      <c r="BB342" s="99"/>
      <c r="BC342" s="99"/>
      <c r="BD342" s="99"/>
      <c r="BE342" s="99"/>
      <c r="BF342" s="99"/>
      <c r="BG342" s="99"/>
      <c r="BH342" s="99"/>
      <c r="BI342" s="99"/>
      <c r="BJ342" s="99"/>
      <c r="BK342" s="99"/>
      <c r="BL342" s="99"/>
    </row>
    <row r="343" spans="1:64" s="44" customFormat="1" ht="12.75" customHeight="1">
      <c r="A343" s="103">
        <v>2800</v>
      </c>
      <c r="B343" s="103"/>
      <c r="C343" s="103"/>
      <c r="D343" s="103"/>
      <c r="E343" s="103"/>
      <c r="F343" s="103"/>
      <c r="G343" s="60" t="s">
        <v>328</v>
      </c>
      <c r="H343" s="57"/>
      <c r="I343" s="57"/>
      <c r="J343" s="57"/>
      <c r="K343" s="57"/>
      <c r="L343" s="57"/>
      <c r="M343" s="57"/>
      <c r="N343" s="57"/>
      <c r="O343" s="57"/>
      <c r="P343" s="57"/>
      <c r="Q343" s="57"/>
      <c r="R343" s="57"/>
      <c r="S343" s="58"/>
      <c r="T343" s="102">
        <v>5000</v>
      </c>
      <c r="U343" s="102"/>
      <c r="V343" s="102"/>
      <c r="W343" s="102"/>
      <c r="X343" s="102"/>
      <c r="Y343" s="102"/>
      <c r="Z343" s="102">
        <v>4000</v>
      </c>
      <c r="AA343" s="102"/>
      <c r="AB343" s="102"/>
      <c r="AC343" s="102"/>
      <c r="AD343" s="102"/>
      <c r="AE343" s="102">
        <v>0</v>
      </c>
      <c r="AF343" s="102"/>
      <c r="AG343" s="102"/>
      <c r="AH343" s="102"/>
      <c r="AI343" s="102"/>
      <c r="AJ343" s="102"/>
      <c r="AK343" s="102">
        <v>0</v>
      </c>
      <c r="AL343" s="102"/>
      <c r="AM343" s="102"/>
      <c r="AN343" s="102"/>
      <c r="AO343" s="102"/>
      <c r="AP343" s="102"/>
      <c r="AQ343" s="102">
        <v>0</v>
      </c>
      <c r="AR343" s="102"/>
      <c r="AS343" s="102"/>
      <c r="AT343" s="102"/>
      <c r="AU343" s="102"/>
      <c r="AV343" s="102"/>
      <c r="AW343" s="99"/>
      <c r="AX343" s="99"/>
      <c r="AY343" s="99"/>
      <c r="AZ343" s="99"/>
      <c r="BA343" s="99"/>
      <c r="BB343" s="99"/>
      <c r="BC343" s="99"/>
      <c r="BD343" s="99"/>
      <c r="BE343" s="99"/>
      <c r="BF343" s="99"/>
      <c r="BG343" s="99"/>
      <c r="BH343" s="99"/>
      <c r="BI343" s="99"/>
      <c r="BJ343" s="99"/>
      <c r="BK343" s="99"/>
      <c r="BL343" s="99"/>
    </row>
    <row r="344" spans="1:64" s="9" customFormat="1" ht="12.75" customHeight="1">
      <c r="A344" s="100"/>
      <c r="B344" s="100"/>
      <c r="C344" s="100"/>
      <c r="D344" s="100"/>
      <c r="E344" s="100"/>
      <c r="F344" s="100"/>
      <c r="G344" s="55" t="s">
        <v>179</v>
      </c>
      <c r="H344" s="52"/>
      <c r="I344" s="52"/>
      <c r="J344" s="52"/>
      <c r="K344" s="52"/>
      <c r="L344" s="52"/>
      <c r="M344" s="52"/>
      <c r="N344" s="52"/>
      <c r="O344" s="52"/>
      <c r="P344" s="52"/>
      <c r="Q344" s="52"/>
      <c r="R344" s="52"/>
      <c r="S344" s="53"/>
      <c r="T344" s="101">
        <v>61492600</v>
      </c>
      <c r="U344" s="101"/>
      <c r="V344" s="101"/>
      <c r="W344" s="101"/>
      <c r="X344" s="101"/>
      <c r="Y344" s="101"/>
      <c r="Z344" s="101">
        <v>61281351</v>
      </c>
      <c r="AA344" s="101"/>
      <c r="AB344" s="101"/>
      <c r="AC344" s="101"/>
      <c r="AD344" s="101"/>
      <c r="AE344" s="101">
        <v>0</v>
      </c>
      <c r="AF344" s="101"/>
      <c r="AG344" s="101"/>
      <c r="AH344" s="101"/>
      <c r="AI344" s="101"/>
      <c r="AJ344" s="101"/>
      <c r="AK344" s="101">
        <v>0</v>
      </c>
      <c r="AL344" s="101"/>
      <c r="AM344" s="101"/>
      <c r="AN344" s="101"/>
      <c r="AO344" s="101"/>
      <c r="AP344" s="101"/>
      <c r="AQ344" s="101">
        <v>0</v>
      </c>
      <c r="AR344" s="101"/>
      <c r="AS344" s="101"/>
      <c r="AT344" s="101"/>
      <c r="AU344" s="101"/>
      <c r="AV344" s="101"/>
      <c r="AW344" s="98"/>
      <c r="AX344" s="98"/>
      <c r="AY344" s="98"/>
      <c r="AZ344" s="98"/>
      <c r="BA344" s="98"/>
      <c r="BB344" s="98"/>
      <c r="BC344" s="98"/>
      <c r="BD344" s="98"/>
      <c r="BE344" s="98"/>
      <c r="BF344" s="98"/>
      <c r="BG344" s="98"/>
      <c r="BH344" s="98"/>
      <c r="BI344" s="98"/>
      <c r="BJ344" s="98"/>
      <c r="BK344" s="98"/>
      <c r="BL344" s="98"/>
    </row>
    <row r="346" spans="1:64" ht="14.25" customHeight="1">
      <c r="A346" s="127" t="s">
        <v>412</v>
      </c>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row>
    <row r="347" spans="1:64" ht="30" customHeight="1">
      <c r="A347" s="89" t="s">
        <v>570</v>
      </c>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row>
    <row r="348" spans="1:64" ht="1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row>
    <row r="350" spans="1:64" ht="14.25">
      <c r="A350" s="127" t="s">
        <v>425</v>
      </c>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row>
    <row r="351" spans="1:64" ht="14.25">
      <c r="A351" s="127" t="s">
        <v>401</v>
      </c>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row>
    <row r="352" spans="1:64" ht="75" customHeight="1">
      <c r="A352" s="89" t="s">
        <v>569</v>
      </c>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row>
    <row r="353" spans="1:64" ht="1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row>
    <row r="356" spans="1:64" ht="18.95" customHeight="1">
      <c r="A356" s="96" t="s">
        <v>815</v>
      </c>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40"/>
      <c r="AC356" s="40"/>
      <c r="AD356" s="40"/>
      <c r="AE356" s="40"/>
      <c r="AF356" s="40"/>
      <c r="AG356" s="40"/>
      <c r="AH356" s="64"/>
      <c r="AI356" s="64"/>
      <c r="AJ356" s="64"/>
      <c r="AK356" s="64"/>
      <c r="AL356" s="64"/>
      <c r="AM356" s="64"/>
      <c r="AN356" s="64"/>
      <c r="AO356" s="64"/>
      <c r="AP356" s="64"/>
      <c r="AQ356" s="40"/>
      <c r="AR356" s="40"/>
      <c r="AS356" s="40"/>
      <c r="AT356" s="40"/>
      <c r="AU356" s="126" t="s">
        <v>816</v>
      </c>
      <c r="AV356" s="92"/>
      <c r="AW356" s="92"/>
      <c r="AX356" s="92"/>
      <c r="AY356" s="92"/>
      <c r="AZ356" s="92"/>
      <c r="BA356" s="92"/>
      <c r="BB356" s="92"/>
      <c r="BC356" s="92"/>
      <c r="BD356" s="92"/>
      <c r="BE356" s="92"/>
      <c r="BF356" s="92"/>
    </row>
    <row r="357" spans="1:64" ht="12.75" customHeight="1">
      <c r="AB357" s="41"/>
      <c r="AC357" s="41"/>
      <c r="AD357" s="41"/>
      <c r="AE357" s="41"/>
      <c r="AF357" s="41"/>
      <c r="AG357" s="41"/>
      <c r="AH357" s="66" t="s">
        <v>2</v>
      </c>
      <c r="AI357" s="66"/>
      <c r="AJ357" s="66"/>
      <c r="AK357" s="66"/>
      <c r="AL357" s="66"/>
      <c r="AM357" s="66"/>
      <c r="AN357" s="66"/>
      <c r="AO357" s="66"/>
      <c r="AP357" s="66"/>
      <c r="AQ357" s="41"/>
      <c r="AR357" s="41"/>
      <c r="AS357" s="41"/>
      <c r="AT357" s="41"/>
      <c r="AU357" s="66" t="s">
        <v>205</v>
      </c>
      <c r="AV357" s="66"/>
      <c r="AW357" s="66"/>
      <c r="AX357" s="66"/>
      <c r="AY357" s="66"/>
      <c r="AZ357" s="66"/>
      <c r="BA357" s="66"/>
      <c r="BB357" s="66"/>
      <c r="BC357" s="66"/>
      <c r="BD357" s="66"/>
      <c r="BE357" s="66"/>
      <c r="BF357" s="66"/>
    </row>
    <row r="358" spans="1:64" ht="15">
      <c r="AB358" s="41"/>
      <c r="AC358" s="41"/>
      <c r="AD358" s="41"/>
      <c r="AE358" s="41"/>
      <c r="AF358" s="41"/>
      <c r="AG358" s="41"/>
      <c r="AH358" s="42"/>
      <c r="AI358" s="42"/>
      <c r="AJ358" s="42"/>
      <c r="AK358" s="42"/>
      <c r="AL358" s="42"/>
      <c r="AM358" s="42"/>
      <c r="AN358" s="42"/>
      <c r="AO358" s="42"/>
      <c r="AP358" s="42"/>
      <c r="AQ358" s="41"/>
      <c r="AR358" s="41"/>
      <c r="AS358" s="41"/>
      <c r="AT358" s="41"/>
      <c r="AU358" s="42"/>
      <c r="AV358" s="42"/>
      <c r="AW358" s="42"/>
      <c r="AX358" s="42"/>
      <c r="AY358" s="42"/>
      <c r="AZ358" s="42"/>
      <c r="BA358" s="42"/>
      <c r="BB358" s="42"/>
      <c r="BC358" s="42"/>
      <c r="BD358" s="42"/>
      <c r="BE358" s="42"/>
      <c r="BF358" s="42"/>
    </row>
    <row r="359" spans="1:64" ht="18" customHeight="1">
      <c r="A359" s="96" t="s">
        <v>813</v>
      </c>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41"/>
      <c r="AC359" s="41"/>
      <c r="AD359" s="41"/>
      <c r="AE359" s="41"/>
      <c r="AF359" s="41"/>
      <c r="AG359" s="41"/>
      <c r="AH359" s="65"/>
      <c r="AI359" s="65"/>
      <c r="AJ359" s="65"/>
      <c r="AK359" s="65"/>
      <c r="AL359" s="65"/>
      <c r="AM359" s="65"/>
      <c r="AN359" s="65"/>
      <c r="AO359" s="65"/>
      <c r="AP359" s="65"/>
      <c r="AQ359" s="41"/>
      <c r="AR359" s="41"/>
      <c r="AS359" s="41"/>
      <c r="AT359" s="41"/>
      <c r="AU359" s="93" t="s">
        <v>814</v>
      </c>
      <c r="AV359" s="92"/>
      <c r="AW359" s="92"/>
      <c r="AX359" s="92"/>
      <c r="AY359" s="92"/>
      <c r="AZ359" s="92"/>
      <c r="BA359" s="92"/>
      <c r="BB359" s="92"/>
      <c r="BC359" s="92"/>
      <c r="BD359" s="92"/>
      <c r="BE359" s="92"/>
      <c r="BF359" s="92"/>
    </row>
    <row r="360" spans="1:64" ht="12" customHeight="1">
      <c r="AB360" s="41"/>
      <c r="AC360" s="41"/>
      <c r="AD360" s="41"/>
      <c r="AE360" s="41"/>
      <c r="AF360" s="41"/>
      <c r="AG360" s="41"/>
      <c r="AH360" s="66" t="s">
        <v>2</v>
      </c>
      <c r="AI360" s="66"/>
      <c r="AJ360" s="66"/>
      <c r="AK360" s="66"/>
      <c r="AL360" s="66"/>
      <c r="AM360" s="66"/>
      <c r="AN360" s="66"/>
      <c r="AO360" s="66"/>
      <c r="AP360" s="66"/>
      <c r="AQ360" s="41"/>
      <c r="AR360" s="41"/>
      <c r="AS360" s="41"/>
      <c r="AT360" s="41"/>
      <c r="AU360" s="66" t="s">
        <v>205</v>
      </c>
      <c r="AV360" s="66"/>
      <c r="AW360" s="66"/>
      <c r="AX360" s="66"/>
      <c r="AY360" s="66"/>
      <c r="AZ360" s="66"/>
      <c r="BA360" s="66"/>
      <c r="BB360" s="66"/>
      <c r="BC360" s="66"/>
      <c r="BD360" s="66"/>
      <c r="BE360" s="66"/>
      <c r="BF360" s="66"/>
    </row>
  </sheetData>
  <mergeCells count="2848">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0:BY60"/>
    <mergeCell ref="A81:BL81"/>
    <mergeCell ref="A82:BY82"/>
    <mergeCell ref="A83:E84"/>
    <mergeCell ref="F83:T84"/>
    <mergeCell ref="U83:AM83"/>
    <mergeCell ref="AN83:BF83"/>
    <mergeCell ref="BG83:BY83"/>
    <mergeCell ref="U84:Y84"/>
    <mergeCell ref="Z84:AD84"/>
    <mergeCell ref="AS60:AW60"/>
    <mergeCell ref="AX60:BA60"/>
    <mergeCell ref="BB60:BF60"/>
    <mergeCell ref="BG60:BK60"/>
    <mergeCell ref="BL60:BP60"/>
    <mergeCell ref="BQ60:BT60"/>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AR95:AV95"/>
    <mergeCell ref="AW95:BA95"/>
    <mergeCell ref="BB95:BF95"/>
    <mergeCell ref="BG95:BK95"/>
    <mergeCell ref="A116:BL116"/>
    <mergeCell ref="A117:BK117"/>
    <mergeCell ref="BG96:BK96"/>
    <mergeCell ref="A97:D97"/>
    <mergeCell ref="E97:W97"/>
    <mergeCell ref="X97:AB97"/>
    <mergeCell ref="AR94:AV94"/>
    <mergeCell ref="AW94:BA94"/>
    <mergeCell ref="BB94:BF94"/>
    <mergeCell ref="BG94:BK94"/>
    <mergeCell ref="A95:D95"/>
    <mergeCell ref="E95:W95"/>
    <mergeCell ref="X95:AB95"/>
    <mergeCell ref="AC95:AG95"/>
    <mergeCell ref="AH95:AL95"/>
    <mergeCell ref="AM95:AQ95"/>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BB122:BF122"/>
    <mergeCell ref="BG122:BK122"/>
    <mergeCell ref="A125:BL125"/>
    <mergeCell ref="A126:BL126"/>
    <mergeCell ref="A127:BY127"/>
    <mergeCell ref="A128:C129"/>
    <mergeCell ref="D128:T129"/>
    <mergeCell ref="U128:AM128"/>
    <mergeCell ref="AN128:BF128"/>
    <mergeCell ref="BG128:BY128"/>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D140:T140"/>
    <mergeCell ref="U140:Y140"/>
    <mergeCell ref="Z140:AD140"/>
    <mergeCell ref="AE140:AI140"/>
    <mergeCell ref="AJ140:AN140"/>
    <mergeCell ref="AE139:AI139"/>
    <mergeCell ref="AJ139:AN139"/>
    <mergeCell ref="AO139:AS139"/>
    <mergeCell ref="AT139:AX139"/>
    <mergeCell ref="AY139:BC139"/>
    <mergeCell ref="BD139:BH139"/>
    <mergeCell ref="BQ132:BT132"/>
    <mergeCell ref="BU132:BY132"/>
    <mergeCell ref="A136:BL136"/>
    <mergeCell ref="A137:BH137"/>
    <mergeCell ref="A138:C139"/>
    <mergeCell ref="D138:T139"/>
    <mergeCell ref="U138:AN138"/>
    <mergeCell ref="AO138:BH138"/>
    <mergeCell ref="U139:Y139"/>
    <mergeCell ref="Z139:AD139"/>
    <mergeCell ref="AN132:AR132"/>
    <mergeCell ref="AS132:AW132"/>
    <mergeCell ref="AX132:BA132"/>
    <mergeCell ref="BB132:BF132"/>
    <mergeCell ref="BG132:BK132"/>
    <mergeCell ref="BL132:BP132"/>
    <mergeCell ref="A132:C132"/>
    <mergeCell ref="D132:T132"/>
    <mergeCell ref="U132:Y132"/>
    <mergeCell ref="Z132:AD132"/>
    <mergeCell ref="AE132:AH132"/>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O142:AS142"/>
    <mergeCell ref="AT142:AX142"/>
    <mergeCell ref="AY142:BC142"/>
    <mergeCell ref="BD142:BH142"/>
    <mergeCell ref="A147:BL147"/>
    <mergeCell ref="A148:BL148"/>
    <mergeCell ref="BD143:BH143"/>
    <mergeCell ref="A144:C144"/>
    <mergeCell ref="D144:T144"/>
    <mergeCell ref="U144:Y144"/>
    <mergeCell ref="A142:C142"/>
    <mergeCell ref="D142:T142"/>
    <mergeCell ref="U142:Y142"/>
    <mergeCell ref="Z142:AD142"/>
    <mergeCell ref="AE142:AI142"/>
    <mergeCell ref="AJ142:AN142"/>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AP182:AT182"/>
    <mergeCell ref="AU182:AY182"/>
    <mergeCell ref="AZ182:BD182"/>
    <mergeCell ref="BE182:BI182"/>
    <mergeCell ref="A183:C183"/>
    <mergeCell ref="D183:P183"/>
    <mergeCell ref="Q183:U183"/>
    <mergeCell ref="V183:AE183"/>
    <mergeCell ref="AF183:AJ183"/>
    <mergeCell ref="AK183:AO183"/>
    <mergeCell ref="BT153:BX153"/>
    <mergeCell ref="A180:BL180"/>
    <mergeCell ref="A181:C182"/>
    <mergeCell ref="D181:P182"/>
    <mergeCell ref="Q181:U182"/>
    <mergeCell ref="V181:AE182"/>
    <mergeCell ref="AF181:AT181"/>
    <mergeCell ref="AU181:BI181"/>
    <mergeCell ref="AF182:AJ182"/>
    <mergeCell ref="AK182:AO182"/>
    <mergeCell ref="AP153:AT153"/>
    <mergeCell ref="AU153:AY153"/>
    <mergeCell ref="AZ153:BD153"/>
    <mergeCell ref="BE153:BI153"/>
    <mergeCell ref="BJ153:BN153"/>
    <mergeCell ref="BO153:BS153"/>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O215:AS215"/>
    <mergeCell ref="AT215:AX215"/>
    <mergeCell ref="AY215:BC215"/>
    <mergeCell ref="BD215:BH215"/>
    <mergeCell ref="BI215:BM215"/>
    <mergeCell ref="BN215:BR215"/>
    <mergeCell ref="A214:T215"/>
    <mergeCell ref="U214:AD214"/>
    <mergeCell ref="AE214:AN214"/>
    <mergeCell ref="AO214:AX214"/>
    <mergeCell ref="AY214:BH214"/>
    <mergeCell ref="BI214:BR214"/>
    <mergeCell ref="U215:Y215"/>
    <mergeCell ref="Z215:AD215"/>
    <mergeCell ref="AE215:AI215"/>
    <mergeCell ref="AJ215:AN215"/>
    <mergeCell ref="AP185:AT185"/>
    <mergeCell ref="AU185:AY185"/>
    <mergeCell ref="AZ185:BD185"/>
    <mergeCell ref="BE185:BI185"/>
    <mergeCell ref="A212:BL212"/>
    <mergeCell ref="A213:BR213"/>
    <mergeCell ref="BE186:BI186"/>
    <mergeCell ref="A187:C187"/>
    <mergeCell ref="D187:P187"/>
    <mergeCell ref="Q187:U187"/>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231:C233"/>
    <mergeCell ref="D231:V233"/>
    <mergeCell ref="W231:AH231"/>
    <mergeCell ref="AI231:AT231"/>
    <mergeCell ref="AU231:AZ231"/>
    <mergeCell ref="BA231:BF231"/>
    <mergeCell ref="AT218:AX218"/>
    <mergeCell ref="AY218:BC218"/>
    <mergeCell ref="BD218:BH218"/>
    <mergeCell ref="BI218:BM218"/>
    <mergeCell ref="BN218:BR218"/>
    <mergeCell ref="A230:BL230"/>
    <mergeCell ref="BI219:BM219"/>
    <mergeCell ref="BN219:BR219"/>
    <mergeCell ref="A220:T220"/>
    <mergeCell ref="U220:Y220"/>
    <mergeCell ref="A218:T218"/>
    <mergeCell ref="U218:Y218"/>
    <mergeCell ref="Z218:AD218"/>
    <mergeCell ref="AE218:AI218"/>
    <mergeCell ref="AJ218:AN218"/>
    <mergeCell ref="AO218:AS218"/>
    <mergeCell ref="AF234:AH234"/>
    <mergeCell ref="BJ232:BL233"/>
    <mergeCell ref="W233:Y233"/>
    <mergeCell ref="Z233:AB233"/>
    <mergeCell ref="AC233:AE233"/>
    <mergeCell ref="AF233:AH233"/>
    <mergeCell ref="AI233:AK233"/>
    <mergeCell ref="AL233:AN233"/>
    <mergeCell ref="AO233:AQ233"/>
    <mergeCell ref="AR233:AT233"/>
    <mergeCell ref="BG231:BL231"/>
    <mergeCell ref="W232:AB232"/>
    <mergeCell ref="AC232:AH232"/>
    <mergeCell ref="AI232:AN232"/>
    <mergeCell ref="AO232:AT232"/>
    <mergeCell ref="AU232:AW233"/>
    <mergeCell ref="AX232:AZ233"/>
    <mergeCell ref="BA232:BC233"/>
    <mergeCell ref="BD232:BF233"/>
    <mergeCell ref="BG232:BI233"/>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C234:AE234"/>
    <mergeCell ref="AP247:AT247"/>
    <mergeCell ref="AU247:AY247"/>
    <mergeCell ref="AZ247:BD247"/>
    <mergeCell ref="BE247:BI247"/>
    <mergeCell ref="BJ247:BN247"/>
    <mergeCell ref="BO247:BS247"/>
    <mergeCell ref="A245:BS245"/>
    <mergeCell ref="A246:F247"/>
    <mergeCell ref="G246:S247"/>
    <mergeCell ref="T246:Z247"/>
    <mergeCell ref="AA246:AO246"/>
    <mergeCell ref="AP246:BD246"/>
    <mergeCell ref="BE246:BS246"/>
    <mergeCell ref="AA247:AE247"/>
    <mergeCell ref="AF247:AJ247"/>
    <mergeCell ref="AK247:AO247"/>
    <mergeCell ref="BA236:BC236"/>
    <mergeCell ref="BD236:BF236"/>
    <mergeCell ref="BG236:BI236"/>
    <mergeCell ref="BJ236:BL236"/>
    <mergeCell ref="A243:BL243"/>
    <mergeCell ref="A244:BS244"/>
    <mergeCell ref="AF237:AH237"/>
    <mergeCell ref="AI237:AK237"/>
    <mergeCell ref="AL237:AN237"/>
    <mergeCell ref="AO237:AQ237"/>
    <mergeCell ref="AI236:AK236"/>
    <mergeCell ref="AL236:AN236"/>
    <mergeCell ref="AO236:AQ236"/>
    <mergeCell ref="AR236:AT236"/>
    <mergeCell ref="AU236:AW236"/>
    <mergeCell ref="AX236:AZ236"/>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252:BL252"/>
    <mergeCell ref="A253:BD253"/>
    <mergeCell ref="A254:F255"/>
    <mergeCell ref="G254:S255"/>
    <mergeCell ref="T254:Z255"/>
    <mergeCell ref="AA254:AO254"/>
    <mergeCell ref="AP254:BD254"/>
    <mergeCell ref="AA255:AE255"/>
    <mergeCell ref="AF255:AJ255"/>
    <mergeCell ref="AK255:AO255"/>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U256:AY256"/>
    <mergeCell ref="AZ256:BD256"/>
    <mergeCell ref="A257:F257"/>
    <mergeCell ref="G257:S257"/>
    <mergeCell ref="T257:Z257"/>
    <mergeCell ref="AA257:AE257"/>
    <mergeCell ref="AF257:AJ257"/>
    <mergeCell ref="AK257:AO257"/>
    <mergeCell ref="AP257:AT257"/>
    <mergeCell ref="AU257:AY257"/>
    <mergeCell ref="AP255:AT255"/>
    <mergeCell ref="AU255:AY255"/>
    <mergeCell ref="AZ255:BD255"/>
    <mergeCell ref="A256:F256"/>
    <mergeCell ref="G256:S256"/>
    <mergeCell ref="T256:Z256"/>
    <mergeCell ref="AA256:AE256"/>
    <mergeCell ref="AF256:AJ256"/>
    <mergeCell ref="AK256:AO256"/>
    <mergeCell ref="AP256:AT256"/>
    <mergeCell ref="A261:BL261"/>
    <mergeCell ref="A262:BM262"/>
    <mergeCell ref="A263:M264"/>
    <mergeCell ref="N263:U264"/>
    <mergeCell ref="V263:Z264"/>
    <mergeCell ref="AA263:AI263"/>
    <mergeCell ref="AJ263:AR263"/>
    <mergeCell ref="AS263:BA263"/>
    <mergeCell ref="BB263:BJ263"/>
    <mergeCell ref="BK263:BS263"/>
    <mergeCell ref="AZ257:BD257"/>
    <mergeCell ref="A258:F258"/>
    <mergeCell ref="G258:S258"/>
    <mergeCell ref="T258:Z258"/>
    <mergeCell ref="AA258:AE258"/>
    <mergeCell ref="AF258:AJ258"/>
    <mergeCell ref="AK258:AO258"/>
    <mergeCell ref="AP258:AT258"/>
    <mergeCell ref="AU258:AY258"/>
    <mergeCell ref="AZ258:BD258"/>
    <mergeCell ref="BP265:BS265"/>
    <mergeCell ref="A266:M266"/>
    <mergeCell ref="N266:U266"/>
    <mergeCell ref="V266:Z266"/>
    <mergeCell ref="AA266:AE266"/>
    <mergeCell ref="AF266:AI266"/>
    <mergeCell ref="AJ266:AN266"/>
    <mergeCell ref="AO266:AR266"/>
    <mergeCell ref="AS266:AW266"/>
    <mergeCell ref="AX266:BA266"/>
    <mergeCell ref="AO265:AR265"/>
    <mergeCell ref="AS265:AW265"/>
    <mergeCell ref="AX265:BA265"/>
    <mergeCell ref="BB265:BF265"/>
    <mergeCell ref="BG265:BJ265"/>
    <mergeCell ref="BK265:BO265"/>
    <mergeCell ref="BB264:BF264"/>
    <mergeCell ref="BG264:BJ264"/>
    <mergeCell ref="BK264:BO264"/>
    <mergeCell ref="BP264:BS264"/>
    <mergeCell ref="A265:M265"/>
    <mergeCell ref="N265:U265"/>
    <mergeCell ref="V265:Z265"/>
    <mergeCell ref="AA265:AE265"/>
    <mergeCell ref="AF265:AI265"/>
    <mergeCell ref="AJ265:AN265"/>
    <mergeCell ref="AA264:AE264"/>
    <mergeCell ref="AF264:AI264"/>
    <mergeCell ref="AJ264:AN264"/>
    <mergeCell ref="AO264:AR264"/>
    <mergeCell ref="AS264:AW264"/>
    <mergeCell ref="AX264:BA264"/>
    <mergeCell ref="BP267:BS267"/>
    <mergeCell ref="A270:BL270"/>
    <mergeCell ref="A271:BL271"/>
    <mergeCell ref="A274:BL274"/>
    <mergeCell ref="A275:BL275"/>
    <mergeCell ref="A276:BL276"/>
    <mergeCell ref="AO267:AR267"/>
    <mergeCell ref="AS267:AW267"/>
    <mergeCell ref="AX267:BA267"/>
    <mergeCell ref="BB267:BF267"/>
    <mergeCell ref="BG267:BJ267"/>
    <mergeCell ref="BK267:BO267"/>
    <mergeCell ref="BB266:BF266"/>
    <mergeCell ref="BG266:BJ266"/>
    <mergeCell ref="BK266:BO266"/>
    <mergeCell ref="BP266:BS266"/>
    <mergeCell ref="A267:M267"/>
    <mergeCell ref="N267:U267"/>
    <mergeCell ref="V267:Z267"/>
    <mergeCell ref="AA267:AE267"/>
    <mergeCell ref="AF267:AI267"/>
    <mergeCell ref="AJ267:AN267"/>
    <mergeCell ref="AK279:AP279"/>
    <mergeCell ref="AQ279:AV279"/>
    <mergeCell ref="AW279:BA279"/>
    <mergeCell ref="BB279:BF279"/>
    <mergeCell ref="BG279:BL279"/>
    <mergeCell ref="A280:F280"/>
    <mergeCell ref="G280:S280"/>
    <mergeCell ref="T280:Y280"/>
    <mergeCell ref="Z280:AD280"/>
    <mergeCell ref="AE280:AJ280"/>
    <mergeCell ref="AQ277:AV278"/>
    <mergeCell ref="AW277:BF277"/>
    <mergeCell ref="BG277:BL278"/>
    <mergeCell ref="AW278:BA278"/>
    <mergeCell ref="BB278:BF278"/>
    <mergeCell ref="A279:F279"/>
    <mergeCell ref="G279:S279"/>
    <mergeCell ref="T279:Y279"/>
    <mergeCell ref="Z279:AD279"/>
    <mergeCell ref="AE279:AJ279"/>
    <mergeCell ref="A277:F278"/>
    <mergeCell ref="G277:S278"/>
    <mergeCell ref="T277:Y278"/>
    <mergeCell ref="Z277:AD278"/>
    <mergeCell ref="AE277:AJ278"/>
    <mergeCell ref="AK277:AP278"/>
    <mergeCell ref="AK281:AP281"/>
    <mergeCell ref="AQ281:AV281"/>
    <mergeCell ref="AW281:BA281"/>
    <mergeCell ref="BB281:BF281"/>
    <mergeCell ref="BG281:BL281"/>
    <mergeCell ref="A298:BL298"/>
    <mergeCell ref="BG282:BL282"/>
    <mergeCell ref="A283:F283"/>
    <mergeCell ref="G283:S283"/>
    <mergeCell ref="T283:Y283"/>
    <mergeCell ref="AK280:AP280"/>
    <mergeCell ref="AQ280:AV280"/>
    <mergeCell ref="AW280:BA280"/>
    <mergeCell ref="BB280:BF280"/>
    <mergeCell ref="BG280:BL280"/>
    <mergeCell ref="A281:F281"/>
    <mergeCell ref="G281:S281"/>
    <mergeCell ref="T281:Y281"/>
    <mergeCell ref="Z281:AD281"/>
    <mergeCell ref="AE281:AJ281"/>
    <mergeCell ref="AT301:AW302"/>
    <mergeCell ref="AX301:BG301"/>
    <mergeCell ref="BH301:BL302"/>
    <mergeCell ref="Z302:AD302"/>
    <mergeCell ref="AE302:AI302"/>
    <mergeCell ref="AX302:BB302"/>
    <mergeCell ref="BC302:BG302"/>
    <mergeCell ref="A299:BL299"/>
    <mergeCell ref="A300:F302"/>
    <mergeCell ref="G300:P302"/>
    <mergeCell ref="Q300:AN300"/>
    <mergeCell ref="AO300:BL300"/>
    <mergeCell ref="Q301:U302"/>
    <mergeCell ref="V301:Y302"/>
    <mergeCell ref="Z301:AI301"/>
    <mergeCell ref="AJ301:AN302"/>
    <mergeCell ref="AO301:AS302"/>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323:BL323"/>
    <mergeCell ref="A324:BL324"/>
    <mergeCell ref="A325:F326"/>
    <mergeCell ref="G325:S326"/>
    <mergeCell ref="T325:Y326"/>
    <mergeCell ref="Z325:AD326"/>
    <mergeCell ref="AE325:AJ326"/>
    <mergeCell ref="AK325:AP326"/>
    <mergeCell ref="AQ325:AV326"/>
    <mergeCell ref="AW325:BD32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5:BL326"/>
    <mergeCell ref="A327:F327"/>
    <mergeCell ref="G327:S327"/>
    <mergeCell ref="T327:Y327"/>
    <mergeCell ref="Z327:AD327"/>
    <mergeCell ref="AE327:AJ327"/>
    <mergeCell ref="AK327:AP327"/>
    <mergeCell ref="AQ327:AV327"/>
    <mergeCell ref="AW327:BD327"/>
    <mergeCell ref="BE327:BL327"/>
    <mergeCell ref="BB31:BF31"/>
    <mergeCell ref="BG31:BK31"/>
    <mergeCell ref="BL31:BP31"/>
    <mergeCell ref="BQ31:BT31"/>
    <mergeCell ref="BU31:BY31"/>
    <mergeCell ref="A32:D32"/>
    <mergeCell ref="E32:T32"/>
    <mergeCell ref="U32:Y32"/>
    <mergeCell ref="Z32:AD32"/>
    <mergeCell ref="AE32:AH32"/>
    <mergeCell ref="A359:AA359"/>
    <mergeCell ref="AH359:AP359"/>
    <mergeCell ref="AU359:BF359"/>
    <mergeCell ref="AH360:AP360"/>
    <mergeCell ref="AU360:BF360"/>
    <mergeCell ref="A31:D31"/>
    <mergeCell ref="E31:T31"/>
    <mergeCell ref="U31:Y31"/>
    <mergeCell ref="Z31:AD31"/>
    <mergeCell ref="AE31:AH31"/>
    <mergeCell ref="A352:BL352"/>
    <mergeCell ref="A356:AA356"/>
    <mergeCell ref="AH356:AP356"/>
    <mergeCell ref="AU356:BF356"/>
    <mergeCell ref="AH357:AP357"/>
    <mergeCell ref="AU357:BF357"/>
    <mergeCell ref="AW329:BD329"/>
    <mergeCell ref="BE329:BL329"/>
    <mergeCell ref="A346:BL346"/>
    <mergeCell ref="A347:BL347"/>
    <mergeCell ref="A350:BL350"/>
    <mergeCell ref="A351:BL351"/>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B79:BF79"/>
    <mergeCell ref="BG79:BK79"/>
    <mergeCell ref="BL79:BP79"/>
    <mergeCell ref="BQ79:BT79"/>
    <mergeCell ref="BU79:BY79"/>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G97:BK97"/>
    <mergeCell ref="A98:D98"/>
    <mergeCell ref="E98:W98"/>
    <mergeCell ref="X98:AB98"/>
    <mergeCell ref="AC98:AG98"/>
    <mergeCell ref="AH98:AL98"/>
    <mergeCell ref="AM98:AQ98"/>
    <mergeCell ref="AR98:AV98"/>
    <mergeCell ref="AW98:BA98"/>
    <mergeCell ref="BB98:BF98"/>
    <mergeCell ref="AC97:AG97"/>
    <mergeCell ref="AH97:AL97"/>
    <mergeCell ref="AM97:AQ97"/>
    <mergeCell ref="AR97:AV97"/>
    <mergeCell ref="AW97:BA97"/>
    <mergeCell ref="BB97:BF97"/>
    <mergeCell ref="A96:D96"/>
    <mergeCell ref="E96:W96"/>
    <mergeCell ref="X96:AB96"/>
    <mergeCell ref="AC96:AG96"/>
    <mergeCell ref="AH96:AL96"/>
    <mergeCell ref="AM96:AQ96"/>
    <mergeCell ref="AR96:AV96"/>
    <mergeCell ref="AW96:BA96"/>
    <mergeCell ref="BB96:BF96"/>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14:BK114"/>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Q134:BT134"/>
    <mergeCell ref="BU134:BY134"/>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BD144:BH144"/>
    <mergeCell ref="Z144:AD144"/>
    <mergeCell ref="AE144:AI144"/>
    <mergeCell ref="AJ144:AN144"/>
    <mergeCell ref="AO144:AS144"/>
    <mergeCell ref="AT144:AX144"/>
    <mergeCell ref="AY144:BC144"/>
    <mergeCell ref="A143:C143"/>
    <mergeCell ref="D143:T143"/>
    <mergeCell ref="U143:Y143"/>
    <mergeCell ref="Z143:AD143"/>
    <mergeCell ref="AE143:AI143"/>
    <mergeCell ref="AJ143:AN143"/>
    <mergeCell ref="AO143:AS143"/>
    <mergeCell ref="AT143:AX143"/>
    <mergeCell ref="AY143:BC143"/>
    <mergeCell ref="BL134:BP134"/>
    <mergeCell ref="AO141:AS141"/>
    <mergeCell ref="AT141:AX141"/>
    <mergeCell ref="AY141:BC141"/>
    <mergeCell ref="BD141:BH141"/>
    <mergeCell ref="AO140:AS140"/>
    <mergeCell ref="AT140:AX140"/>
    <mergeCell ref="AY140:BC140"/>
    <mergeCell ref="BD140:BH140"/>
    <mergeCell ref="A141:C141"/>
    <mergeCell ref="D141:T141"/>
    <mergeCell ref="U141:Y141"/>
    <mergeCell ref="Z141:AD141"/>
    <mergeCell ref="AE141:AI141"/>
    <mergeCell ref="AJ141:AN141"/>
    <mergeCell ref="A140:C140"/>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Z154:BD154"/>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10:BI210"/>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D220:BH220"/>
    <mergeCell ref="BI220:BM220"/>
    <mergeCell ref="BN220:BR220"/>
    <mergeCell ref="A221:T221"/>
    <mergeCell ref="U221:Y221"/>
    <mergeCell ref="Z221:AD221"/>
    <mergeCell ref="AE221:AI221"/>
    <mergeCell ref="AJ221:AN221"/>
    <mergeCell ref="AO221:AS221"/>
    <mergeCell ref="AT221:AX221"/>
    <mergeCell ref="Z220:AD220"/>
    <mergeCell ref="AE220:AI220"/>
    <mergeCell ref="AJ220:AN220"/>
    <mergeCell ref="AO220:AS220"/>
    <mergeCell ref="AT220:AX220"/>
    <mergeCell ref="AY220:BC220"/>
    <mergeCell ref="A219:T219"/>
    <mergeCell ref="U219:Y219"/>
    <mergeCell ref="Z219:AD219"/>
    <mergeCell ref="AE219:AI219"/>
    <mergeCell ref="AJ219:AN219"/>
    <mergeCell ref="AO219:AS219"/>
    <mergeCell ref="AT219:AX219"/>
    <mergeCell ref="AY219:BC219"/>
    <mergeCell ref="BD219:BH219"/>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Y221:BC221"/>
    <mergeCell ref="BD221:BH221"/>
    <mergeCell ref="BI221:BM221"/>
    <mergeCell ref="BN221:BR221"/>
    <mergeCell ref="A222:T222"/>
    <mergeCell ref="U222:Y222"/>
    <mergeCell ref="Z222:AD222"/>
    <mergeCell ref="AE222:AI222"/>
    <mergeCell ref="AJ222:AN222"/>
    <mergeCell ref="AO222:AS222"/>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237:C237"/>
    <mergeCell ref="D237:V237"/>
    <mergeCell ref="W237:Y237"/>
    <mergeCell ref="Z237:AB237"/>
    <mergeCell ref="AC237:AE237"/>
    <mergeCell ref="AO227:AS227"/>
    <mergeCell ref="AT227:AX227"/>
    <mergeCell ref="AY227:BC227"/>
    <mergeCell ref="BD227:BH227"/>
    <mergeCell ref="BI227:BM227"/>
    <mergeCell ref="BN227:BR227"/>
    <mergeCell ref="AT226:AX226"/>
    <mergeCell ref="AY226:BC226"/>
    <mergeCell ref="BD226:BH226"/>
    <mergeCell ref="BI226:BM226"/>
    <mergeCell ref="BN226:BR226"/>
    <mergeCell ref="A227:T227"/>
    <mergeCell ref="U227:Y227"/>
    <mergeCell ref="Z227:AD227"/>
    <mergeCell ref="AE227:AI227"/>
    <mergeCell ref="AJ227:AN227"/>
    <mergeCell ref="A226:T226"/>
    <mergeCell ref="U226:Y226"/>
    <mergeCell ref="Z226:AD226"/>
    <mergeCell ref="AE226:AI226"/>
    <mergeCell ref="AJ226:AN226"/>
    <mergeCell ref="AO226:AS226"/>
    <mergeCell ref="BA235:BC235"/>
    <mergeCell ref="BD235:BF235"/>
    <mergeCell ref="BG235:BI235"/>
    <mergeCell ref="BJ235:BL235"/>
    <mergeCell ref="A236:C236"/>
    <mergeCell ref="BJ238:BL238"/>
    <mergeCell ref="A239:C239"/>
    <mergeCell ref="D239:V239"/>
    <mergeCell ref="W239:Y239"/>
    <mergeCell ref="Z239:AB239"/>
    <mergeCell ref="AC239:AE239"/>
    <mergeCell ref="AF239:AH239"/>
    <mergeCell ref="AI239:AK239"/>
    <mergeCell ref="AL239:AN239"/>
    <mergeCell ref="AO239:AQ239"/>
    <mergeCell ref="AR238:AT238"/>
    <mergeCell ref="AU238:AW238"/>
    <mergeCell ref="AX238:AZ238"/>
    <mergeCell ref="BA238:BC238"/>
    <mergeCell ref="BD238:BF238"/>
    <mergeCell ref="BG238:BI238"/>
    <mergeCell ref="BJ237:BL237"/>
    <mergeCell ref="A238:C238"/>
    <mergeCell ref="D238:V238"/>
    <mergeCell ref="W238:Y238"/>
    <mergeCell ref="Z238:AB238"/>
    <mergeCell ref="AC238:AE238"/>
    <mergeCell ref="AF238:AH238"/>
    <mergeCell ref="AI238:AK238"/>
    <mergeCell ref="AL238:AN238"/>
    <mergeCell ref="AO238:AQ238"/>
    <mergeCell ref="AR237:AT237"/>
    <mergeCell ref="AU237:AW237"/>
    <mergeCell ref="AX237:AZ237"/>
    <mergeCell ref="BA237:BC237"/>
    <mergeCell ref="BD237:BF237"/>
    <mergeCell ref="BG237:BI237"/>
    <mergeCell ref="BJ240:BL240"/>
    <mergeCell ref="AR240:AT240"/>
    <mergeCell ref="AU240:AW240"/>
    <mergeCell ref="AX240:AZ240"/>
    <mergeCell ref="BA240:BC240"/>
    <mergeCell ref="BD240:BF240"/>
    <mergeCell ref="BG240:BI240"/>
    <mergeCell ref="BJ239:BL239"/>
    <mergeCell ref="A240:C240"/>
    <mergeCell ref="D240:V240"/>
    <mergeCell ref="W240:Y240"/>
    <mergeCell ref="Z240:AB240"/>
    <mergeCell ref="AC240:AE240"/>
    <mergeCell ref="AF240:AH240"/>
    <mergeCell ref="AI240:AK240"/>
    <mergeCell ref="AL240:AN240"/>
    <mergeCell ref="AO240:AQ240"/>
    <mergeCell ref="AR239:AT239"/>
    <mergeCell ref="AU239:AW239"/>
    <mergeCell ref="AX239:AZ239"/>
    <mergeCell ref="BA239:BC239"/>
    <mergeCell ref="BD239:BF239"/>
    <mergeCell ref="BG239:BI239"/>
    <mergeCell ref="BG283:BL283"/>
    <mergeCell ref="A284:F284"/>
    <mergeCell ref="G284:S284"/>
    <mergeCell ref="T284:Y284"/>
    <mergeCell ref="Z284:AD284"/>
    <mergeCell ref="AE284:AJ284"/>
    <mergeCell ref="AK284:AP284"/>
    <mergeCell ref="AQ284:AV284"/>
    <mergeCell ref="AW284:BA284"/>
    <mergeCell ref="BB284:BF284"/>
    <mergeCell ref="Z283:AD283"/>
    <mergeCell ref="AE283:AJ283"/>
    <mergeCell ref="AK283:AP283"/>
    <mergeCell ref="AQ283:AV283"/>
    <mergeCell ref="AW283:BA283"/>
    <mergeCell ref="BB283:BF283"/>
    <mergeCell ref="A282:F282"/>
    <mergeCell ref="G282:S282"/>
    <mergeCell ref="T282:Y282"/>
    <mergeCell ref="Z282:AD282"/>
    <mergeCell ref="AE282:AJ282"/>
    <mergeCell ref="AK282:AP282"/>
    <mergeCell ref="AQ282:AV282"/>
    <mergeCell ref="AW282:BA282"/>
    <mergeCell ref="BB282:BF282"/>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89:BL289"/>
    <mergeCell ref="A290:F290"/>
    <mergeCell ref="G290:S290"/>
    <mergeCell ref="T290:Y290"/>
    <mergeCell ref="Z290:AD290"/>
    <mergeCell ref="AE290:AJ290"/>
    <mergeCell ref="AK290:AP290"/>
    <mergeCell ref="AQ290:AV290"/>
    <mergeCell ref="AW290:BA290"/>
    <mergeCell ref="BB290:BF290"/>
    <mergeCell ref="BG288:BL288"/>
    <mergeCell ref="A289:F289"/>
    <mergeCell ref="G289:S289"/>
    <mergeCell ref="T289:Y289"/>
    <mergeCell ref="Z289:AD289"/>
    <mergeCell ref="AE289:AJ289"/>
    <mergeCell ref="AK289:AP289"/>
    <mergeCell ref="AQ289:AV289"/>
    <mergeCell ref="AW289:BA289"/>
    <mergeCell ref="BB289:BF289"/>
    <mergeCell ref="BG291:BL291"/>
    <mergeCell ref="A292:F292"/>
    <mergeCell ref="G292:S292"/>
    <mergeCell ref="T292:Y292"/>
    <mergeCell ref="Z292:AD292"/>
    <mergeCell ref="AE292:AJ292"/>
    <mergeCell ref="AK292:AP292"/>
    <mergeCell ref="AQ292:AV292"/>
    <mergeCell ref="AW292:BA292"/>
    <mergeCell ref="BB292:BF292"/>
    <mergeCell ref="BG290:BL290"/>
    <mergeCell ref="A291:F291"/>
    <mergeCell ref="G291:S291"/>
    <mergeCell ref="T291:Y291"/>
    <mergeCell ref="Z291:AD291"/>
    <mergeCell ref="AE291:AJ291"/>
    <mergeCell ref="AK291:AP291"/>
    <mergeCell ref="AQ291:AV291"/>
    <mergeCell ref="AW291:BA291"/>
    <mergeCell ref="BB291:BF291"/>
    <mergeCell ref="BG293:BL293"/>
    <mergeCell ref="A294:F294"/>
    <mergeCell ref="G294:S294"/>
    <mergeCell ref="T294:Y294"/>
    <mergeCell ref="Z294:AD294"/>
    <mergeCell ref="AE294:AJ294"/>
    <mergeCell ref="AK294:AP294"/>
    <mergeCell ref="AQ294:AV294"/>
    <mergeCell ref="AW294:BA294"/>
    <mergeCell ref="BB294:BF294"/>
    <mergeCell ref="BG292:BL292"/>
    <mergeCell ref="A293:F293"/>
    <mergeCell ref="G293:S293"/>
    <mergeCell ref="T293:Y293"/>
    <mergeCell ref="Z293:AD293"/>
    <mergeCell ref="AE293:AJ293"/>
    <mergeCell ref="AK293:AP293"/>
    <mergeCell ref="AQ293:AV293"/>
    <mergeCell ref="AW293:BA293"/>
    <mergeCell ref="BB293:BF293"/>
    <mergeCell ref="BG296:BL296"/>
    <mergeCell ref="BG295:BL295"/>
    <mergeCell ref="A296:F296"/>
    <mergeCell ref="G296:S296"/>
    <mergeCell ref="T296:Y296"/>
    <mergeCell ref="Z296:AD296"/>
    <mergeCell ref="AE296:AJ296"/>
    <mergeCell ref="AK296:AP296"/>
    <mergeCell ref="AQ296:AV296"/>
    <mergeCell ref="AW296:BA296"/>
    <mergeCell ref="BB296:BF296"/>
    <mergeCell ref="BG294:BL294"/>
    <mergeCell ref="A295:F295"/>
    <mergeCell ref="G295:S295"/>
    <mergeCell ref="T295:Y295"/>
    <mergeCell ref="Z295:AD295"/>
    <mergeCell ref="AE295:AJ295"/>
    <mergeCell ref="AK295:AP295"/>
    <mergeCell ref="AQ295:AV295"/>
    <mergeCell ref="AW295:BA295"/>
    <mergeCell ref="BB295:BF295"/>
    <mergeCell ref="AO307:AS307"/>
    <mergeCell ref="AT307:AW307"/>
    <mergeCell ref="AX307:BB307"/>
    <mergeCell ref="BC307:BG307"/>
    <mergeCell ref="BH307:BL307"/>
    <mergeCell ref="A308:F308"/>
    <mergeCell ref="G308:P308"/>
    <mergeCell ref="Q308:U308"/>
    <mergeCell ref="V308:Y308"/>
    <mergeCell ref="Z308:AD308"/>
    <mergeCell ref="AX306:BB306"/>
    <mergeCell ref="BC306:BG306"/>
    <mergeCell ref="BH306:BL306"/>
    <mergeCell ref="A307:F307"/>
    <mergeCell ref="G307:P307"/>
    <mergeCell ref="Q307:U307"/>
    <mergeCell ref="V307:Y307"/>
    <mergeCell ref="Z307:AD307"/>
    <mergeCell ref="AE307:AI307"/>
    <mergeCell ref="AJ307:AN307"/>
    <mergeCell ref="A306:F306"/>
    <mergeCell ref="G306:P306"/>
    <mergeCell ref="Q306:U306"/>
    <mergeCell ref="V306:Y306"/>
    <mergeCell ref="Z306:AD306"/>
    <mergeCell ref="AE306:AI306"/>
    <mergeCell ref="AJ306:AN306"/>
    <mergeCell ref="AO306:AS306"/>
    <mergeCell ref="AT306:AW306"/>
    <mergeCell ref="AX309:BB309"/>
    <mergeCell ref="BC309:BG309"/>
    <mergeCell ref="BH309:BL309"/>
    <mergeCell ref="A310:F310"/>
    <mergeCell ref="G310:P310"/>
    <mergeCell ref="Q310:U310"/>
    <mergeCell ref="V310:Y310"/>
    <mergeCell ref="Z310:AD310"/>
    <mergeCell ref="AE310:AI310"/>
    <mergeCell ref="AJ310:AN310"/>
    <mergeCell ref="BH308:BL308"/>
    <mergeCell ref="A309:F309"/>
    <mergeCell ref="G309:P309"/>
    <mergeCell ref="Q309:U309"/>
    <mergeCell ref="V309:Y309"/>
    <mergeCell ref="Z309:AD309"/>
    <mergeCell ref="AE309:AI309"/>
    <mergeCell ref="AJ309:AN309"/>
    <mergeCell ref="AO309:AS309"/>
    <mergeCell ref="AT309:AW309"/>
    <mergeCell ref="AE308:AI308"/>
    <mergeCell ref="AJ308:AN308"/>
    <mergeCell ref="AO308:AS308"/>
    <mergeCell ref="AT308:AW308"/>
    <mergeCell ref="AX308:BB308"/>
    <mergeCell ref="BC308:BG308"/>
    <mergeCell ref="BH311:BL311"/>
    <mergeCell ref="A312:F312"/>
    <mergeCell ref="G312:P312"/>
    <mergeCell ref="Q312:U312"/>
    <mergeCell ref="V312:Y312"/>
    <mergeCell ref="Z312:AD312"/>
    <mergeCell ref="AE312:AI312"/>
    <mergeCell ref="AJ312:AN312"/>
    <mergeCell ref="AO312:AS312"/>
    <mergeCell ref="AT312:AW312"/>
    <mergeCell ref="AE311:AI311"/>
    <mergeCell ref="AJ311:AN311"/>
    <mergeCell ref="AO311:AS311"/>
    <mergeCell ref="AT311:AW311"/>
    <mergeCell ref="AX311:BB311"/>
    <mergeCell ref="BC311:BG311"/>
    <mergeCell ref="AO310:AS310"/>
    <mergeCell ref="AT310:AW310"/>
    <mergeCell ref="AX310:BB310"/>
    <mergeCell ref="BC310:BG310"/>
    <mergeCell ref="BH310:BL310"/>
    <mergeCell ref="A311:F311"/>
    <mergeCell ref="G311:P311"/>
    <mergeCell ref="Q311:U311"/>
    <mergeCell ref="V311:Y311"/>
    <mergeCell ref="Z311:AD311"/>
    <mergeCell ref="AO313:AS313"/>
    <mergeCell ref="AT313:AW313"/>
    <mergeCell ref="AX313:BB313"/>
    <mergeCell ref="BC313:BG313"/>
    <mergeCell ref="BH313:BL313"/>
    <mergeCell ref="A314:F314"/>
    <mergeCell ref="G314:P314"/>
    <mergeCell ref="Q314:U314"/>
    <mergeCell ref="V314:Y314"/>
    <mergeCell ref="Z314:AD314"/>
    <mergeCell ref="AX312:BB312"/>
    <mergeCell ref="BC312:BG312"/>
    <mergeCell ref="BH312:BL312"/>
    <mergeCell ref="A313:F313"/>
    <mergeCell ref="G313:P313"/>
    <mergeCell ref="Q313:U313"/>
    <mergeCell ref="V313:Y313"/>
    <mergeCell ref="Z313:AD313"/>
    <mergeCell ref="AE313:AI313"/>
    <mergeCell ref="AJ313:AN313"/>
    <mergeCell ref="AX315:BB315"/>
    <mergeCell ref="BC315:BG315"/>
    <mergeCell ref="BH315:BL315"/>
    <mergeCell ref="A316:F316"/>
    <mergeCell ref="G316:P316"/>
    <mergeCell ref="Q316:U316"/>
    <mergeCell ref="V316:Y316"/>
    <mergeCell ref="Z316:AD316"/>
    <mergeCell ref="AE316:AI316"/>
    <mergeCell ref="AJ316:AN316"/>
    <mergeCell ref="BH314:BL314"/>
    <mergeCell ref="A315:F315"/>
    <mergeCell ref="G315:P315"/>
    <mergeCell ref="Q315:U315"/>
    <mergeCell ref="V315:Y315"/>
    <mergeCell ref="Z315:AD315"/>
    <mergeCell ref="AE315:AI315"/>
    <mergeCell ref="AJ315:AN315"/>
    <mergeCell ref="AO315:AS315"/>
    <mergeCell ref="AT315:AW315"/>
    <mergeCell ref="AE314:AI314"/>
    <mergeCell ref="AJ314:AN314"/>
    <mergeCell ref="AO314:AS314"/>
    <mergeCell ref="AT314:AW314"/>
    <mergeCell ref="AX314:BB314"/>
    <mergeCell ref="BC314:BG314"/>
    <mergeCell ref="BH317:BL317"/>
    <mergeCell ref="A318:F318"/>
    <mergeCell ref="G318:P318"/>
    <mergeCell ref="Q318:U318"/>
    <mergeCell ref="V318:Y318"/>
    <mergeCell ref="Z318:AD318"/>
    <mergeCell ref="AE318:AI318"/>
    <mergeCell ref="AJ318:AN318"/>
    <mergeCell ref="AO318:AS318"/>
    <mergeCell ref="AT318:AW318"/>
    <mergeCell ref="AE317:AI317"/>
    <mergeCell ref="AJ317:AN317"/>
    <mergeCell ref="AO317:AS317"/>
    <mergeCell ref="AT317:AW317"/>
    <mergeCell ref="AX317:BB317"/>
    <mergeCell ref="BC317:BG317"/>
    <mergeCell ref="AO316:AS316"/>
    <mergeCell ref="AT316:AW316"/>
    <mergeCell ref="AX316:BB316"/>
    <mergeCell ref="BC316:BG316"/>
    <mergeCell ref="BH316:BL316"/>
    <mergeCell ref="A317:F317"/>
    <mergeCell ref="G317:P317"/>
    <mergeCell ref="Q317:U317"/>
    <mergeCell ref="V317:Y317"/>
    <mergeCell ref="Z317:AD317"/>
    <mergeCell ref="AO319:AS319"/>
    <mergeCell ref="AT319:AW319"/>
    <mergeCell ref="AX319:BB319"/>
    <mergeCell ref="BC319:BG319"/>
    <mergeCell ref="BH319:BL319"/>
    <mergeCell ref="A320:F320"/>
    <mergeCell ref="G320:P320"/>
    <mergeCell ref="Q320:U320"/>
    <mergeCell ref="V320:Y320"/>
    <mergeCell ref="Z320:AD320"/>
    <mergeCell ref="AX318:BB318"/>
    <mergeCell ref="BC318:BG318"/>
    <mergeCell ref="BH318:BL318"/>
    <mergeCell ref="A319:F319"/>
    <mergeCell ref="G319:P319"/>
    <mergeCell ref="Q319:U319"/>
    <mergeCell ref="V319:Y319"/>
    <mergeCell ref="Z319:AD319"/>
    <mergeCell ref="AE319:AI319"/>
    <mergeCell ref="AJ319:AN319"/>
    <mergeCell ref="AX321:BB321"/>
    <mergeCell ref="BC321:BG321"/>
    <mergeCell ref="BH321:BL321"/>
    <mergeCell ref="BH320:BL320"/>
    <mergeCell ref="A321:F321"/>
    <mergeCell ref="G321:P321"/>
    <mergeCell ref="Q321:U321"/>
    <mergeCell ref="V321:Y321"/>
    <mergeCell ref="Z321:AD321"/>
    <mergeCell ref="AE321:AI321"/>
    <mergeCell ref="AJ321:AN321"/>
    <mergeCell ref="AO321:AS321"/>
    <mergeCell ref="AT321:AW321"/>
    <mergeCell ref="AE320:AI320"/>
    <mergeCell ref="AJ320:AN320"/>
    <mergeCell ref="AO320:AS320"/>
    <mergeCell ref="AT320:AW320"/>
    <mergeCell ref="AX320:BB320"/>
    <mergeCell ref="BC320:BG320"/>
    <mergeCell ref="AQ331:AV331"/>
    <mergeCell ref="AW331:BD331"/>
    <mergeCell ref="BE331:BL331"/>
    <mergeCell ref="A332:F332"/>
    <mergeCell ref="G332:S332"/>
    <mergeCell ref="T332:Y332"/>
    <mergeCell ref="Z332:AD332"/>
    <mergeCell ref="AE332:AJ332"/>
    <mergeCell ref="AK332:AP332"/>
    <mergeCell ref="AQ332:AV332"/>
    <mergeCell ref="A331:F331"/>
    <mergeCell ref="G331:S331"/>
    <mergeCell ref="T331:Y331"/>
    <mergeCell ref="Z331:AD331"/>
    <mergeCell ref="AE331:AJ331"/>
    <mergeCell ref="AK331:AP331"/>
    <mergeCell ref="A330:F330"/>
    <mergeCell ref="G330:S330"/>
    <mergeCell ref="T330:Y330"/>
    <mergeCell ref="Z330:AD330"/>
    <mergeCell ref="AE330:AJ330"/>
    <mergeCell ref="AK330:AP330"/>
    <mergeCell ref="AQ330:AV330"/>
    <mergeCell ref="AW330:BD330"/>
    <mergeCell ref="BE330:BL330"/>
    <mergeCell ref="BE333:BL333"/>
    <mergeCell ref="A334:F334"/>
    <mergeCell ref="G334:S334"/>
    <mergeCell ref="T334:Y334"/>
    <mergeCell ref="Z334:AD334"/>
    <mergeCell ref="AE334:AJ334"/>
    <mergeCell ref="AK334:AP334"/>
    <mergeCell ref="AQ334:AV334"/>
    <mergeCell ref="AW334:BD334"/>
    <mergeCell ref="BE334:BL334"/>
    <mergeCell ref="AW332:BD332"/>
    <mergeCell ref="BE332:BL332"/>
    <mergeCell ref="A333:F333"/>
    <mergeCell ref="G333:S333"/>
    <mergeCell ref="T333:Y333"/>
    <mergeCell ref="Z333:AD333"/>
    <mergeCell ref="AE333:AJ333"/>
    <mergeCell ref="AK333:AP333"/>
    <mergeCell ref="AQ333:AV333"/>
    <mergeCell ref="AW333:BD333"/>
    <mergeCell ref="AW336:BD336"/>
    <mergeCell ref="BE336:BL336"/>
    <mergeCell ref="A337:F337"/>
    <mergeCell ref="G337:S337"/>
    <mergeCell ref="T337:Y337"/>
    <mergeCell ref="Z337:AD337"/>
    <mergeCell ref="AE337:AJ337"/>
    <mergeCell ref="AK337:AP337"/>
    <mergeCell ref="AQ337:AV337"/>
    <mergeCell ref="AW337:BD337"/>
    <mergeCell ref="AQ335:AV335"/>
    <mergeCell ref="AW335:BD335"/>
    <mergeCell ref="BE335:BL335"/>
    <mergeCell ref="A336:F336"/>
    <mergeCell ref="G336:S336"/>
    <mergeCell ref="T336:Y336"/>
    <mergeCell ref="Z336:AD336"/>
    <mergeCell ref="AE336:AJ336"/>
    <mergeCell ref="AK336:AP336"/>
    <mergeCell ref="AQ336:AV336"/>
    <mergeCell ref="A335:F335"/>
    <mergeCell ref="G335:S335"/>
    <mergeCell ref="T335:Y335"/>
    <mergeCell ref="Z335:AD335"/>
    <mergeCell ref="AE335:AJ335"/>
    <mergeCell ref="AK335:AP335"/>
    <mergeCell ref="AQ339:AV339"/>
    <mergeCell ref="AW339:BD339"/>
    <mergeCell ref="BE339:BL339"/>
    <mergeCell ref="A340:F340"/>
    <mergeCell ref="G340:S340"/>
    <mergeCell ref="T340:Y340"/>
    <mergeCell ref="Z340:AD340"/>
    <mergeCell ref="AE340:AJ340"/>
    <mergeCell ref="AK340:AP340"/>
    <mergeCell ref="AQ340:AV340"/>
    <mergeCell ref="A339:F339"/>
    <mergeCell ref="G339:S339"/>
    <mergeCell ref="T339:Y339"/>
    <mergeCell ref="Z339:AD339"/>
    <mergeCell ref="AE339:AJ339"/>
    <mergeCell ref="AK339:AP339"/>
    <mergeCell ref="BE337:BL337"/>
    <mergeCell ref="A338:F338"/>
    <mergeCell ref="G338:S338"/>
    <mergeCell ref="T338:Y338"/>
    <mergeCell ref="Z338:AD338"/>
    <mergeCell ref="AE338:AJ338"/>
    <mergeCell ref="AK338:AP338"/>
    <mergeCell ref="AQ338:AV338"/>
    <mergeCell ref="AW338:BD338"/>
    <mergeCell ref="BE338:BL338"/>
    <mergeCell ref="BE341:BL341"/>
    <mergeCell ref="A342:F342"/>
    <mergeCell ref="G342:S342"/>
    <mergeCell ref="T342:Y342"/>
    <mergeCell ref="Z342:AD342"/>
    <mergeCell ref="AE342:AJ342"/>
    <mergeCell ref="AK342:AP342"/>
    <mergeCell ref="AQ342:AV342"/>
    <mergeCell ref="AW342:BD342"/>
    <mergeCell ref="BE342:BL342"/>
    <mergeCell ref="AW340:BD340"/>
    <mergeCell ref="BE340:BL340"/>
    <mergeCell ref="A341:F341"/>
    <mergeCell ref="G341:S341"/>
    <mergeCell ref="T341:Y341"/>
    <mergeCell ref="Z341:AD341"/>
    <mergeCell ref="AE341:AJ341"/>
    <mergeCell ref="AK341:AP341"/>
    <mergeCell ref="AQ341:AV341"/>
    <mergeCell ref="AW341:BD341"/>
    <mergeCell ref="AW344:BD344"/>
    <mergeCell ref="BE344:BL344"/>
    <mergeCell ref="AQ343:AV343"/>
    <mergeCell ref="AW343:BD343"/>
    <mergeCell ref="BE343:BL343"/>
    <mergeCell ref="A344:F344"/>
    <mergeCell ref="G344:S344"/>
    <mergeCell ref="T344:Y344"/>
    <mergeCell ref="Z344:AD344"/>
    <mergeCell ref="AE344:AJ344"/>
    <mergeCell ref="AK344:AP344"/>
    <mergeCell ref="AQ344:AV344"/>
    <mergeCell ref="A343:F343"/>
    <mergeCell ref="G343:S343"/>
    <mergeCell ref="T343:Y343"/>
    <mergeCell ref="Z343:AD343"/>
    <mergeCell ref="AE343:AJ343"/>
    <mergeCell ref="AK343:AP343"/>
  </mergeCells>
  <conditionalFormatting sqref="A132:A134 A142:A144 A236:A240">
    <cfRule type="cellIs" dxfId="50" priority="3" stopIfTrue="1" operator="equal">
      <formula>A131</formula>
    </cfRule>
  </conditionalFormatting>
  <conditionalFormatting sqref="A153:C178 A185:C210">
    <cfRule type="cellIs" dxfId="49" priority="1" stopIfTrue="1" operator="equal">
      <formula>A152</formula>
    </cfRule>
    <cfRule type="cellIs" dxfId="48" priority="2" stopIfTrue="1" operator="equal">
      <formula>0</formula>
    </cfRule>
  </conditionalFormatting>
  <conditionalFormatting sqref="A145">
    <cfRule type="cellIs" dxfId="47" priority="5" stopIfTrue="1" operator="equal">
      <formula>A142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41"/>
  <sheetViews>
    <sheetView topLeftCell="A223" zoomScaleNormal="100" workbookViewId="0">
      <selection activeCell="A237" sqref="A237:BF24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c r="A10" s="27" t="s">
        <v>210</v>
      </c>
      <c r="B10" s="71" t="s">
        <v>581</v>
      </c>
      <c r="C10" s="71"/>
      <c r="D10" s="71"/>
      <c r="E10" s="71"/>
      <c r="F10" s="71"/>
      <c r="G10" s="71"/>
      <c r="H10" s="71"/>
      <c r="I10" s="71"/>
      <c r="J10" s="71"/>
      <c r="K10" s="71"/>
      <c r="L10" s="71"/>
      <c r="N10" s="71" t="s">
        <v>582</v>
      </c>
      <c r="O10" s="71"/>
      <c r="P10" s="71"/>
      <c r="Q10" s="71"/>
      <c r="R10" s="71"/>
      <c r="S10" s="71"/>
      <c r="T10" s="71"/>
      <c r="U10" s="71"/>
      <c r="V10" s="71"/>
      <c r="W10" s="71"/>
      <c r="X10" s="71"/>
      <c r="Y10" s="71"/>
      <c r="Z10" s="31"/>
      <c r="AA10" s="71" t="s">
        <v>573</v>
      </c>
      <c r="AB10" s="71"/>
      <c r="AC10" s="71"/>
      <c r="AD10" s="71"/>
      <c r="AE10" s="71"/>
      <c r="AF10" s="71"/>
      <c r="AG10" s="71"/>
      <c r="AH10" s="71"/>
      <c r="AI10" s="71"/>
      <c r="AJ10" s="31"/>
      <c r="AK10" s="173" t="s">
        <v>274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565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566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90" customHeight="1">
      <c r="A21" s="89" t="s">
        <v>577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3418957</v>
      </c>
      <c r="V30" s="122"/>
      <c r="W30" s="122"/>
      <c r="X30" s="122"/>
      <c r="Y30" s="122"/>
      <c r="Z30" s="122" t="s">
        <v>318</v>
      </c>
      <c r="AA30" s="122"/>
      <c r="AB30" s="122"/>
      <c r="AC30" s="122"/>
      <c r="AD30" s="122"/>
      <c r="AE30" s="119" t="s">
        <v>318</v>
      </c>
      <c r="AF30" s="120"/>
      <c r="AG30" s="120"/>
      <c r="AH30" s="121"/>
      <c r="AI30" s="119">
        <f>IF(ISNUMBER(U30),U30,0)+IF(ISNUMBER(Z30),Z30,0)</f>
        <v>3418957</v>
      </c>
      <c r="AJ30" s="120"/>
      <c r="AK30" s="120"/>
      <c r="AL30" s="120"/>
      <c r="AM30" s="121"/>
      <c r="AN30" s="119">
        <v>3489200</v>
      </c>
      <c r="AO30" s="120"/>
      <c r="AP30" s="120"/>
      <c r="AQ30" s="120"/>
      <c r="AR30" s="121"/>
      <c r="AS30" s="119" t="s">
        <v>318</v>
      </c>
      <c r="AT30" s="120"/>
      <c r="AU30" s="120"/>
      <c r="AV30" s="120"/>
      <c r="AW30" s="121"/>
      <c r="AX30" s="119" t="s">
        <v>318</v>
      </c>
      <c r="AY30" s="120"/>
      <c r="AZ30" s="120"/>
      <c r="BA30" s="121"/>
      <c r="BB30" s="119">
        <f>IF(ISNUMBER(AN30),AN30,0)+IF(ISNUMBER(AS30),AS30,0)</f>
        <v>3489200</v>
      </c>
      <c r="BC30" s="120"/>
      <c r="BD30" s="120"/>
      <c r="BE30" s="120"/>
      <c r="BF30" s="121"/>
      <c r="BG30" s="119">
        <v>4032700</v>
      </c>
      <c r="BH30" s="120"/>
      <c r="BI30" s="120"/>
      <c r="BJ30" s="120"/>
      <c r="BK30" s="121"/>
      <c r="BL30" s="119" t="s">
        <v>318</v>
      </c>
      <c r="BM30" s="120"/>
      <c r="BN30" s="120"/>
      <c r="BO30" s="120"/>
      <c r="BP30" s="121"/>
      <c r="BQ30" s="119" t="s">
        <v>318</v>
      </c>
      <c r="BR30" s="120"/>
      <c r="BS30" s="120"/>
      <c r="BT30" s="121"/>
      <c r="BU30" s="119">
        <f>IF(ISNUMBER(BG30),BG30,0)+IF(ISNUMBER(BL30),BL30,0)</f>
        <v>4032700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3418957</v>
      </c>
      <c r="V31" s="115"/>
      <c r="W31" s="115"/>
      <c r="X31" s="115"/>
      <c r="Y31" s="115"/>
      <c r="Z31" s="115">
        <v>0</v>
      </c>
      <c r="AA31" s="115"/>
      <c r="AB31" s="115"/>
      <c r="AC31" s="115"/>
      <c r="AD31" s="115"/>
      <c r="AE31" s="116">
        <v>0</v>
      </c>
      <c r="AF31" s="117"/>
      <c r="AG31" s="117"/>
      <c r="AH31" s="118"/>
      <c r="AI31" s="116">
        <f>IF(ISNUMBER(U31),U31,0)+IF(ISNUMBER(Z31),Z31,0)</f>
        <v>3418957</v>
      </c>
      <c r="AJ31" s="117"/>
      <c r="AK31" s="117"/>
      <c r="AL31" s="117"/>
      <c r="AM31" s="118"/>
      <c r="AN31" s="116">
        <v>3489200</v>
      </c>
      <c r="AO31" s="117"/>
      <c r="AP31" s="117"/>
      <c r="AQ31" s="117"/>
      <c r="AR31" s="118"/>
      <c r="AS31" s="116">
        <v>0</v>
      </c>
      <c r="AT31" s="117"/>
      <c r="AU31" s="117"/>
      <c r="AV31" s="117"/>
      <c r="AW31" s="118"/>
      <c r="AX31" s="116">
        <v>0</v>
      </c>
      <c r="AY31" s="117"/>
      <c r="AZ31" s="117"/>
      <c r="BA31" s="118"/>
      <c r="BB31" s="116">
        <f>IF(ISNUMBER(AN31),AN31,0)+IF(ISNUMBER(AS31),AS31,0)</f>
        <v>3489200</v>
      </c>
      <c r="BC31" s="117"/>
      <c r="BD31" s="117"/>
      <c r="BE31" s="117"/>
      <c r="BF31" s="118"/>
      <c r="BG31" s="116">
        <v>4032700</v>
      </c>
      <c r="BH31" s="117"/>
      <c r="BI31" s="117"/>
      <c r="BJ31" s="117"/>
      <c r="BK31" s="118"/>
      <c r="BL31" s="116">
        <v>0</v>
      </c>
      <c r="BM31" s="117"/>
      <c r="BN31" s="117"/>
      <c r="BO31" s="117"/>
      <c r="BP31" s="118"/>
      <c r="BQ31" s="116">
        <v>0</v>
      </c>
      <c r="BR31" s="117"/>
      <c r="BS31" s="117"/>
      <c r="BT31" s="118"/>
      <c r="BU31" s="116">
        <f>IF(ISNUMBER(BG31),BG31,0)+IF(ISNUMBER(BL31),BL31,0)</f>
        <v>4032700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4327300</v>
      </c>
      <c r="Y39" s="120"/>
      <c r="Z39" s="120"/>
      <c r="AA39" s="120"/>
      <c r="AB39" s="121"/>
      <c r="AC39" s="119" t="s">
        <v>318</v>
      </c>
      <c r="AD39" s="120"/>
      <c r="AE39" s="120"/>
      <c r="AF39" s="120"/>
      <c r="AG39" s="121"/>
      <c r="AH39" s="119" t="s">
        <v>318</v>
      </c>
      <c r="AI39" s="120"/>
      <c r="AJ39" s="120"/>
      <c r="AK39" s="120"/>
      <c r="AL39" s="121"/>
      <c r="AM39" s="119">
        <f>IF(ISNUMBER(X39),X39,0)+IF(ISNUMBER(AC39),AC39,0)</f>
        <v>4327300</v>
      </c>
      <c r="AN39" s="120"/>
      <c r="AO39" s="120"/>
      <c r="AP39" s="120"/>
      <c r="AQ39" s="121"/>
      <c r="AR39" s="119">
        <v>4621300</v>
      </c>
      <c r="AS39" s="120"/>
      <c r="AT39" s="120"/>
      <c r="AU39" s="120"/>
      <c r="AV39" s="121"/>
      <c r="AW39" s="119" t="s">
        <v>318</v>
      </c>
      <c r="AX39" s="120"/>
      <c r="AY39" s="120"/>
      <c r="AZ39" s="120"/>
      <c r="BA39" s="121"/>
      <c r="BB39" s="119" t="s">
        <v>318</v>
      </c>
      <c r="BC39" s="120"/>
      <c r="BD39" s="120"/>
      <c r="BE39" s="120"/>
      <c r="BF39" s="121"/>
      <c r="BG39" s="122">
        <f>IF(ISNUMBER(AR39),AR39,0)+IF(ISNUMBER(AW39),AW39,0)</f>
        <v>4621300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4327300</v>
      </c>
      <c r="Y40" s="117"/>
      <c r="Z40" s="117"/>
      <c r="AA40" s="117"/>
      <c r="AB40" s="118"/>
      <c r="AC40" s="116">
        <v>0</v>
      </c>
      <c r="AD40" s="117"/>
      <c r="AE40" s="117"/>
      <c r="AF40" s="117"/>
      <c r="AG40" s="118"/>
      <c r="AH40" s="116">
        <v>0</v>
      </c>
      <c r="AI40" s="117"/>
      <c r="AJ40" s="117"/>
      <c r="AK40" s="117"/>
      <c r="AL40" s="118"/>
      <c r="AM40" s="116">
        <f>IF(ISNUMBER(X40),X40,0)+IF(ISNUMBER(AC40),AC40,0)</f>
        <v>4327300</v>
      </c>
      <c r="AN40" s="117"/>
      <c r="AO40" s="117"/>
      <c r="AP40" s="117"/>
      <c r="AQ40" s="118"/>
      <c r="AR40" s="116">
        <v>4621300</v>
      </c>
      <c r="AS40" s="117"/>
      <c r="AT40" s="117"/>
      <c r="AU40" s="117"/>
      <c r="AV40" s="118"/>
      <c r="AW40" s="116">
        <v>0</v>
      </c>
      <c r="AX40" s="117"/>
      <c r="AY40" s="117"/>
      <c r="AZ40" s="117"/>
      <c r="BA40" s="118"/>
      <c r="BB40" s="116">
        <v>0</v>
      </c>
      <c r="BC40" s="117"/>
      <c r="BD40" s="117"/>
      <c r="BE40" s="117"/>
      <c r="BF40" s="118"/>
      <c r="BG40" s="115">
        <f>IF(ISNUMBER(AR40),AR40,0)+IF(ISNUMBER(AW40),AW40,0)</f>
        <v>4621300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2111</v>
      </c>
      <c r="B50" s="107"/>
      <c r="C50" s="107"/>
      <c r="D50" s="124"/>
      <c r="E50" s="60" t="s">
        <v>319</v>
      </c>
      <c r="F50" s="57"/>
      <c r="G50" s="57"/>
      <c r="H50" s="57"/>
      <c r="I50" s="57"/>
      <c r="J50" s="57"/>
      <c r="K50" s="57"/>
      <c r="L50" s="57"/>
      <c r="M50" s="57"/>
      <c r="N50" s="57"/>
      <c r="O50" s="57"/>
      <c r="P50" s="57"/>
      <c r="Q50" s="57"/>
      <c r="R50" s="57"/>
      <c r="S50" s="57"/>
      <c r="T50" s="58"/>
      <c r="U50" s="119">
        <v>2805000</v>
      </c>
      <c r="V50" s="120"/>
      <c r="W50" s="120"/>
      <c r="X50" s="120"/>
      <c r="Y50" s="121"/>
      <c r="Z50" s="119">
        <v>0</v>
      </c>
      <c r="AA50" s="120"/>
      <c r="AB50" s="120"/>
      <c r="AC50" s="120"/>
      <c r="AD50" s="121"/>
      <c r="AE50" s="119">
        <v>0</v>
      </c>
      <c r="AF50" s="120"/>
      <c r="AG50" s="120"/>
      <c r="AH50" s="121"/>
      <c r="AI50" s="119">
        <f>IF(ISNUMBER(U50),U50,0)+IF(ISNUMBER(Z50),Z50,0)</f>
        <v>2805000</v>
      </c>
      <c r="AJ50" s="120"/>
      <c r="AK50" s="120"/>
      <c r="AL50" s="120"/>
      <c r="AM50" s="121"/>
      <c r="AN50" s="119">
        <v>2860000</v>
      </c>
      <c r="AO50" s="120"/>
      <c r="AP50" s="120"/>
      <c r="AQ50" s="120"/>
      <c r="AR50" s="121"/>
      <c r="AS50" s="119">
        <v>0</v>
      </c>
      <c r="AT50" s="120"/>
      <c r="AU50" s="120"/>
      <c r="AV50" s="120"/>
      <c r="AW50" s="121"/>
      <c r="AX50" s="119">
        <v>0</v>
      </c>
      <c r="AY50" s="120"/>
      <c r="AZ50" s="120"/>
      <c r="BA50" s="121"/>
      <c r="BB50" s="119">
        <f>IF(ISNUMBER(AN50),AN50,0)+IF(ISNUMBER(AS50),AS50,0)</f>
        <v>2860000</v>
      </c>
      <c r="BC50" s="120"/>
      <c r="BD50" s="120"/>
      <c r="BE50" s="120"/>
      <c r="BF50" s="121"/>
      <c r="BG50" s="119">
        <v>3305000</v>
      </c>
      <c r="BH50" s="120"/>
      <c r="BI50" s="120"/>
      <c r="BJ50" s="120"/>
      <c r="BK50" s="121"/>
      <c r="BL50" s="119">
        <v>0</v>
      </c>
      <c r="BM50" s="120"/>
      <c r="BN50" s="120"/>
      <c r="BO50" s="120"/>
      <c r="BP50" s="121"/>
      <c r="BQ50" s="119">
        <v>0</v>
      </c>
      <c r="BR50" s="120"/>
      <c r="BS50" s="120"/>
      <c r="BT50" s="121"/>
      <c r="BU50" s="119">
        <f>IF(ISNUMBER(BG50),BG50,0)+IF(ISNUMBER(BL50),BL50,0)</f>
        <v>3305000</v>
      </c>
      <c r="BV50" s="120"/>
      <c r="BW50" s="120"/>
      <c r="BX50" s="120"/>
      <c r="BY50" s="121"/>
      <c r="CA50" s="44" t="s">
        <v>34</v>
      </c>
    </row>
    <row r="51" spans="1:79" s="44" customFormat="1" ht="12.75" customHeight="1">
      <c r="A51" s="106">
        <v>2120</v>
      </c>
      <c r="B51" s="107"/>
      <c r="C51" s="107"/>
      <c r="D51" s="124"/>
      <c r="E51" s="60" t="s">
        <v>320</v>
      </c>
      <c r="F51" s="57"/>
      <c r="G51" s="57"/>
      <c r="H51" s="57"/>
      <c r="I51" s="57"/>
      <c r="J51" s="57"/>
      <c r="K51" s="57"/>
      <c r="L51" s="57"/>
      <c r="M51" s="57"/>
      <c r="N51" s="57"/>
      <c r="O51" s="57"/>
      <c r="P51" s="57"/>
      <c r="Q51" s="57"/>
      <c r="R51" s="57"/>
      <c r="S51" s="57"/>
      <c r="T51" s="58"/>
      <c r="U51" s="119">
        <v>613957</v>
      </c>
      <c r="V51" s="120"/>
      <c r="W51" s="120"/>
      <c r="X51" s="120"/>
      <c r="Y51" s="121"/>
      <c r="Z51" s="119">
        <v>0</v>
      </c>
      <c r="AA51" s="120"/>
      <c r="AB51" s="120"/>
      <c r="AC51" s="120"/>
      <c r="AD51" s="121"/>
      <c r="AE51" s="119">
        <v>0</v>
      </c>
      <c r="AF51" s="120"/>
      <c r="AG51" s="120"/>
      <c r="AH51" s="121"/>
      <c r="AI51" s="119">
        <f>IF(ISNUMBER(U51),U51,0)+IF(ISNUMBER(Z51),Z51,0)</f>
        <v>613957</v>
      </c>
      <c r="AJ51" s="120"/>
      <c r="AK51" s="120"/>
      <c r="AL51" s="120"/>
      <c r="AM51" s="121"/>
      <c r="AN51" s="119">
        <v>629200</v>
      </c>
      <c r="AO51" s="120"/>
      <c r="AP51" s="120"/>
      <c r="AQ51" s="120"/>
      <c r="AR51" s="121"/>
      <c r="AS51" s="119">
        <v>0</v>
      </c>
      <c r="AT51" s="120"/>
      <c r="AU51" s="120"/>
      <c r="AV51" s="120"/>
      <c r="AW51" s="121"/>
      <c r="AX51" s="119">
        <v>0</v>
      </c>
      <c r="AY51" s="120"/>
      <c r="AZ51" s="120"/>
      <c r="BA51" s="121"/>
      <c r="BB51" s="119">
        <f>IF(ISNUMBER(AN51),AN51,0)+IF(ISNUMBER(AS51),AS51,0)</f>
        <v>629200</v>
      </c>
      <c r="BC51" s="120"/>
      <c r="BD51" s="120"/>
      <c r="BE51" s="120"/>
      <c r="BF51" s="121"/>
      <c r="BG51" s="119">
        <v>727700</v>
      </c>
      <c r="BH51" s="120"/>
      <c r="BI51" s="120"/>
      <c r="BJ51" s="120"/>
      <c r="BK51" s="121"/>
      <c r="BL51" s="119">
        <v>0</v>
      </c>
      <c r="BM51" s="120"/>
      <c r="BN51" s="120"/>
      <c r="BO51" s="120"/>
      <c r="BP51" s="121"/>
      <c r="BQ51" s="119">
        <v>0</v>
      </c>
      <c r="BR51" s="120"/>
      <c r="BS51" s="120"/>
      <c r="BT51" s="121"/>
      <c r="BU51" s="119">
        <f>IF(ISNUMBER(BG51),BG51,0)+IF(ISNUMBER(BL51),BL51,0)</f>
        <v>727700</v>
      </c>
      <c r="BV51" s="120"/>
      <c r="BW51" s="120"/>
      <c r="BX51" s="120"/>
      <c r="BY51" s="121"/>
    </row>
    <row r="52" spans="1:79" s="9" customFormat="1" ht="12.75" customHeight="1">
      <c r="A52" s="108"/>
      <c r="B52" s="109"/>
      <c r="C52" s="109"/>
      <c r="D52" s="123"/>
      <c r="E52" s="55" t="s">
        <v>179</v>
      </c>
      <c r="F52" s="52"/>
      <c r="G52" s="52"/>
      <c r="H52" s="52"/>
      <c r="I52" s="52"/>
      <c r="J52" s="52"/>
      <c r="K52" s="52"/>
      <c r="L52" s="52"/>
      <c r="M52" s="52"/>
      <c r="N52" s="52"/>
      <c r="O52" s="52"/>
      <c r="P52" s="52"/>
      <c r="Q52" s="52"/>
      <c r="R52" s="52"/>
      <c r="S52" s="52"/>
      <c r="T52" s="53"/>
      <c r="U52" s="116">
        <v>3418957</v>
      </c>
      <c r="V52" s="117"/>
      <c r="W52" s="117"/>
      <c r="X52" s="117"/>
      <c r="Y52" s="118"/>
      <c r="Z52" s="116">
        <v>0</v>
      </c>
      <c r="AA52" s="117"/>
      <c r="AB52" s="117"/>
      <c r="AC52" s="117"/>
      <c r="AD52" s="118"/>
      <c r="AE52" s="116">
        <v>0</v>
      </c>
      <c r="AF52" s="117"/>
      <c r="AG52" s="117"/>
      <c r="AH52" s="118"/>
      <c r="AI52" s="116">
        <f>IF(ISNUMBER(U52),U52,0)+IF(ISNUMBER(Z52),Z52,0)</f>
        <v>3418957</v>
      </c>
      <c r="AJ52" s="117"/>
      <c r="AK52" s="117"/>
      <c r="AL52" s="117"/>
      <c r="AM52" s="118"/>
      <c r="AN52" s="116">
        <v>3489200</v>
      </c>
      <c r="AO52" s="117"/>
      <c r="AP52" s="117"/>
      <c r="AQ52" s="117"/>
      <c r="AR52" s="118"/>
      <c r="AS52" s="116">
        <v>0</v>
      </c>
      <c r="AT52" s="117"/>
      <c r="AU52" s="117"/>
      <c r="AV52" s="117"/>
      <c r="AW52" s="118"/>
      <c r="AX52" s="116">
        <v>0</v>
      </c>
      <c r="AY52" s="117"/>
      <c r="AZ52" s="117"/>
      <c r="BA52" s="118"/>
      <c r="BB52" s="116">
        <f>IF(ISNUMBER(AN52),AN52,0)+IF(ISNUMBER(AS52),AS52,0)</f>
        <v>3489200</v>
      </c>
      <c r="BC52" s="117"/>
      <c r="BD52" s="117"/>
      <c r="BE52" s="117"/>
      <c r="BF52" s="118"/>
      <c r="BG52" s="116">
        <v>4032700</v>
      </c>
      <c r="BH52" s="117"/>
      <c r="BI52" s="117"/>
      <c r="BJ52" s="117"/>
      <c r="BK52" s="118"/>
      <c r="BL52" s="116">
        <v>0</v>
      </c>
      <c r="BM52" s="117"/>
      <c r="BN52" s="117"/>
      <c r="BO52" s="117"/>
      <c r="BP52" s="118"/>
      <c r="BQ52" s="116">
        <v>0</v>
      </c>
      <c r="BR52" s="117"/>
      <c r="BS52" s="117"/>
      <c r="BT52" s="118"/>
      <c r="BU52" s="116">
        <f>IF(ISNUMBER(BG52),BG52,0)+IF(ISNUMBER(BL52),BL52,0)</f>
        <v>4032700</v>
      </c>
      <c r="BV52" s="117"/>
      <c r="BW52" s="117"/>
      <c r="BX52" s="117"/>
      <c r="BY52" s="118"/>
    </row>
    <row r="54" spans="1:79" ht="14.25" customHeight="1">
      <c r="A54" s="127" t="s">
        <v>404</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79" ht="15" customHeight="1">
      <c r="A55" s="135" t="s">
        <v>308</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row>
    <row r="56" spans="1:79" ht="23.1" customHeight="1">
      <c r="A56" s="159" t="s">
        <v>150</v>
      </c>
      <c r="B56" s="160"/>
      <c r="C56" s="160"/>
      <c r="D56" s="160"/>
      <c r="E56" s="161"/>
      <c r="F56" s="82" t="s">
        <v>20</v>
      </c>
      <c r="G56" s="82"/>
      <c r="H56" s="82"/>
      <c r="I56" s="82"/>
      <c r="J56" s="82"/>
      <c r="K56" s="82"/>
      <c r="L56" s="82"/>
      <c r="M56" s="82"/>
      <c r="N56" s="82"/>
      <c r="O56" s="82"/>
      <c r="P56" s="82"/>
      <c r="Q56" s="82"/>
      <c r="R56" s="82"/>
      <c r="S56" s="82"/>
      <c r="T56" s="82"/>
      <c r="U56" s="76" t="s">
        <v>309</v>
      </c>
      <c r="V56" s="77"/>
      <c r="W56" s="77"/>
      <c r="X56" s="77"/>
      <c r="Y56" s="77"/>
      <c r="Z56" s="77"/>
      <c r="AA56" s="77"/>
      <c r="AB56" s="77"/>
      <c r="AC56" s="77"/>
      <c r="AD56" s="77"/>
      <c r="AE56" s="77"/>
      <c r="AF56" s="77"/>
      <c r="AG56" s="77"/>
      <c r="AH56" s="77"/>
      <c r="AI56" s="77"/>
      <c r="AJ56" s="77"/>
      <c r="AK56" s="77"/>
      <c r="AL56" s="77"/>
      <c r="AM56" s="78"/>
      <c r="AN56" s="76" t="s">
        <v>310</v>
      </c>
      <c r="AO56" s="77"/>
      <c r="AP56" s="77"/>
      <c r="AQ56" s="77"/>
      <c r="AR56" s="77"/>
      <c r="AS56" s="77"/>
      <c r="AT56" s="77"/>
      <c r="AU56" s="77"/>
      <c r="AV56" s="77"/>
      <c r="AW56" s="77"/>
      <c r="AX56" s="77"/>
      <c r="AY56" s="77"/>
      <c r="AZ56" s="77"/>
      <c r="BA56" s="77"/>
      <c r="BB56" s="77"/>
      <c r="BC56" s="77"/>
      <c r="BD56" s="77"/>
      <c r="BE56" s="77"/>
      <c r="BF56" s="78"/>
      <c r="BG56" s="76" t="s">
        <v>311</v>
      </c>
      <c r="BH56" s="77"/>
      <c r="BI56" s="77"/>
      <c r="BJ56" s="77"/>
      <c r="BK56" s="77"/>
      <c r="BL56" s="77"/>
      <c r="BM56" s="77"/>
      <c r="BN56" s="77"/>
      <c r="BO56" s="77"/>
      <c r="BP56" s="77"/>
      <c r="BQ56" s="77"/>
      <c r="BR56" s="77"/>
      <c r="BS56" s="77"/>
      <c r="BT56" s="77"/>
      <c r="BU56" s="77"/>
      <c r="BV56" s="77"/>
      <c r="BW56" s="77"/>
      <c r="BX56" s="77"/>
      <c r="BY56" s="78"/>
    </row>
    <row r="57" spans="1:79" ht="51.75" customHeight="1">
      <c r="A57" s="162"/>
      <c r="B57" s="163"/>
      <c r="C57" s="163"/>
      <c r="D57" s="163"/>
      <c r="E57" s="164"/>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53" t="s">
        <v>147</v>
      </c>
      <c r="AF57" s="154"/>
      <c r="AG57" s="154"/>
      <c r="AH57" s="155"/>
      <c r="AI57" s="76" t="s">
        <v>6</v>
      </c>
      <c r="AJ57" s="77"/>
      <c r="AK57" s="77"/>
      <c r="AL57" s="77"/>
      <c r="AM57" s="78"/>
      <c r="AN57" s="76" t="s">
        <v>5</v>
      </c>
      <c r="AO57" s="77"/>
      <c r="AP57" s="77"/>
      <c r="AQ57" s="77"/>
      <c r="AR57" s="78"/>
      <c r="AS57" s="76" t="s">
        <v>4</v>
      </c>
      <c r="AT57" s="77"/>
      <c r="AU57" s="77"/>
      <c r="AV57" s="77"/>
      <c r="AW57" s="78"/>
      <c r="AX57" s="153" t="s">
        <v>147</v>
      </c>
      <c r="AY57" s="154"/>
      <c r="AZ57" s="154"/>
      <c r="BA57" s="155"/>
      <c r="BB57" s="76" t="s">
        <v>118</v>
      </c>
      <c r="BC57" s="77"/>
      <c r="BD57" s="77"/>
      <c r="BE57" s="77"/>
      <c r="BF57" s="78"/>
      <c r="BG57" s="76" t="s">
        <v>5</v>
      </c>
      <c r="BH57" s="77"/>
      <c r="BI57" s="77"/>
      <c r="BJ57" s="77"/>
      <c r="BK57" s="78"/>
      <c r="BL57" s="76" t="s">
        <v>4</v>
      </c>
      <c r="BM57" s="77"/>
      <c r="BN57" s="77"/>
      <c r="BO57" s="77"/>
      <c r="BP57" s="78"/>
      <c r="BQ57" s="153" t="s">
        <v>147</v>
      </c>
      <c r="BR57" s="154"/>
      <c r="BS57" s="154"/>
      <c r="BT57" s="155"/>
      <c r="BU57" s="82" t="s">
        <v>119</v>
      </c>
      <c r="BV57" s="82"/>
      <c r="BW57" s="82"/>
      <c r="BX57" s="82"/>
      <c r="BY57" s="82"/>
    </row>
    <row r="58" spans="1:79" ht="15" customHeight="1">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50" t="s">
        <v>217</v>
      </c>
      <c r="AJ59" s="151"/>
      <c r="AK59" s="151"/>
      <c r="AL59" s="151"/>
      <c r="AM59" s="152"/>
      <c r="AN59" s="67" t="s">
        <v>88</v>
      </c>
      <c r="AO59" s="68"/>
      <c r="AP59" s="68"/>
      <c r="AQ59" s="68"/>
      <c r="AR59" s="69"/>
      <c r="AS59" s="67" t="s">
        <v>89</v>
      </c>
      <c r="AT59" s="68"/>
      <c r="AU59" s="68"/>
      <c r="AV59" s="68"/>
      <c r="AW59" s="69"/>
      <c r="AX59" s="67" t="s">
        <v>114</v>
      </c>
      <c r="AY59" s="68"/>
      <c r="AZ59" s="68"/>
      <c r="BA59" s="69"/>
      <c r="BB59" s="150" t="s">
        <v>217</v>
      </c>
      <c r="BC59" s="151"/>
      <c r="BD59" s="151"/>
      <c r="BE59" s="151"/>
      <c r="BF59" s="152"/>
      <c r="BG59" s="67" t="s">
        <v>79</v>
      </c>
      <c r="BH59" s="68"/>
      <c r="BI59" s="68"/>
      <c r="BJ59" s="68"/>
      <c r="BK59" s="69"/>
      <c r="BL59" s="67" t="s">
        <v>80</v>
      </c>
      <c r="BM59" s="68"/>
      <c r="BN59" s="68"/>
      <c r="BO59" s="68"/>
      <c r="BP59" s="69"/>
      <c r="BQ59" s="67" t="s">
        <v>115</v>
      </c>
      <c r="BR59" s="68"/>
      <c r="BS59" s="68"/>
      <c r="BT59" s="69"/>
      <c r="BU59" s="143" t="s">
        <v>217</v>
      </c>
      <c r="BV59" s="143"/>
      <c r="BW59" s="143"/>
      <c r="BX59" s="143"/>
      <c r="BY59" s="143"/>
      <c r="CA59" t="s">
        <v>35</v>
      </c>
    </row>
    <row r="60" spans="1:79" s="9" customFormat="1" ht="12.75" customHeight="1">
      <c r="A60" s="108"/>
      <c r="B60" s="109"/>
      <c r="C60" s="109"/>
      <c r="D60" s="109"/>
      <c r="E60" s="123"/>
      <c r="F60" s="108" t="s">
        <v>179</v>
      </c>
      <c r="G60" s="109"/>
      <c r="H60" s="109"/>
      <c r="I60" s="109"/>
      <c r="J60" s="109"/>
      <c r="K60" s="109"/>
      <c r="L60" s="109"/>
      <c r="M60" s="109"/>
      <c r="N60" s="109"/>
      <c r="O60" s="109"/>
      <c r="P60" s="109"/>
      <c r="Q60" s="109"/>
      <c r="R60" s="109"/>
      <c r="S60" s="109"/>
      <c r="T60" s="123"/>
      <c r="U60" s="116"/>
      <c r="V60" s="117"/>
      <c r="W60" s="117"/>
      <c r="X60" s="117"/>
      <c r="Y60" s="118"/>
      <c r="Z60" s="116"/>
      <c r="AA60" s="117"/>
      <c r="AB60" s="117"/>
      <c r="AC60" s="117"/>
      <c r="AD60" s="118"/>
      <c r="AE60" s="116"/>
      <c r="AF60" s="117"/>
      <c r="AG60" s="117"/>
      <c r="AH60" s="118"/>
      <c r="AI60" s="116">
        <f>IF(ISNUMBER(U60),U60,0)+IF(ISNUMBER(Z60),Z60,0)</f>
        <v>0</v>
      </c>
      <c r="AJ60" s="117"/>
      <c r="AK60" s="117"/>
      <c r="AL60" s="117"/>
      <c r="AM60" s="118"/>
      <c r="AN60" s="116"/>
      <c r="AO60" s="117"/>
      <c r="AP60" s="117"/>
      <c r="AQ60" s="117"/>
      <c r="AR60" s="118"/>
      <c r="AS60" s="116"/>
      <c r="AT60" s="117"/>
      <c r="AU60" s="117"/>
      <c r="AV60" s="117"/>
      <c r="AW60" s="118"/>
      <c r="AX60" s="116"/>
      <c r="AY60" s="117"/>
      <c r="AZ60" s="117"/>
      <c r="BA60" s="118"/>
      <c r="BB60" s="116">
        <f>IF(ISNUMBER(AN60),AN60,0)+IF(ISNUMBER(AS60),AS60,0)</f>
        <v>0</v>
      </c>
      <c r="BC60" s="117"/>
      <c r="BD60" s="117"/>
      <c r="BE60" s="117"/>
      <c r="BF60" s="118"/>
      <c r="BG60" s="116"/>
      <c r="BH60" s="117"/>
      <c r="BI60" s="117"/>
      <c r="BJ60" s="117"/>
      <c r="BK60" s="118"/>
      <c r="BL60" s="116"/>
      <c r="BM60" s="117"/>
      <c r="BN60" s="117"/>
      <c r="BO60" s="117"/>
      <c r="BP60" s="118"/>
      <c r="BQ60" s="116"/>
      <c r="BR60" s="117"/>
      <c r="BS60" s="117"/>
      <c r="BT60" s="118"/>
      <c r="BU60" s="116">
        <f>IF(ISNUMBER(BG60),BG60,0)+IF(ISNUMBER(BL60),BL60,0)</f>
        <v>0</v>
      </c>
      <c r="BV60" s="117"/>
      <c r="BW60" s="117"/>
      <c r="BX60" s="117"/>
      <c r="BY60" s="118"/>
      <c r="CA60" s="9" t="s">
        <v>36</v>
      </c>
    </row>
    <row r="62" spans="1:79" ht="14.25" customHeight="1">
      <c r="A62" s="127" t="s">
        <v>417</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308</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row>
    <row r="64" spans="1:79" ht="23.1" customHeight="1">
      <c r="A64" s="159" t="s">
        <v>149</v>
      </c>
      <c r="B64" s="160"/>
      <c r="C64" s="160"/>
      <c r="D64" s="161"/>
      <c r="E64" s="137" t="s">
        <v>20</v>
      </c>
      <c r="F64" s="138"/>
      <c r="G64" s="138"/>
      <c r="H64" s="138"/>
      <c r="I64" s="138"/>
      <c r="J64" s="138"/>
      <c r="K64" s="138"/>
      <c r="L64" s="138"/>
      <c r="M64" s="138"/>
      <c r="N64" s="138"/>
      <c r="O64" s="138"/>
      <c r="P64" s="138"/>
      <c r="Q64" s="138"/>
      <c r="R64" s="138"/>
      <c r="S64" s="138"/>
      <c r="T64" s="138"/>
      <c r="U64" s="138"/>
      <c r="V64" s="138"/>
      <c r="W64" s="139"/>
      <c r="X64" s="76" t="s">
        <v>312</v>
      </c>
      <c r="Y64" s="77"/>
      <c r="Z64" s="77"/>
      <c r="AA64" s="77"/>
      <c r="AB64" s="77"/>
      <c r="AC64" s="77"/>
      <c r="AD64" s="77"/>
      <c r="AE64" s="77"/>
      <c r="AF64" s="77"/>
      <c r="AG64" s="77"/>
      <c r="AH64" s="77"/>
      <c r="AI64" s="77"/>
      <c r="AJ64" s="77"/>
      <c r="AK64" s="77"/>
      <c r="AL64" s="77"/>
      <c r="AM64" s="77"/>
      <c r="AN64" s="77"/>
      <c r="AO64" s="77"/>
      <c r="AP64" s="77"/>
      <c r="AQ64" s="78"/>
      <c r="AR64" s="82" t="s">
        <v>314</v>
      </c>
      <c r="AS64" s="82"/>
      <c r="AT64" s="82"/>
      <c r="AU64" s="82"/>
      <c r="AV64" s="82"/>
      <c r="AW64" s="82"/>
      <c r="AX64" s="82"/>
      <c r="AY64" s="82"/>
      <c r="AZ64" s="82"/>
      <c r="BA64" s="82"/>
      <c r="BB64" s="82"/>
      <c r="BC64" s="82"/>
      <c r="BD64" s="82"/>
      <c r="BE64" s="82"/>
      <c r="BF64" s="82"/>
      <c r="BG64" s="82"/>
      <c r="BH64" s="82"/>
      <c r="BI64" s="82"/>
      <c r="BJ64" s="82"/>
      <c r="BK64" s="82"/>
    </row>
    <row r="65" spans="1:79" ht="48.75" customHeight="1">
      <c r="A65" s="162"/>
      <c r="B65" s="163"/>
      <c r="C65" s="163"/>
      <c r="D65" s="164"/>
      <c r="E65" s="140"/>
      <c r="F65" s="141"/>
      <c r="G65" s="141"/>
      <c r="H65" s="141"/>
      <c r="I65" s="141"/>
      <c r="J65" s="141"/>
      <c r="K65" s="141"/>
      <c r="L65" s="141"/>
      <c r="M65" s="141"/>
      <c r="N65" s="141"/>
      <c r="O65" s="141"/>
      <c r="P65" s="141"/>
      <c r="Q65" s="141"/>
      <c r="R65" s="141"/>
      <c r="S65" s="141"/>
      <c r="T65" s="141"/>
      <c r="U65" s="141"/>
      <c r="V65" s="141"/>
      <c r="W65" s="142"/>
      <c r="X65" s="137" t="s">
        <v>5</v>
      </c>
      <c r="Y65" s="138"/>
      <c r="Z65" s="138"/>
      <c r="AA65" s="138"/>
      <c r="AB65" s="139"/>
      <c r="AC65" s="137" t="s">
        <v>4</v>
      </c>
      <c r="AD65" s="138"/>
      <c r="AE65" s="138"/>
      <c r="AF65" s="138"/>
      <c r="AG65" s="139"/>
      <c r="AH65" s="153" t="s">
        <v>147</v>
      </c>
      <c r="AI65" s="154"/>
      <c r="AJ65" s="154"/>
      <c r="AK65" s="154"/>
      <c r="AL65" s="155"/>
      <c r="AM65" s="76" t="s">
        <v>6</v>
      </c>
      <c r="AN65" s="77"/>
      <c r="AO65" s="77"/>
      <c r="AP65" s="77"/>
      <c r="AQ65" s="78"/>
      <c r="AR65" s="76" t="s">
        <v>5</v>
      </c>
      <c r="AS65" s="77"/>
      <c r="AT65" s="77"/>
      <c r="AU65" s="77"/>
      <c r="AV65" s="78"/>
      <c r="AW65" s="76" t="s">
        <v>4</v>
      </c>
      <c r="AX65" s="77"/>
      <c r="AY65" s="77"/>
      <c r="AZ65" s="77"/>
      <c r="BA65" s="78"/>
      <c r="BB65" s="153" t="s">
        <v>147</v>
      </c>
      <c r="BC65" s="154"/>
      <c r="BD65" s="154"/>
      <c r="BE65" s="154"/>
      <c r="BF65" s="155"/>
      <c r="BG65" s="76" t="s">
        <v>118</v>
      </c>
      <c r="BH65" s="77"/>
      <c r="BI65" s="77"/>
      <c r="BJ65" s="77"/>
      <c r="BK65" s="78"/>
    </row>
    <row r="66" spans="1:79" ht="12.75" customHeight="1">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5" t="s">
        <v>81</v>
      </c>
      <c r="Y67" s="166"/>
      <c r="Z67" s="166"/>
      <c r="AA67" s="166"/>
      <c r="AB67" s="167"/>
      <c r="AC67" s="165" t="s">
        <v>82</v>
      </c>
      <c r="AD67" s="166"/>
      <c r="AE67" s="166"/>
      <c r="AF67" s="166"/>
      <c r="AG67" s="167"/>
      <c r="AH67" s="67" t="s">
        <v>116</v>
      </c>
      <c r="AI67" s="68"/>
      <c r="AJ67" s="68"/>
      <c r="AK67" s="68"/>
      <c r="AL67" s="69"/>
      <c r="AM67" s="150" t="s">
        <v>218</v>
      </c>
      <c r="AN67" s="151"/>
      <c r="AO67" s="151"/>
      <c r="AP67" s="151"/>
      <c r="AQ67" s="152"/>
      <c r="AR67" s="67" t="s">
        <v>83</v>
      </c>
      <c r="AS67" s="68"/>
      <c r="AT67" s="68"/>
      <c r="AU67" s="68"/>
      <c r="AV67" s="69"/>
      <c r="AW67" s="67" t="s">
        <v>84</v>
      </c>
      <c r="AX67" s="68"/>
      <c r="AY67" s="68"/>
      <c r="AZ67" s="68"/>
      <c r="BA67" s="69"/>
      <c r="BB67" s="67" t="s">
        <v>117</v>
      </c>
      <c r="BC67" s="68"/>
      <c r="BD67" s="68"/>
      <c r="BE67" s="68"/>
      <c r="BF67" s="69"/>
      <c r="BG67" s="150" t="s">
        <v>218</v>
      </c>
      <c r="BH67" s="151"/>
      <c r="BI67" s="151"/>
      <c r="BJ67" s="151"/>
      <c r="BK67" s="152"/>
      <c r="CA67" t="s">
        <v>37</v>
      </c>
    </row>
    <row r="68" spans="1:79" s="44" customFormat="1" ht="12.75" customHeight="1">
      <c r="A68" s="106">
        <v>2111</v>
      </c>
      <c r="B68" s="107"/>
      <c r="C68" s="107"/>
      <c r="D68" s="124"/>
      <c r="E68" s="60" t="s">
        <v>319</v>
      </c>
      <c r="F68" s="57"/>
      <c r="G68" s="57"/>
      <c r="H68" s="57"/>
      <c r="I68" s="57"/>
      <c r="J68" s="57"/>
      <c r="K68" s="57"/>
      <c r="L68" s="57"/>
      <c r="M68" s="57"/>
      <c r="N68" s="57"/>
      <c r="O68" s="57"/>
      <c r="P68" s="57"/>
      <c r="Q68" s="57"/>
      <c r="R68" s="57"/>
      <c r="S68" s="57"/>
      <c r="T68" s="57"/>
      <c r="U68" s="57"/>
      <c r="V68" s="57"/>
      <c r="W68" s="58"/>
      <c r="X68" s="119">
        <v>3547000</v>
      </c>
      <c r="Y68" s="120"/>
      <c r="Z68" s="120"/>
      <c r="AA68" s="120"/>
      <c r="AB68" s="121"/>
      <c r="AC68" s="119">
        <v>0</v>
      </c>
      <c r="AD68" s="120"/>
      <c r="AE68" s="120"/>
      <c r="AF68" s="120"/>
      <c r="AG68" s="121"/>
      <c r="AH68" s="119">
        <v>0</v>
      </c>
      <c r="AI68" s="120"/>
      <c r="AJ68" s="120"/>
      <c r="AK68" s="120"/>
      <c r="AL68" s="121"/>
      <c r="AM68" s="119">
        <f>IF(ISNUMBER(X68),X68,0)+IF(ISNUMBER(AC68),AC68,0)</f>
        <v>3547000</v>
      </c>
      <c r="AN68" s="120"/>
      <c r="AO68" s="120"/>
      <c r="AP68" s="120"/>
      <c r="AQ68" s="121"/>
      <c r="AR68" s="119">
        <v>3788000</v>
      </c>
      <c r="AS68" s="120"/>
      <c r="AT68" s="120"/>
      <c r="AU68" s="120"/>
      <c r="AV68" s="121"/>
      <c r="AW68" s="119">
        <v>0</v>
      </c>
      <c r="AX68" s="120"/>
      <c r="AY68" s="120"/>
      <c r="AZ68" s="120"/>
      <c r="BA68" s="121"/>
      <c r="BB68" s="119">
        <v>0</v>
      </c>
      <c r="BC68" s="120"/>
      <c r="BD68" s="120"/>
      <c r="BE68" s="120"/>
      <c r="BF68" s="121"/>
      <c r="BG68" s="122">
        <f>IF(ISNUMBER(AR68),AR68,0)+IF(ISNUMBER(AW68),AW68,0)</f>
        <v>3788000</v>
      </c>
      <c r="BH68" s="122"/>
      <c r="BI68" s="122"/>
      <c r="BJ68" s="122"/>
      <c r="BK68" s="122"/>
      <c r="CA68" s="44" t="s">
        <v>38</v>
      </c>
    </row>
    <row r="69" spans="1:79" s="44" customFormat="1" ht="12.75" customHeight="1">
      <c r="A69" s="106">
        <v>2120</v>
      </c>
      <c r="B69" s="107"/>
      <c r="C69" s="107"/>
      <c r="D69" s="124"/>
      <c r="E69" s="60" t="s">
        <v>320</v>
      </c>
      <c r="F69" s="57"/>
      <c r="G69" s="57"/>
      <c r="H69" s="57"/>
      <c r="I69" s="57"/>
      <c r="J69" s="57"/>
      <c r="K69" s="57"/>
      <c r="L69" s="57"/>
      <c r="M69" s="57"/>
      <c r="N69" s="57"/>
      <c r="O69" s="57"/>
      <c r="P69" s="57"/>
      <c r="Q69" s="57"/>
      <c r="R69" s="57"/>
      <c r="S69" s="57"/>
      <c r="T69" s="57"/>
      <c r="U69" s="57"/>
      <c r="V69" s="57"/>
      <c r="W69" s="58"/>
      <c r="X69" s="119">
        <v>780300</v>
      </c>
      <c r="Y69" s="120"/>
      <c r="Z69" s="120"/>
      <c r="AA69" s="120"/>
      <c r="AB69" s="121"/>
      <c r="AC69" s="119">
        <v>0</v>
      </c>
      <c r="AD69" s="120"/>
      <c r="AE69" s="120"/>
      <c r="AF69" s="120"/>
      <c r="AG69" s="121"/>
      <c r="AH69" s="119">
        <v>0</v>
      </c>
      <c r="AI69" s="120"/>
      <c r="AJ69" s="120"/>
      <c r="AK69" s="120"/>
      <c r="AL69" s="121"/>
      <c r="AM69" s="119">
        <f>IF(ISNUMBER(X69),X69,0)+IF(ISNUMBER(AC69),AC69,0)</f>
        <v>780300</v>
      </c>
      <c r="AN69" s="120"/>
      <c r="AO69" s="120"/>
      <c r="AP69" s="120"/>
      <c r="AQ69" s="121"/>
      <c r="AR69" s="119">
        <v>833300</v>
      </c>
      <c r="AS69" s="120"/>
      <c r="AT69" s="120"/>
      <c r="AU69" s="120"/>
      <c r="AV69" s="121"/>
      <c r="AW69" s="119">
        <v>0</v>
      </c>
      <c r="AX69" s="120"/>
      <c r="AY69" s="120"/>
      <c r="AZ69" s="120"/>
      <c r="BA69" s="121"/>
      <c r="BB69" s="119">
        <v>0</v>
      </c>
      <c r="BC69" s="120"/>
      <c r="BD69" s="120"/>
      <c r="BE69" s="120"/>
      <c r="BF69" s="121"/>
      <c r="BG69" s="122">
        <f>IF(ISNUMBER(AR69),AR69,0)+IF(ISNUMBER(AW69),AW69,0)</f>
        <v>833300</v>
      </c>
      <c r="BH69" s="122"/>
      <c r="BI69" s="122"/>
      <c r="BJ69" s="122"/>
      <c r="BK69" s="122"/>
    </row>
    <row r="70" spans="1:79" s="9" customFormat="1" ht="12.75" customHeight="1">
      <c r="A70" s="108"/>
      <c r="B70" s="109"/>
      <c r="C70" s="109"/>
      <c r="D70" s="123"/>
      <c r="E70" s="55" t="s">
        <v>179</v>
      </c>
      <c r="F70" s="52"/>
      <c r="G70" s="52"/>
      <c r="H70" s="52"/>
      <c r="I70" s="52"/>
      <c r="J70" s="52"/>
      <c r="K70" s="52"/>
      <c r="L70" s="52"/>
      <c r="M70" s="52"/>
      <c r="N70" s="52"/>
      <c r="O70" s="52"/>
      <c r="P70" s="52"/>
      <c r="Q70" s="52"/>
      <c r="R70" s="52"/>
      <c r="S70" s="52"/>
      <c r="T70" s="52"/>
      <c r="U70" s="52"/>
      <c r="V70" s="52"/>
      <c r="W70" s="53"/>
      <c r="X70" s="116">
        <v>4327300</v>
      </c>
      <c r="Y70" s="117"/>
      <c r="Z70" s="117"/>
      <c r="AA70" s="117"/>
      <c r="AB70" s="118"/>
      <c r="AC70" s="116">
        <v>0</v>
      </c>
      <c r="AD70" s="117"/>
      <c r="AE70" s="117"/>
      <c r="AF70" s="117"/>
      <c r="AG70" s="118"/>
      <c r="AH70" s="116">
        <v>0</v>
      </c>
      <c r="AI70" s="117"/>
      <c r="AJ70" s="117"/>
      <c r="AK70" s="117"/>
      <c r="AL70" s="118"/>
      <c r="AM70" s="116">
        <f>IF(ISNUMBER(X70),X70,0)+IF(ISNUMBER(AC70),AC70,0)</f>
        <v>4327300</v>
      </c>
      <c r="AN70" s="117"/>
      <c r="AO70" s="117"/>
      <c r="AP70" s="117"/>
      <c r="AQ70" s="118"/>
      <c r="AR70" s="116">
        <v>4621300</v>
      </c>
      <c r="AS70" s="117"/>
      <c r="AT70" s="117"/>
      <c r="AU70" s="117"/>
      <c r="AV70" s="118"/>
      <c r="AW70" s="116">
        <v>0</v>
      </c>
      <c r="AX70" s="117"/>
      <c r="AY70" s="117"/>
      <c r="AZ70" s="117"/>
      <c r="BA70" s="118"/>
      <c r="BB70" s="116">
        <v>0</v>
      </c>
      <c r="BC70" s="117"/>
      <c r="BD70" s="117"/>
      <c r="BE70" s="117"/>
      <c r="BF70" s="118"/>
      <c r="BG70" s="115">
        <f>IF(ISNUMBER(AR70),AR70,0)+IF(ISNUMBER(AW70),AW70,0)</f>
        <v>4621300</v>
      </c>
      <c r="BH70" s="115"/>
      <c r="BI70" s="115"/>
      <c r="BJ70" s="115"/>
      <c r="BK70" s="115"/>
    </row>
    <row r="72" spans="1:79" ht="14.25" customHeight="1">
      <c r="A72" s="127" t="s">
        <v>418</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row>
    <row r="73" spans="1:79" ht="15" customHeight="1">
      <c r="A73" s="135" t="s">
        <v>308</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row>
    <row r="74" spans="1:79" ht="23.1" customHeight="1">
      <c r="A74" s="159" t="s">
        <v>150</v>
      </c>
      <c r="B74" s="160"/>
      <c r="C74" s="160"/>
      <c r="D74" s="160"/>
      <c r="E74" s="161"/>
      <c r="F74" s="137" t="s">
        <v>20</v>
      </c>
      <c r="G74" s="138"/>
      <c r="H74" s="138"/>
      <c r="I74" s="138"/>
      <c r="J74" s="138"/>
      <c r="K74" s="138"/>
      <c r="L74" s="138"/>
      <c r="M74" s="138"/>
      <c r="N74" s="138"/>
      <c r="O74" s="138"/>
      <c r="P74" s="138"/>
      <c r="Q74" s="138"/>
      <c r="R74" s="138"/>
      <c r="S74" s="138"/>
      <c r="T74" s="138"/>
      <c r="U74" s="138"/>
      <c r="V74" s="138"/>
      <c r="W74" s="139"/>
      <c r="X74" s="82" t="s">
        <v>312</v>
      </c>
      <c r="Y74" s="82"/>
      <c r="Z74" s="82"/>
      <c r="AA74" s="82"/>
      <c r="AB74" s="82"/>
      <c r="AC74" s="82"/>
      <c r="AD74" s="82"/>
      <c r="AE74" s="82"/>
      <c r="AF74" s="82"/>
      <c r="AG74" s="82"/>
      <c r="AH74" s="82"/>
      <c r="AI74" s="82"/>
      <c r="AJ74" s="82"/>
      <c r="AK74" s="82"/>
      <c r="AL74" s="82"/>
      <c r="AM74" s="82"/>
      <c r="AN74" s="82"/>
      <c r="AO74" s="82"/>
      <c r="AP74" s="82"/>
      <c r="AQ74" s="82"/>
      <c r="AR74" s="76" t="s">
        <v>314</v>
      </c>
      <c r="AS74" s="77"/>
      <c r="AT74" s="77"/>
      <c r="AU74" s="77"/>
      <c r="AV74" s="77"/>
      <c r="AW74" s="77"/>
      <c r="AX74" s="77"/>
      <c r="AY74" s="77"/>
      <c r="AZ74" s="77"/>
      <c r="BA74" s="77"/>
      <c r="BB74" s="77"/>
      <c r="BC74" s="77"/>
      <c r="BD74" s="77"/>
      <c r="BE74" s="77"/>
      <c r="BF74" s="77"/>
      <c r="BG74" s="77"/>
      <c r="BH74" s="77"/>
      <c r="BI74" s="77"/>
      <c r="BJ74" s="77"/>
      <c r="BK74" s="78"/>
    </row>
    <row r="75" spans="1:79" ht="53.25" customHeight="1">
      <c r="A75" s="162"/>
      <c r="B75" s="163"/>
      <c r="C75" s="163"/>
      <c r="D75" s="163"/>
      <c r="E75" s="164"/>
      <c r="F75" s="140"/>
      <c r="G75" s="141"/>
      <c r="H75" s="141"/>
      <c r="I75" s="141"/>
      <c r="J75" s="141"/>
      <c r="K75" s="141"/>
      <c r="L75" s="141"/>
      <c r="M75" s="141"/>
      <c r="N75" s="141"/>
      <c r="O75" s="141"/>
      <c r="P75" s="141"/>
      <c r="Q75" s="141"/>
      <c r="R75" s="141"/>
      <c r="S75" s="141"/>
      <c r="T75" s="141"/>
      <c r="U75" s="141"/>
      <c r="V75" s="141"/>
      <c r="W75" s="142"/>
      <c r="X75" s="76" t="s">
        <v>5</v>
      </c>
      <c r="Y75" s="77"/>
      <c r="Z75" s="77"/>
      <c r="AA75" s="77"/>
      <c r="AB75" s="78"/>
      <c r="AC75" s="76" t="s">
        <v>4</v>
      </c>
      <c r="AD75" s="77"/>
      <c r="AE75" s="77"/>
      <c r="AF75" s="77"/>
      <c r="AG75" s="78"/>
      <c r="AH75" s="153" t="s">
        <v>147</v>
      </c>
      <c r="AI75" s="154"/>
      <c r="AJ75" s="154"/>
      <c r="AK75" s="154"/>
      <c r="AL75" s="155"/>
      <c r="AM75" s="76" t="s">
        <v>6</v>
      </c>
      <c r="AN75" s="77"/>
      <c r="AO75" s="77"/>
      <c r="AP75" s="77"/>
      <c r="AQ75" s="78"/>
      <c r="AR75" s="76" t="s">
        <v>5</v>
      </c>
      <c r="AS75" s="77"/>
      <c r="AT75" s="77"/>
      <c r="AU75" s="77"/>
      <c r="AV75" s="78"/>
      <c r="AW75" s="76" t="s">
        <v>4</v>
      </c>
      <c r="AX75" s="77"/>
      <c r="AY75" s="77"/>
      <c r="AZ75" s="77"/>
      <c r="BA75" s="78"/>
      <c r="BB75" s="129" t="s">
        <v>147</v>
      </c>
      <c r="BC75" s="129"/>
      <c r="BD75" s="129"/>
      <c r="BE75" s="129"/>
      <c r="BF75" s="129"/>
      <c r="BG75" s="76" t="s">
        <v>118</v>
      </c>
      <c r="BH75" s="77"/>
      <c r="BI75" s="77"/>
      <c r="BJ75" s="77"/>
      <c r="BK75" s="78"/>
    </row>
    <row r="76" spans="1:79" ht="15" customHeight="1">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50" t="s">
        <v>218</v>
      </c>
      <c r="AN77" s="151"/>
      <c r="AO77" s="151"/>
      <c r="AP77" s="151"/>
      <c r="AQ77" s="152"/>
      <c r="AR77" s="67" t="s">
        <v>83</v>
      </c>
      <c r="AS77" s="68"/>
      <c r="AT77" s="68"/>
      <c r="AU77" s="68"/>
      <c r="AV77" s="69"/>
      <c r="AW77" s="67" t="s">
        <v>84</v>
      </c>
      <c r="AX77" s="68"/>
      <c r="AY77" s="68"/>
      <c r="AZ77" s="68"/>
      <c r="BA77" s="69"/>
      <c r="BB77" s="67" t="s">
        <v>117</v>
      </c>
      <c r="BC77" s="68"/>
      <c r="BD77" s="68"/>
      <c r="BE77" s="68"/>
      <c r="BF77" s="69"/>
      <c r="BG77" s="150" t="s">
        <v>218</v>
      </c>
      <c r="BH77" s="151"/>
      <c r="BI77" s="151"/>
      <c r="BJ77" s="151"/>
      <c r="BK77" s="152"/>
      <c r="CA77" t="s">
        <v>39</v>
      </c>
    </row>
    <row r="78" spans="1:79" s="9" customFormat="1" ht="12.75" customHeight="1">
      <c r="A78" s="108"/>
      <c r="B78" s="109"/>
      <c r="C78" s="109"/>
      <c r="D78" s="109"/>
      <c r="E78" s="123"/>
      <c r="F78" s="108" t="s">
        <v>179</v>
      </c>
      <c r="G78" s="109"/>
      <c r="H78" s="109"/>
      <c r="I78" s="109"/>
      <c r="J78" s="109"/>
      <c r="K78" s="109"/>
      <c r="L78" s="109"/>
      <c r="M78" s="109"/>
      <c r="N78" s="109"/>
      <c r="O78" s="109"/>
      <c r="P78" s="109"/>
      <c r="Q78" s="109"/>
      <c r="R78" s="109"/>
      <c r="S78" s="109"/>
      <c r="T78" s="109"/>
      <c r="U78" s="109"/>
      <c r="V78" s="109"/>
      <c r="W78" s="123"/>
      <c r="X78" s="156"/>
      <c r="Y78" s="157"/>
      <c r="Z78" s="157"/>
      <c r="AA78" s="157"/>
      <c r="AB78" s="158"/>
      <c r="AC78" s="156"/>
      <c r="AD78" s="157"/>
      <c r="AE78" s="157"/>
      <c r="AF78" s="157"/>
      <c r="AG78" s="158"/>
      <c r="AH78" s="115"/>
      <c r="AI78" s="115"/>
      <c r="AJ78" s="115"/>
      <c r="AK78" s="115"/>
      <c r="AL78" s="115"/>
      <c r="AM78" s="115">
        <f>IF(ISNUMBER(X78),X78,0)+IF(ISNUMBER(AC78),AC78,0)</f>
        <v>0</v>
      </c>
      <c r="AN78" s="115"/>
      <c r="AO78" s="115"/>
      <c r="AP78" s="115"/>
      <c r="AQ78" s="115"/>
      <c r="AR78" s="115"/>
      <c r="AS78" s="115"/>
      <c r="AT78" s="115"/>
      <c r="AU78" s="115"/>
      <c r="AV78" s="115"/>
      <c r="AW78" s="115"/>
      <c r="AX78" s="115"/>
      <c r="AY78" s="115"/>
      <c r="AZ78" s="115"/>
      <c r="BA78" s="115"/>
      <c r="BB78" s="115"/>
      <c r="BC78" s="115"/>
      <c r="BD78" s="115"/>
      <c r="BE78" s="115"/>
      <c r="BF78" s="115"/>
      <c r="BG78" s="115">
        <f>IF(ISNUMBER(AR78),AR78,0)+IF(ISNUMBER(AW78),AW78,0)</f>
        <v>0</v>
      </c>
      <c r="BH78" s="115"/>
      <c r="BI78" s="115"/>
      <c r="BJ78" s="115"/>
      <c r="BK78" s="115"/>
      <c r="CA78" s="9" t="s">
        <v>40</v>
      </c>
    </row>
    <row r="81" spans="1:79" ht="14.25" customHeight="1">
      <c r="A81" s="127" t="s">
        <v>151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row>
    <row r="82" spans="1:79" ht="14.25" customHeight="1">
      <c r="A82" s="127" t="s">
        <v>405</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308</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37" t="s">
        <v>7</v>
      </c>
      <c r="B84" s="138"/>
      <c r="C84" s="138"/>
      <c r="D84" s="137" t="s">
        <v>152</v>
      </c>
      <c r="E84" s="138"/>
      <c r="F84" s="138"/>
      <c r="G84" s="138"/>
      <c r="H84" s="138"/>
      <c r="I84" s="138"/>
      <c r="J84" s="138"/>
      <c r="K84" s="138"/>
      <c r="L84" s="138"/>
      <c r="M84" s="138"/>
      <c r="N84" s="138"/>
      <c r="O84" s="138"/>
      <c r="P84" s="138"/>
      <c r="Q84" s="138"/>
      <c r="R84" s="138"/>
      <c r="S84" s="138"/>
      <c r="T84" s="139"/>
      <c r="U84" s="76" t="s">
        <v>309</v>
      </c>
      <c r="V84" s="77"/>
      <c r="W84" s="77"/>
      <c r="X84" s="77"/>
      <c r="Y84" s="77"/>
      <c r="Z84" s="77"/>
      <c r="AA84" s="77"/>
      <c r="AB84" s="77"/>
      <c r="AC84" s="77"/>
      <c r="AD84" s="77"/>
      <c r="AE84" s="77"/>
      <c r="AF84" s="77"/>
      <c r="AG84" s="77"/>
      <c r="AH84" s="77"/>
      <c r="AI84" s="77"/>
      <c r="AJ84" s="77"/>
      <c r="AK84" s="77"/>
      <c r="AL84" s="77"/>
      <c r="AM84" s="78"/>
      <c r="AN84" s="76" t="s">
        <v>310</v>
      </c>
      <c r="AO84" s="77"/>
      <c r="AP84" s="77"/>
      <c r="AQ84" s="77"/>
      <c r="AR84" s="77"/>
      <c r="AS84" s="77"/>
      <c r="AT84" s="77"/>
      <c r="AU84" s="77"/>
      <c r="AV84" s="77"/>
      <c r="AW84" s="77"/>
      <c r="AX84" s="77"/>
      <c r="AY84" s="77"/>
      <c r="AZ84" s="77"/>
      <c r="BA84" s="77"/>
      <c r="BB84" s="77"/>
      <c r="BC84" s="77"/>
      <c r="BD84" s="77"/>
      <c r="BE84" s="77"/>
      <c r="BF84" s="78"/>
      <c r="BG84" s="82" t="s">
        <v>311</v>
      </c>
      <c r="BH84" s="82"/>
      <c r="BI84" s="82"/>
      <c r="BJ84" s="82"/>
      <c r="BK84" s="82"/>
      <c r="BL84" s="82"/>
      <c r="BM84" s="82"/>
      <c r="BN84" s="82"/>
      <c r="BO84" s="82"/>
      <c r="BP84" s="82"/>
      <c r="BQ84" s="82"/>
      <c r="BR84" s="82"/>
      <c r="BS84" s="82"/>
      <c r="BT84" s="82"/>
      <c r="BU84" s="82"/>
      <c r="BV84" s="82"/>
      <c r="BW84" s="82"/>
      <c r="BX84" s="82"/>
      <c r="BY84" s="82"/>
    </row>
    <row r="85" spans="1:79" ht="52.5" customHeight="1">
      <c r="A85" s="140"/>
      <c r="B85" s="141"/>
      <c r="C85" s="141"/>
      <c r="D85" s="140"/>
      <c r="E85" s="141"/>
      <c r="F85" s="141"/>
      <c r="G85" s="141"/>
      <c r="H85" s="141"/>
      <c r="I85" s="141"/>
      <c r="J85" s="141"/>
      <c r="K85" s="141"/>
      <c r="L85" s="141"/>
      <c r="M85" s="141"/>
      <c r="N85" s="141"/>
      <c r="O85" s="141"/>
      <c r="P85" s="141"/>
      <c r="Q85" s="141"/>
      <c r="R85" s="141"/>
      <c r="S85" s="141"/>
      <c r="T85" s="142"/>
      <c r="U85" s="76" t="s">
        <v>5</v>
      </c>
      <c r="V85" s="77"/>
      <c r="W85" s="77"/>
      <c r="X85" s="77"/>
      <c r="Y85" s="78"/>
      <c r="Z85" s="76" t="s">
        <v>4</v>
      </c>
      <c r="AA85" s="77"/>
      <c r="AB85" s="77"/>
      <c r="AC85" s="77"/>
      <c r="AD85" s="78"/>
      <c r="AE85" s="153" t="s">
        <v>147</v>
      </c>
      <c r="AF85" s="154"/>
      <c r="AG85" s="154"/>
      <c r="AH85" s="155"/>
      <c r="AI85" s="76" t="s">
        <v>6</v>
      </c>
      <c r="AJ85" s="77"/>
      <c r="AK85" s="77"/>
      <c r="AL85" s="77"/>
      <c r="AM85" s="78"/>
      <c r="AN85" s="76" t="s">
        <v>5</v>
      </c>
      <c r="AO85" s="77"/>
      <c r="AP85" s="77"/>
      <c r="AQ85" s="77"/>
      <c r="AR85" s="78"/>
      <c r="AS85" s="76" t="s">
        <v>4</v>
      </c>
      <c r="AT85" s="77"/>
      <c r="AU85" s="77"/>
      <c r="AV85" s="77"/>
      <c r="AW85" s="78"/>
      <c r="AX85" s="153" t="s">
        <v>147</v>
      </c>
      <c r="AY85" s="154"/>
      <c r="AZ85" s="154"/>
      <c r="BA85" s="155"/>
      <c r="BB85" s="76" t="s">
        <v>118</v>
      </c>
      <c r="BC85" s="77"/>
      <c r="BD85" s="77"/>
      <c r="BE85" s="77"/>
      <c r="BF85" s="78"/>
      <c r="BG85" s="76" t="s">
        <v>5</v>
      </c>
      <c r="BH85" s="77"/>
      <c r="BI85" s="77"/>
      <c r="BJ85" s="77"/>
      <c r="BK85" s="78"/>
      <c r="BL85" s="82" t="s">
        <v>4</v>
      </c>
      <c r="BM85" s="82"/>
      <c r="BN85" s="82"/>
      <c r="BO85" s="82"/>
      <c r="BP85" s="82"/>
      <c r="BQ85" s="129" t="s">
        <v>147</v>
      </c>
      <c r="BR85" s="129"/>
      <c r="BS85" s="129"/>
      <c r="BT85" s="129"/>
      <c r="BU85" s="76" t="s">
        <v>119</v>
      </c>
      <c r="BV85" s="77"/>
      <c r="BW85" s="77"/>
      <c r="BX85" s="77"/>
      <c r="BY85" s="78"/>
    </row>
    <row r="86" spans="1:79" ht="15" customHeight="1">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43" t="s">
        <v>217</v>
      </c>
      <c r="AJ87" s="143"/>
      <c r="AK87" s="143"/>
      <c r="AL87" s="143"/>
      <c r="AM87" s="143"/>
      <c r="AN87" s="81" t="s">
        <v>88</v>
      </c>
      <c r="AO87" s="81"/>
      <c r="AP87" s="81"/>
      <c r="AQ87" s="81"/>
      <c r="AR87" s="81"/>
      <c r="AS87" s="81" t="s">
        <v>89</v>
      </c>
      <c r="AT87" s="81"/>
      <c r="AU87" s="81"/>
      <c r="AV87" s="81"/>
      <c r="AW87" s="81"/>
      <c r="AX87" s="81" t="s">
        <v>114</v>
      </c>
      <c r="AY87" s="81"/>
      <c r="AZ87" s="81"/>
      <c r="BA87" s="81"/>
      <c r="BB87" s="143" t="s">
        <v>217</v>
      </c>
      <c r="BC87" s="143"/>
      <c r="BD87" s="143"/>
      <c r="BE87" s="143"/>
      <c r="BF87" s="143"/>
      <c r="BG87" s="81" t="s">
        <v>79</v>
      </c>
      <c r="BH87" s="81"/>
      <c r="BI87" s="81"/>
      <c r="BJ87" s="81"/>
      <c r="BK87" s="81"/>
      <c r="BL87" s="81" t="s">
        <v>80</v>
      </c>
      <c r="BM87" s="81"/>
      <c r="BN87" s="81"/>
      <c r="BO87" s="81"/>
      <c r="BP87" s="81"/>
      <c r="BQ87" s="81" t="s">
        <v>115</v>
      </c>
      <c r="BR87" s="81"/>
      <c r="BS87" s="81"/>
      <c r="BT87" s="81"/>
      <c r="BU87" s="143" t="s">
        <v>217</v>
      </c>
      <c r="BV87" s="143"/>
      <c r="BW87" s="143"/>
      <c r="BX87" s="143"/>
      <c r="BY87" s="143"/>
      <c r="CA87" t="s">
        <v>41</v>
      </c>
    </row>
    <row r="88" spans="1:79" s="44" customFormat="1" ht="25.5" customHeight="1">
      <c r="A88" s="106">
        <v>1</v>
      </c>
      <c r="B88" s="107"/>
      <c r="C88" s="107"/>
      <c r="D88" s="60" t="s">
        <v>538</v>
      </c>
      <c r="E88" s="57"/>
      <c r="F88" s="57"/>
      <c r="G88" s="57"/>
      <c r="H88" s="57"/>
      <c r="I88" s="57"/>
      <c r="J88" s="57"/>
      <c r="K88" s="57"/>
      <c r="L88" s="57"/>
      <c r="M88" s="57"/>
      <c r="N88" s="57"/>
      <c r="O88" s="57"/>
      <c r="P88" s="57"/>
      <c r="Q88" s="57"/>
      <c r="R88" s="57"/>
      <c r="S88" s="57"/>
      <c r="T88" s="58"/>
      <c r="U88" s="119">
        <v>3418957</v>
      </c>
      <c r="V88" s="120"/>
      <c r="W88" s="120"/>
      <c r="X88" s="120"/>
      <c r="Y88" s="121"/>
      <c r="Z88" s="119">
        <v>0</v>
      </c>
      <c r="AA88" s="120"/>
      <c r="AB88" s="120"/>
      <c r="AC88" s="120"/>
      <c r="AD88" s="121"/>
      <c r="AE88" s="119">
        <v>0</v>
      </c>
      <c r="AF88" s="120"/>
      <c r="AG88" s="120"/>
      <c r="AH88" s="121"/>
      <c r="AI88" s="119">
        <f>IF(ISNUMBER(U88),U88,0)+IF(ISNUMBER(Z88),Z88,0)</f>
        <v>3418957</v>
      </c>
      <c r="AJ88" s="120"/>
      <c r="AK88" s="120"/>
      <c r="AL88" s="120"/>
      <c r="AM88" s="121"/>
      <c r="AN88" s="119">
        <v>3489200</v>
      </c>
      <c r="AO88" s="120"/>
      <c r="AP88" s="120"/>
      <c r="AQ88" s="120"/>
      <c r="AR88" s="121"/>
      <c r="AS88" s="119">
        <v>0</v>
      </c>
      <c r="AT88" s="120"/>
      <c r="AU88" s="120"/>
      <c r="AV88" s="120"/>
      <c r="AW88" s="121"/>
      <c r="AX88" s="119">
        <v>0</v>
      </c>
      <c r="AY88" s="120"/>
      <c r="AZ88" s="120"/>
      <c r="BA88" s="121"/>
      <c r="BB88" s="119">
        <f>IF(ISNUMBER(AN88),AN88,0)+IF(ISNUMBER(AS88),AS88,0)</f>
        <v>3489200</v>
      </c>
      <c r="BC88" s="120"/>
      <c r="BD88" s="120"/>
      <c r="BE88" s="120"/>
      <c r="BF88" s="121"/>
      <c r="BG88" s="119">
        <v>4032700</v>
      </c>
      <c r="BH88" s="120"/>
      <c r="BI88" s="120"/>
      <c r="BJ88" s="120"/>
      <c r="BK88" s="121"/>
      <c r="BL88" s="119">
        <v>0</v>
      </c>
      <c r="BM88" s="120"/>
      <c r="BN88" s="120"/>
      <c r="BO88" s="120"/>
      <c r="BP88" s="121"/>
      <c r="BQ88" s="119">
        <v>0</v>
      </c>
      <c r="BR88" s="120"/>
      <c r="BS88" s="120"/>
      <c r="BT88" s="121"/>
      <c r="BU88" s="119">
        <f>IF(ISNUMBER(BG88),BG88,0)+IF(ISNUMBER(BL88),BL88,0)</f>
        <v>4032700</v>
      </c>
      <c r="BV88" s="120"/>
      <c r="BW88" s="120"/>
      <c r="BX88" s="120"/>
      <c r="BY88" s="121"/>
      <c r="CA88" s="44" t="s">
        <v>42</v>
      </c>
    </row>
    <row r="89" spans="1:79" s="9" customFormat="1" ht="12.75" customHeight="1">
      <c r="A89" s="108"/>
      <c r="B89" s="109"/>
      <c r="C89" s="109"/>
      <c r="D89" s="55" t="s">
        <v>179</v>
      </c>
      <c r="E89" s="52"/>
      <c r="F89" s="52"/>
      <c r="G89" s="52"/>
      <c r="H89" s="52"/>
      <c r="I89" s="52"/>
      <c r="J89" s="52"/>
      <c r="K89" s="52"/>
      <c r="L89" s="52"/>
      <c r="M89" s="52"/>
      <c r="N89" s="52"/>
      <c r="O89" s="52"/>
      <c r="P89" s="52"/>
      <c r="Q89" s="52"/>
      <c r="R89" s="52"/>
      <c r="S89" s="52"/>
      <c r="T89" s="53"/>
      <c r="U89" s="116">
        <v>3418957</v>
      </c>
      <c r="V89" s="117"/>
      <c r="W89" s="117"/>
      <c r="X89" s="117"/>
      <c r="Y89" s="118"/>
      <c r="Z89" s="116">
        <v>0</v>
      </c>
      <c r="AA89" s="117"/>
      <c r="AB89" s="117"/>
      <c r="AC89" s="117"/>
      <c r="AD89" s="118"/>
      <c r="AE89" s="116">
        <v>0</v>
      </c>
      <c r="AF89" s="117"/>
      <c r="AG89" s="117"/>
      <c r="AH89" s="118"/>
      <c r="AI89" s="116">
        <f>IF(ISNUMBER(U89),U89,0)+IF(ISNUMBER(Z89),Z89,0)</f>
        <v>3418957</v>
      </c>
      <c r="AJ89" s="117"/>
      <c r="AK89" s="117"/>
      <c r="AL89" s="117"/>
      <c r="AM89" s="118"/>
      <c r="AN89" s="116">
        <v>3489200</v>
      </c>
      <c r="AO89" s="117"/>
      <c r="AP89" s="117"/>
      <c r="AQ89" s="117"/>
      <c r="AR89" s="118"/>
      <c r="AS89" s="116">
        <v>0</v>
      </c>
      <c r="AT89" s="117"/>
      <c r="AU89" s="117"/>
      <c r="AV89" s="117"/>
      <c r="AW89" s="118"/>
      <c r="AX89" s="116">
        <v>0</v>
      </c>
      <c r="AY89" s="117"/>
      <c r="AZ89" s="117"/>
      <c r="BA89" s="118"/>
      <c r="BB89" s="116">
        <f>IF(ISNUMBER(AN89),AN89,0)+IF(ISNUMBER(AS89),AS89,0)</f>
        <v>3489200</v>
      </c>
      <c r="BC89" s="117"/>
      <c r="BD89" s="117"/>
      <c r="BE89" s="117"/>
      <c r="BF89" s="118"/>
      <c r="BG89" s="116">
        <v>4032700</v>
      </c>
      <c r="BH89" s="117"/>
      <c r="BI89" s="117"/>
      <c r="BJ89" s="117"/>
      <c r="BK89" s="118"/>
      <c r="BL89" s="116">
        <v>0</v>
      </c>
      <c r="BM89" s="117"/>
      <c r="BN89" s="117"/>
      <c r="BO89" s="117"/>
      <c r="BP89" s="118"/>
      <c r="BQ89" s="116">
        <v>0</v>
      </c>
      <c r="BR89" s="117"/>
      <c r="BS89" s="117"/>
      <c r="BT89" s="118"/>
      <c r="BU89" s="116">
        <f>IF(ISNUMBER(BG89),BG89,0)+IF(ISNUMBER(BL89),BL89,0)</f>
        <v>4032700</v>
      </c>
      <c r="BV89" s="117"/>
      <c r="BW89" s="117"/>
      <c r="BX89" s="117"/>
      <c r="BY89" s="118"/>
    </row>
    <row r="91" spans="1:79" ht="14.25" customHeight="1">
      <c r="A91" s="127" t="s">
        <v>419</v>
      </c>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row>
    <row r="92" spans="1:79" ht="15" customHeight="1">
      <c r="A92" s="136" t="s">
        <v>308</v>
      </c>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row>
    <row r="93" spans="1:79" ht="23.1" customHeight="1">
      <c r="A93" s="137" t="s">
        <v>7</v>
      </c>
      <c r="B93" s="138"/>
      <c r="C93" s="138"/>
      <c r="D93" s="137" t="s">
        <v>152</v>
      </c>
      <c r="E93" s="138"/>
      <c r="F93" s="138"/>
      <c r="G93" s="138"/>
      <c r="H93" s="138"/>
      <c r="I93" s="138"/>
      <c r="J93" s="138"/>
      <c r="K93" s="138"/>
      <c r="L93" s="138"/>
      <c r="M93" s="138"/>
      <c r="N93" s="138"/>
      <c r="O93" s="138"/>
      <c r="P93" s="138"/>
      <c r="Q93" s="138"/>
      <c r="R93" s="138"/>
      <c r="S93" s="138"/>
      <c r="T93" s="139"/>
      <c r="U93" s="82" t="s">
        <v>312</v>
      </c>
      <c r="V93" s="82"/>
      <c r="W93" s="82"/>
      <c r="X93" s="82"/>
      <c r="Y93" s="82"/>
      <c r="Z93" s="82"/>
      <c r="AA93" s="82"/>
      <c r="AB93" s="82"/>
      <c r="AC93" s="82"/>
      <c r="AD93" s="82"/>
      <c r="AE93" s="82"/>
      <c r="AF93" s="82"/>
      <c r="AG93" s="82"/>
      <c r="AH93" s="82"/>
      <c r="AI93" s="82"/>
      <c r="AJ93" s="82"/>
      <c r="AK93" s="82"/>
      <c r="AL93" s="82"/>
      <c r="AM93" s="82"/>
      <c r="AN93" s="82"/>
      <c r="AO93" s="82" t="s">
        <v>314</v>
      </c>
      <c r="AP93" s="82"/>
      <c r="AQ93" s="82"/>
      <c r="AR93" s="82"/>
      <c r="AS93" s="82"/>
      <c r="AT93" s="82"/>
      <c r="AU93" s="82"/>
      <c r="AV93" s="82"/>
      <c r="AW93" s="82"/>
      <c r="AX93" s="82"/>
      <c r="AY93" s="82"/>
      <c r="AZ93" s="82"/>
      <c r="BA93" s="82"/>
      <c r="BB93" s="82"/>
      <c r="BC93" s="82"/>
      <c r="BD93" s="82"/>
      <c r="BE93" s="82"/>
      <c r="BF93" s="82"/>
      <c r="BG93" s="82"/>
      <c r="BH93" s="82"/>
    </row>
    <row r="94" spans="1:79" ht="54" customHeight="1">
      <c r="A94" s="140"/>
      <c r="B94" s="141"/>
      <c r="C94" s="141"/>
      <c r="D94" s="140"/>
      <c r="E94" s="141"/>
      <c r="F94" s="141"/>
      <c r="G94" s="141"/>
      <c r="H94" s="141"/>
      <c r="I94" s="141"/>
      <c r="J94" s="141"/>
      <c r="K94" s="141"/>
      <c r="L94" s="141"/>
      <c r="M94" s="141"/>
      <c r="N94" s="141"/>
      <c r="O94" s="141"/>
      <c r="P94" s="141"/>
      <c r="Q94" s="141"/>
      <c r="R94" s="141"/>
      <c r="S94" s="141"/>
      <c r="T94" s="142"/>
      <c r="U94" s="76" t="s">
        <v>5</v>
      </c>
      <c r="V94" s="77"/>
      <c r="W94" s="77"/>
      <c r="X94" s="77"/>
      <c r="Y94" s="78"/>
      <c r="Z94" s="76" t="s">
        <v>4</v>
      </c>
      <c r="AA94" s="77"/>
      <c r="AB94" s="77"/>
      <c r="AC94" s="77"/>
      <c r="AD94" s="78"/>
      <c r="AE94" s="153" t="s">
        <v>147</v>
      </c>
      <c r="AF94" s="154"/>
      <c r="AG94" s="154"/>
      <c r="AH94" s="154"/>
      <c r="AI94" s="155"/>
      <c r="AJ94" s="76" t="s">
        <v>6</v>
      </c>
      <c r="AK94" s="77"/>
      <c r="AL94" s="77"/>
      <c r="AM94" s="77"/>
      <c r="AN94" s="78"/>
      <c r="AO94" s="76" t="s">
        <v>5</v>
      </c>
      <c r="AP94" s="77"/>
      <c r="AQ94" s="77"/>
      <c r="AR94" s="77"/>
      <c r="AS94" s="78"/>
      <c r="AT94" s="76" t="s">
        <v>4</v>
      </c>
      <c r="AU94" s="77"/>
      <c r="AV94" s="77"/>
      <c r="AW94" s="77"/>
      <c r="AX94" s="78"/>
      <c r="AY94" s="153" t="s">
        <v>147</v>
      </c>
      <c r="AZ94" s="154"/>
      <c r="BA94" s="154"/>
      <c r="BB94" s="154"/>
      <c r="BC94" s="155"/>
      <c r="BD94" s="82" t="s">
        <v>118</v>
      </c>
      <c r="BE94" s="82"/>
      <c r="BF94" s="82"/>
      <c r="BG94" s="82"/>
      <c r="BH94" s="82"/>
    </row>
    <row r="95" spans="1:79" ht="15" customHeight="1">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50" t="s">
        <v>218</v>
      </c>
      <c r="AK96" s="151"/>
      <c r="AL96" s="151"/>
      <c r="AM96" s="151"/>
      <c r="AN96" s="152"/>
      <c r="AO96" s="67" t="s">
        <v>83</v>
      </c>
      <c r="AP96" s="68"/>
      <c r="AQ96" s="68"/>
      <c r="AR96" s="68"/>
      <c r="AS96" s="69"/>
      <c r="AT96" s="67" t="s">
        <v>84</v>
      </c>
      <c r="AU96" s="68"/>
      <c r="AV96" s="68"/>
      <c r="AW96" s="68"/>
      <c r="AX96" s="69"/>
      <c r="AY96" s="67" t="s">
        <v>117</v>
      </c>
      <c r="AZ96" s="68"/>
      <c r="BA96" s="68"/>
      <c r="BB96" s="68"/>
      <c r="BC96" s="69"/>
      <c r="BD96" s="143" t="s">
        <v>218</v>
      </c>
      <c r="BE96" s="143"/>
      <c r="BF96" s="143"/>
      <c r="BG96" s="143"/>
      <c r="BH96" s="143"/>
      <c r="CA96" s="2" t="s">
        <v>43</v>
      </c>
    </row>
    <row r="97" spans="1:79" s="44" customFormat="1" ht="25.5" customHeight="1">
      <c r="A97" s="106">
        <v>1</v>
      </c>
      <c r="B97" s="107"/>
      <c r="C97" s="107"/>
      <c r="D97" s="60" t="s">
        <v>538</v>
      </c>
      <c r="E97" s="57"/>
      <c r="F97" s="57"/>
      <c r="G97" s="57"/>
      <c r="H97" s="57"/>
      <c r="I97" s="57"/>
      <c r="J97" s="57"/>
      <c r="K97" s="57"/>
      <c r="L97" s="57"/>
      <c r="M97" s="57"/>
      <c r="N97" s="57"/>
      <c r="O97" s="57"/>
      <c r="P97" s="57"/>
      <c r="Q97" s="57"/>
      <c r="R97" s="57"/>
      <c r="S97" s="57"/>
      <c r="T97" s="58"/>
      <c r="U97" s="119">
        <v>4327300</v>
      </c>
      <c r="V97" s="120"/>
      <c r="W97" s="120"/>
      <c r="X97" s="120"/>
      <c r="Y97" s="121"/>
      <c r="Z97" s="119">
        <v>0</v>
      </c>
      <c r="AA97" s="120"/>
      <c r="AB97" s="120"/>
      <c r="AC97" s="120"/>
      <c r="AD97" s="121"/>
      <c r="AE97" s="122">
        <v>0</v>
      </c>
      <c r="AF97" s="122"/>
      <c r="AG97" s="122"/>
      <c r="AH97" s="122"/>
      <c r="AI97" s="122"/>
      <c r="AJ97" s="103">
        <f>IF(ISNUMBER(U97),U97,0)+IF(ISNUMBER(Z97),Z97,0)</f>
        <v>4327300</v>
      </c>
      <c r="AK97" s="103"/>
      <c r="AL97" s="103"/>
      <c r="AM97" s="103"/>
      <c r="AN97" s="103"/>
      <c r="AO97" s="122">
        <v>4621300</v>
      </c>
      <c r="AP97" s="122"/>
      <c r="AQ97" s="122"/>
      <c r="AR97" s="122"/>
      <c r="AS97" s="122"/>
      <c r="AT97" s="103">
        <v>0</v>
      </c>
      <c r="AU97" s="103"/>
      <c r="AV97" s="103"/>
      <c r="AW97" s="103"/>
      <c r="AX97" s="103"/>
      <c r="AY97" s="122">
        <v>0</v>
      </c>
      <c r="AZ97" s="122"/>
      <c r="BA97" s="122"/>
      <c r="BB97" s="122"/>
      <c r="BC97" s="122"/>
      <c r="BD97" s="103">
        <f>IF(ISNUMBER(AO97),AO97,0)+IF(ISNUMBER(AT97),AT97,0)</f>
        <v>4621300</v>
      </c>
      <c r="BE97" s="103"/>
      <c r="BF97" s="103"/>
      <c r="BG97" s="103"/>
      <c r="BH97" s="103"/>
      <c r="CA97" s="44" t="s">
        <v>44</v>
      </c>
    </row>
    <row r="98" spans="1:79" s="9" customFormat="1" ht="12.75" customHeight="1">
      <c r="A98" s="108"/>
      <c r="B98" s="109"/>
      <c r="C98" s="109"/>
      <c r="D98" s="55" t="s">
        <v>179</v>
      </c>
      <c r="E98" s="52"/>
      <c r="F98" s="52"/>
      <c r="G98" s="52"/>
      <c r="H98" s="52"/>
      <c r="I98" s="52"/>
      <c r="J98" s="52"/>
      <c r="K98" s="52"/>
      <c r="L98" s="52"/>
      <c r="M98" s="52"/>
      <c r="N98" s="52"/>
      <c r="O98" s="52"/>
      <c r="P98" s="52"/>
      <c r="Q98" s="52"/>
      <c r="R98" s="52"/>
      <c r="S98" s="52"/>
      <c r="T98" s="53"/>
      <c r="U98" s="116">
        <v>4327300</v>
      </c>
      <c r="V98" s="117"/>
      <c r="W98" s="117"/>
      <c r="X98" s="117"/>
      <c r="Y98" s="118"/>
      <c r="Z98" s="116">
        <v>0</v>
      </c>
      <c r="AA98" s="117"/>
      <c r="AB98" s="117"/>
      <c r="AC98" s="117"/>
      <c r="AD98" s="118"/>
      <c r="AE98" s="115">
        <v>0</v>
      </c>
      <c r="AF98" s="115"/>
      <c r="AG98" s="115"/>
      <c r="AH98" s="115"/>
      <c r="AI98" s="115"/>
      <c r="AJ98" s="100">
        <f>IF(ISNUMBER(U98),U98,0)+IF(ISNUMBER(Z98),Z98,0)</f>
        <v>4327300</v>
      </c>
      <c r="AK98" s="100"/>
      <c r="AL98" s="100"/>
      <c r="AM98" s="100"/>
      <c r="AN98" s="100"/>
      <c r="AO98" s="115">
        <v>4621300</v>
      </c>
      <c r="AP98" s="115"/>
      <c r="AQ98" s="115"/>
      <c r="AR98" s="115"/>
      <c r="AS98" s="115"/>
      <c r="AT98" s="100">
        <v>0</v>
      </c>
      <c r="AU98" s="100"/>
      <c r="AV98" s="100"/>
      <c r="AW98" s="100"/>
      <c r="AX98" s="100"/>
      <c r="AY98" s="115">
        <v>0</v>
      </c>
      <c r="AZ98" s="115"/>
      <c r="BA98" s="115"/>
      <c r="BB98" s="115"/>
      <c r="BC98" s="115"/>
      <c r="BD98" s="100">
        <f>IF(ISNUMBER(AO98),AO98,0)+IF(ISNUMBER(AT98),AT98,0)</f>
        <v>4621300</v>
      </c>
      <c r="BE98" s="100"/>
      <c r="BF98" s="100"/>
      <c r="BG98" s="100"/>
      <c r="BH98" s="100"/>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27" t="s">
        <v>184</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row>
    <row r="102" spans="1:79" ht="14.25" customHeight="1">
      <c r="A102" s="127" t="s">
        <v>406</v>
      </c>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row>
    <row r="103" spans="1:79" ht="23.1" customHeight="1">
      <c r="A103" s="137" t="s">
        <v>7</v>
      </c>
      <c r="B103" s="138"/>
      <c r="C103" s="138"/>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309</v>
      </c>
      <c r="AG103" s="77"/>
      <c r="AH103" s="77"/>
      <c r="AI103" s="77"/>
      <c r="AJ103" s="77"/>
      <c r="AK103" s="77"/>
      <c r="AL103" s="77"/>
      <c r="AM103" s="77"/>
      <c r="AN103" s="77"/>
      <c r="AO103" s="77"/>
      <c r="AP103" s="77"/>
      <c r="AQ103" s="77"/>
      <c r="AR103" s="77"/>
      <c r="AS103" s="77"/>
      <c r="AT103" s="78"/>
      <c r="AU103" s="76" t="s">
        <v>310</v>
      </c>
      <c r="AV103" s="77"/>
      <c r="AW103" s="77"/>
      <c r="AX103" s="77"/>
      <c r="AY103" s="77"/>
      <c r="AZ103" s="77"/>
      <c r="BA103" s="77"/>
      <c r="BB103" s="77"/>
      <c r="BC103" s="77"/>
      <c r="BD103" s="77"/>
      <c r="BE103" s="77"/>
      <c r="BF103" s="77"/>
      <c r="BG103" s="77"/>
      <c r="BH103" s="77"/>
      <c r="BI103" s="78"/>
      <c r="BJ103" s="76" t="s">
        <v>311</v>
      </c>
      <c r="BK103" s="77"/>
      <c r="BL103" s="77"/>
      <c r="BM103" s="77"/>
      <c r="BN103" s="77"/>
      <c r="BO103" s="77"/>
      <c r="BP103" s="77"/>
      <c r="BQ103" s="77"/>
      <c r="BR103" s="77"/>
      <c r="BS103" s="77"/>
      <c r="BT103" s="77"/>
      <c r="BU103" s="77"/>
      <c r="BV103" s="77"/>
      <c r="BW103" s="77"/>
      <c r="BX103" s="78"/>
    </row>
    <row r="104" spans="1:79" ht="32.25" customHeight="1">
      <c r="A104" s="140"/>
      <c r="B104" s="141"/>
      <c r="C104" s="141"/>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43" t="s">
        <v>332</v>
      </c>
      <c r="AQ106" s="143"/>
      <c r="AR106" s="143"/>
      <c r="AS106" s="143"/>
      <c r="AT106" s="143"/>
      <c r="AU106" s="81" t="s">
        <v>141</v>
      </c>
      <c r="AV106" s="81"/>
      <c r="AW106" s="81"/>
      <c r="AX106" s="81"/>
      <c r="AY106" s="81"/>
      <c r="AZ106" s="80" t="s">
        <v>142</v>
      </c>
      <c r="BA106" s="80"/>
      <c r="BB106" s="80"/>
      <c r="BC106" s="80"/>
      <c r="BD106" s="80"/>
      <c r="BE106" s="143" t="s">
        <v>332</v>
      </c>
      <c r="BF106" s="143"/>
      <c r="BG106" s="143"/>
      <c r="BH106" s="143"/>
      <c r="BI106" s="143"/>
      <c r="BJ106" s="81" t="s">
        <v>133</v>
      </c>
      <c r="BK106" s="81"/>
      <c r="BL106" s="81"/>
      <c r="BM106" s="81"/>
      <c r="BN106" s="81"/>
      <c r="BO106" s="80" t="s">
        <v>134</v>
      </c>
      <c r="BP106" s="80"/>
      <c r="BQ106" s="80"/>
      <c r="BR106" s="80"/>
      <c r="BS106" s="80"/>
      <c r="BT106" s="143" t="s">
        <v>332</v>
      </c>
      <c r="BU106" s="143"/>
      <c r="BV106" s="143"/>
      <c r="BW106" s="143"/>
      <c r="BX106" s="143"/>
      <c r="CA106" t="s">
        <v>45</v>
      </c>
    </row>
    <row r="107" spans="1:79" s="9" customFormat="1" ht="15" customHeight="1">
      <c r="A107" s="108">
        <v>0</v>
      </c>
      <c r="B107" s="109"/>
      <c r="C107" s="109"/>
      <c r="D107" s="112" t="s">
        <v>331</v>
      </c>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CA107" s="9" t="s">
        <v>46</v>
      </c>
    </row>
    <row r="108" spans="1:79" s="44" customFormat="1" ht="15" customHeight="1">
      <c r="A108" s="106">
        <v>1</v>
      </c>
      <c r="B108" s="107"/>
      <c r="C108" s="107"/>
      <c r="D108" s="110" t="s">
        <v>574</v>
      </c>
      <c r="E108" s="113"/>
      <c r="F108" s="113"/>
      <c r="G108" s="113"/>
      <c r="H108" s="113"/>
      <c r="I108" s="113"/>
      <c r="J108" s="113"/>
      <c r="K108" s="113"/>
      <c r="L108" s="113"/>
      <c r="M108" s="113"/>
      <c r="N108" s="113"/>
      <c r="O108" s="113"/>
      <c r="P108" s="114"/>
      <c r="Q108" s="82" t="s">
        <v>222</v>
      </c>
      <c r="R108" s="82"/>
      <c r="S108" s="82"/>
      <c r="T108" s="82"/>
      <c r="U108" s="82"/>
      <c r="V108" s="110" t="s">
        <v>540</v>
      </c>
      <c r="W108" s="113"/>
      <c r="X108" s="113"/>
      <c r="Y108" s="113"/>
      <c r="Z108" s="113"/>
      <c r="AA108" s="113"/>
      <c r="AB108" s="113"/>
      <c r="AC108" s="113"/>
      <c r="AD108" s="113"/>
      <c r="AE108" s="114"/>
      <c r="AF108" s="104">
        <v>1</v>
      </c>
      <c r="AG108" s="104"/>
      <c r="AH108" s="104"/>
      <c r="AI108" s="104"/>
      <c r="AJ108" s="104"/>
      <c r="AK108" s="104">
        <v>0</v>
      </c>
      <c r="AL108" s="104"/>
      <c r="AM108" s="104"/>
      <c r="AN108" s="104"/>
      <c r="AO108" s="104"/>
      <c r="AP108" s="104">
        <v>1</v>
      </c>
      <c r="AQ108" s="104"/>
      <c r="AR108" s="104"/>
      <c r="AS108" s="104"/>
      <c r="AT108" s="104"/>
      <c r="AU108" s="104">
        <v>1</v>
      </c>
      <c r="AV108" s="104"/>
      <c r="AW108" s="104"/>
      <c r="AX108" s="104"/>
      <c r="AY108" s="104"/>
      <c r="AZ108" s="104">
        <v>0</v>
      </c>
      <c r="BA108" s="104"/>
      <c r="BB108" s="104"/>
      <c r="BC108" s="104"/>
      <c r="BD108" s="104"/>
      <c r="BE108" s="104">
        <v>1</v>
      </c>
      <c r="BF108" s="104"/>
      <c r="BG108" s="104"/>
      <c r="BH108" s="104"/>
      <c r="BI108" s="104"/>
      <c r="BJ108" s="104">
        <v>1</v>
      </c>
      <c r="BK108" s="104"/>
      <c r="BL108" s="104"/>
      <c r="BM108" s="104"/>
      <c r="BN108" s="104"/>
      <c r="BO108" s="104">
        <v>0</v>
      </c>
      <c r="BP108" s="104"/>
      <c r="BQ108" s="104"/>
      <c r="BR108" s="104"/>
      <c r="BS108" s="104"/>
      <c r="BT108" s="104">
        <v>1</v>
      </c>
      <c r="BU108" s="104"/>
      <c r="BV108" s="104"/>
      <c r="BW108" s="104"/>
      <c r="BX108" s="104"/>
    </row>
    <row r="109" spans="1:79" s="44" customFormat="1" ht="30" customHeight="1">
      <c r="A109" s="106">
        <v>2</v>
      </c>
      <c r="B109" s="107"/>
      <c r="C109" s="107"/>
      <c r="D109" s="110" t="s">
        <v>519</v>
      </c>
      <c r="E109" s="57"/>
      <c r="F109" s="57"/>
      <c r="G109" s="57"/>
      <c r="H109" s="57"/>
      <c r="I109" s="57"/>
      <c r="J109" s="57"/>
      <c r="K109" s="57"/>
      <c r="L109" s="57"/>
      <c r="M109" s="57"/>
      <c r="N109" s="57"/>
      <c r="O109" s="57"/>
      <c r="P109" s="58"/>
      <c r="Q109" s="82" t="s">
        <v>222</v>
      </c>
      <c r="R109" s="82"/>
      <c r="S109" s="82"/>
      <c r="T109" s="82"/>
      <c r="U109" s="82"/>
      <c r="V109" s="110" t="s">
        <v>338</v>
      </c>
      <c r="W109" s="113"/>
      <c r="X109" s="113"/>
      <c r="Y109" s="113"/>
      <c r="Z109" s="113"/>
      <c r="AA109" s="113"/>
      <c r="AB109" s="113"/>
      <c r="AC109" s="113"/>
      <c r="AD109" s="113"/>
      <c r="AE109" s="114"/>
      <c r="AF109" s="104">
        <v>15.25</v>
      </c>
      <c r="AG109" s="104"/>
      <c r="AH109" s="104"/>
      <c r="AI109" s="104"/>
      <c r="AJ109" s="104"/>
      <c r="AK109" s="104">
        <v>0</v>
      </c>
      <c r="AL109" s="104"/>
      <c r="AM109" s="104"/>
      <c r="AN109" s="104"/>
      <c r="AO109" s="104"/>
      <c r="AP109" s="104">
        <v>15.25</v>
      </c>
      <c r="AQ109" s="104"/>
      <c r="AR109" s="104"/>
      <c r="AS109" s="104"/>
      <c r="AT109" s="104"/>
      <c r="AU109" s="104">
        <v>15.4</v>
      </c>
      <c r="AV109" s="104"/>
      <c r="AW109" s="104"/>
      <c r="AX109" s="104"/>
      <c r="AY109" s="104"/>
      <c r="AZ109" s="104">
        <v>0</v>
      </c>
      <c r="BA109" s="104"/>
      <c r="BB109" s="104"/>
      <c r="BC109" s="104"/>
      <c r="BD109" s="104"/>
      <c r="BE109" s="104">
        <v>15.4</v>
      </c>
      <c r="BF109" s="104"/>
      <c r="BG109" s="104"/>
      <c r="BH109" s="104"/>
      <c r="BI109" s="104"/>
      <c r="BJ109" s="104">
        <v>15.25</v>
      </c>
      <c r="BK109" s="104"/>
      <c r="BL109" s="104"/>
      <c r="BM109" s="104"/>
      <c r="BN109" s="104"/>
      <c r="BO109" s="104">
        <v>0</v>
      </c>
      <c r="BP109" s="104"/>
      <c r="BQ109" s="104"/>
      <c r="BR109" s="104"/>
      <c r="BS109" s="104"/>
      <c r="BT109" s="104">
        <v>15.25</v>
      </c>
      <c r="BU109" s="104"/>
      <c r="BV109" s="104"/>
      <c r="BW109" s="104"/>
      <c r="BX109" s="104"/>
    </row>
    <row r="110" spans="1:79" s="9" customFormat="1" ht="15" customHeight="1">
      <c r="A110" s="108">
        <v>0</v>
      </c>
      <c r="B110" s="109"/>
      <c r="C110" s="109"/>
      <c r="D110" s="111" t="s">
        <v>346</v>
      </c>
      <c r="E110" s="52"/>
      <c r="F110" s="52"/>
      <c r="G110" s="52"/>
      <c r="H110" s="52"/>
      <c r="I110" s="52"/>
      <c r="J110" s="52"/>
      <c r="K110" s="52"/>
      <c r="L110" s="52"/>
      <c r="M110" s="52"/>
      <c r="N110" s="52"/>
      <c r="O110" s="52"/>
      <c r="P110" s="53"/>
      <c r="Q110" s="112"/>
      <c r="R110" s="112"/>
      <c r="S110" s="112"/>
      <c r="T110" s="112"/>
      <c r="U110" s="112"/>
      <c r="V110" s="111"/>
      <c r="W110" s="180"/>
      <c r="X110" s="180"/>
      <c r="Y110" s="180"/>
      <c r="Z110" s="180"/>
      <c r="AA110" s="180"/>
      <c r="AB110" s="180"/>
      <c r="AC110" s="180"/>
      <c r="AD110" s="180"/>
      <c r="AE110" s="181"/>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row>
    <row r="111" spans="1:79" s="44" customFormat="1" ht="15" customHeight="1">
      <c r="A111" s="106">
        <v>1</v>
      </c>
      <c r="B111" s="107"/>
      <c r="C111" s="107"/>
      <c r="D111" s="110" t="s">
        <v>239</v>
      </c>
      <c r="E111" s="57"/>
      <c r="F111" s="57"/>
      <c r="G111" s="57"/>
      <c r="H111" s="57"/>
      <c r="I111" s="57"/>
      <c r="J111" s="57"/>
      <c r="K111" s="57"/>
      <c r="L111" s="57"/>
      <c r="M111" s="57"/>
      <c r="N111" s="57"/>
      <c r="O111" s="57"/>
      <c r="P111" s="58"/>
      <c r="Q111" s="82" t="s">
        <v>452</v>
      </c>
      <c r="R111" s="82"/>
      <c r="S111" s="82"/>
      <c r="T111" s="82"/>
      <c r="U111" s="82"/>
      <c r="V111" s="110" t="s">
        <v>540</v>
      </c>
      <c r="W111" s="57"/>
      <c r="X111" s="57"/>
      <c r="Y111" s="57"/>
      <c r="Z111" s="57"/>
      <c r="AA111" s="57"/>
      <c r="AB111" s="57"/>
      <c r="AC111" s="57"/>
      <c r="AD111" s="57"/>
      <c r="AE111" s="58"/>
      <c r="AF111" s="104">
        <v>324</v>
      </c>
      <c r="AG111" s="104"/>
      <c r="AH111" s="104"/>
      <c r="AI111" s="104"/>
      <c r="AJ111" s="104"/>
      <c r="AK111" s="104">
        <v>0</v>
      </c>
      <c r="AL111" s="104"/>
      <c r="AM111" s="104"/>
      <c r="AN111" s="104"/>
      <c r="AO111" s="104"/>
      <c r="AP111" s="104">
        <v>324</v>
      </c>
      <c r="AQ111" s="104"/>
      <c r="AR111" s="104"/>
      <c r="AS111" s="104"/>
      <c r="AT111" s="104"/>
      <c r="AU111" s="104">
        <v>320</v>
      </c>
      <c r="AV111" s="104"/>
      <c r="AW111" s="104"/>
      <c r="AX111" s="104"/>
      <c r="AY111" s="104"/>
      <c r="AZ111" s="104">
        <v>0</v>
      </c>
      <c r="BA111" s="104"/>
      <c r="BB111" s="104"/>
      <c r="BC111" s="104"/>
      <c r="BD111" s="104"/>
      <c r="BE111" s="104">
        <v>320</v>
      </c>
      <c r="BF111" s="104"/>
      <c r="BG111" s="104"/>
      <c r="BH111" s="104"/>
      <c r="BI111" s="104"/>
      <c r="BJ111" s="104">
        <v>326</v>
      </c>
      <c r="BK111" s="104"/>
      <c r="BL111" s="104"/>
      <c r="BM111" s="104"/>
      <c r="BN111" s="104"/>
      <c r="BO111" s="104">
        <v>0</v>
      </c>
      <c r="BP111" s="104"/>
      <c r="BQ111" s="104"/>
      <c r="BR111" s="104"/>
      <c r="BS111" s="104"/>
      <c r="BT111" s="104">
        <v>326</v>
      </c>
      <c r="BU111" s="104"/>
      <c r="BV111" s="104"/>
      <c r="BW111" s="104"/>
      <c r="BX111" s="104"/>
    </row>
    <row r="112" spans="1:79" s="44" customFormat="1" ht="15" customHeight="1">
      <c r="A112" s="106">
        <v>2</v>
      </c>
      <c r="B112" s="107"/>
      <c r="C112" s="107"/>
      <c r="D112" s="110" t="s">
        <v>236</v>
      </c>
      <c r="E112" s="57"/>
      <c r="F112" s="57"/>
      <c r="G112" s="57"/>
      <c r="H112" s="57"/>
      <c r="I112" s="57"/>
      <c r="J112" s="57"/>
      <c r="K112" s="57"/>
      <c r="L112" s="57"/>
      <c r="M112" s="57"/>
      <c r="N112" s="57"/>
      <c r="O112" s="57"/>
      <c r="P112" s="58"/>
      <c r="Q112" s="82" t="s">
        <v>452</v>
      </c>
      <c r="R112" s="82"/>
      <c r="S112" s="82"/>
      <c r="T112" s="82"/>
      <c r="U112" s="82"/>
      <c r="V112" s="110" t="s">
        <v>552</v>
      </c>
      <c r="W112" s="57"/>
      <c r="X112" s="57"/>
      <c r="Y112" s="57"/>
      <c r="Z112" s="57"/>
      <c r="AA112" s="57"/>
      <c r="AB112" s="57"/>
      <c r="AC112" s="57"/>
      <c r="AD112" s="57"/>
      <c r="AE112" s="58"/>
      <c r="AF112" s="104">
        <v>12</v>
      </c>
      <c r="AG112" s="104"/>
      <c r="AH112" s="104"/>
      <c r="AI112" s="104"/>
      <c r="AJ112" s="104"/>
      <c r="AK112" s="104">
        <v>0</v>
      </c>
      <c r="AL112" s="104"/>
      <c r="AM112" s="104"/>
      <c r="AN112" s="104"/>
      <c r="AO112" s="104"/>
      <c r="AP112" s="104">
        <v>12</v>
      </c>
      <c r="AQ112" s="104"/>
      <c r="AR112" s="104"/>
      <c r="AS112" s="104"/>
      <c r="AT112" s="104"/>
      <c r="AU112" s="104">
        <v>12</v>
      </c>
      <c r="AV112" s="104"/>
      <c r="AW112" s="104"/>
      <c r="AX112" s="104"/>
      <c r="AY112" s="104"/>
      <c r="AZ112" s="104">
        <v>0</v>
      </c>
      <c r="BA112" s="104"/>
      <c r="BB112" s="104"/>
      <c r="BC112" s="104"/>
      <c r="BD112" s="104"/>
      <c r="BE112" s="104">
        <v>12</v>
      </c>
      <c r="BF112" s="104"/>
      <c r="BG112" s="104"/>
      <c r="BH112" s="104"/>
      <c r="BI112" s="104"/>
      <c r="BJ112" s="104">
        <v>12</v>
      </c>
      <c r="BK112" s="104"/>
      <c r="BL112" s="104"/>
      <c r="BM112" s="104"/>
      <c r="BN112" s="104"/>
      <c r="BO112" s="104">
        <v>0</v>
      </c>
      <c r="BP112" s="104"/>
      <c r="BQ112" s="104"/>
      <c r="BR112" s="104"/>
      <c r="BS112" s="104"/>
      <c r="BT112" s="104">
        <v>12</v>
      </c>
      <c r="BU112" s="104"/>
      <c r="BV112" s="104"/>
      <c r="BW112" s="104"/>
      <c r="BX112" s="104"/>
    </row>
    <row r="113" spans="1:79" s="9" customFormat="1" ht="15" customHeight="1">
      <c r="A113" s="108">
        <v>0</v>
      </c>
      <c r="B113" s="109"/>
      <c r="C113" s="109"/>
      <c r="D113" s="111" t="s">
        <v>357</v>
      </c>
      <c r="E113" s="52"/>
      <c r="F113" s="52"/>
      <c r="G113" s="52"/>
      <c r="H113" s="52"/>
      <c r="I113" s="52"/>
      <c r="J113" s="52"/>
      <c r="K113" s="52"/>
      <c r="L113" s="52"/>
      <c r="M113" s="52"/>
      <c r="N113" s="52"/>
      <c r="O113" s="52"/>
      <c r="P113" s="53"/>
      <c r="Q113" s="112"/>
      <c r="R113" s="112"/>
      <c r="S113" s="112"/>
      <c r="T113" s="112"/>
      <c r="U113" s="112"/>
      <c r="V113" s="111"/>
      <c r="W113" s="52"/>
      <c r="X113" s="52"/>
      <c r="Y113" s="52"/>
      <c r="Z113" s="52"/>
      <c r="AA113" s="52"/>
      <c r="AB113" s="52"/>
      <c r="AC113" s="52"/>
      <c r="AD113" s="52"/>
      <c r="AE113" s="53"/>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row>
    <row r="114" spans="1:79" s="44" customFormat="1" ht="42.75" customHeight="1">
      <c r="A114" s="106">
        <v>1</v>
      </c>
      <c r="B114" s="107"/>
      <c r="C114" s="107"/>
      <c r="D114" s="110" t="s">
        <v>575</v>
      </c>
      <c r="E114" s="57"/>
      <c r="F114" s="57"/>
      <c r="G114" s="57"/>
      <c r="H114" s="57"/>
      <c r="I114" s="57"/>
      <c r="J114" s="57"/>
      <c r="K114" s="57"/>
      <c r="L114" s="57"/>
      <c r="M114" s="57"/>
      <c r="N114" s="57"/>
      <c r="O114" s="57"/>
      <c r="P114" s="58"/>
      <c r="Q114" s="82" t="s">
        <v>244</v>
      </c>
      <c r="R114" s="82"/>
      <c r="S114" s="82"/>
      <c r="T114" s="82"/>
      <c r="U114" s="82"/>
      <c r="V114" s="110" t="s">
        <v>340</v>
      </c>
      <c r="W114" s="57"/>
      <c r="X114" s="57"/>
      <c r="Y114" s="57"/>
      <c r="Z114" s="57"/>
      <c r="AA114" s="57"/>
      <c r="AB114" s="57"/>
      <c r="AC114" s="57"/>
      <c r="AD114" s="57"/>
      <c r="AE114" s="58"/>
      <c r="AF114" s="104">
        <v>224193.89</v>
      </c>
      <c r="AG114" s="104"/>
      <c r="AH114" s="104"/>
      <c r="AI114" s="104"/>
      <c r="AJ114" s="104"/>
      <c r="AK114" s="104">
        <v>0</v>
      </c>
      <c r="AL114" s="104"/>
      <c r="AM114" s="104"/>
      <c r="AN114" s="104"/>
      <c r="AO114" s="104"/>
      <c r="AP114" s="104">
        <v>224193.89</v>
      </c>
      <c r="AQ114" s="104"/>
      <c r="AR114" s="104"/>
      <c r="AS114" s="104"/>
      <c r="AT114" s="104"/>
      <c r="AU114" s="104">
        <v>226571.43</v>
      </c>
      <c r="AV114" s="104"/>
      <c r="AW114" s="104"/>
      <c r="AX114" s="104"/>
      <c r="AY114" s="104"/>
      <c r="AZ114" s="104">
        <v>0</v>
      </c>
      <c r="BA114" s="104"/>
      <c r="BB114" s="104"/>
      <c r="BC114" s="104"/>
      <c r="BD114" s="104"/>
      <c r="BE114" s="104">
        <v>226571.43</v>
      </c>
      <c r="BF114" s="104"/>
      <c r="BG114" s="104"/>
      <c r="BH114" s="104"/>
      <c r="BI114" s="104"/>
      <c r="BJ114" s="104">
        <v>264439.34000000003</v>
      </c>
      <c r="BK114" s="104"/>
      <c r="BL114" s="104"/>
      <c r="BM114" s="104"/>
      <c r="BN114" s="104"/>
      <c r="BO114" s="104">
        <v>0</v>
      </c>
      <c r="BP114" s="104"/>
      <c r="BQ114" s="104"/>
      <c r="BR114" s="104"/>
      <c r="BS114" s="104"/>
      <c r="BT114" s="104">
        <v>264439.34000000003</v>
      </c>
      <c r="BU114" s="104"/>
      <c r="BV114" s="104"/>
      <c r="BW114" s="104"/>
      <c r="BX114" s="104"/>
    </row>
    <row r="115" spans="1:79" s="44" customFormat="1" ht="15" customHeight="1">
      <c r="A115" s="106">
        <v>2</v>
      </c>
      <c r="B115" s="107"/>
      <c r="C115" s="107"/>
      <c r="D115" s="110" t="s">
        <v>525</v>
      </c>
      <c r="E115" s="57"/>
      <c r="F115" s="57"/>
      <c r="G115" s="57"/>
      <c r="H115" s="57"/>
      <c r="I115" s="57"/>
      <c r="J115" s="57"/>
      <c r="K115" s="57"/>
      <c r="L115" s="57"/>
      <c r="M115" s="57"/>
      <c r="N115" s="57"/>
      <c r="O115" s="57"/>
      <c r="P115" s="58"/>
      <c r="Q115" s="82" t="s">
        <v>244</v>
      </c>
      <c r="R115" s="82"/>
      <c r="S115" s="82"/>
      <c r="T115" s="82"/>
      <c r="U115" s="82"/>
      <c r="V115" s="110" t="s">
        <v>344</v>
      </c>
      <c r="W115" s="57"/>
      <c r="X115" s="57"/>
      <c r="Y115" s="57"/>
      <c r="Z115" s="57"/>
      <c r="AA115" s="57"/>
      <c r="AB115" s="57"/>
      <c r="AC115" s="57"/>
      <c r="AD115" s="57"/>
      <c r="AE115" s="58"/>
      <c r="AF115" s="104">
        <v>10552.34</v>
      </c>
      <c r="AG115" s="104"/>
      <c r="AH115" s="104"/>
      <c r="AI115" s="104"/>
      <c r="AJ115" s="104"/>
      <c r="AK115" s="104">
        <v>0</v>
      </c>
      <c r="AL115" s="104"/>
      <c r="AM115" s="104"/>
      <c r="AN115" s="104"/>
      <c r="AO115" s="104"/>
      <c r="AP115" s="104">
        <v>10552.34</v>
      </c>
      <c r="AQ115" s="104"/>
      <c r="AR115" s="104"/>
      <c r="AS115" s="104"/>
      <c r="AT115" s="104"/>
      <c r="AU115" s="104">
        <v>10903.75</v>
      </c>
      <c r="AV115" s="104"/>
      <c r="AW115" s="104"/>
      <c r="AX115" s="104"/>
      <c r="AY115" s="104"/>
      <c r="AZ115" s="104">
        <v>0</v>
      </c>
      <c r="BA115" s="104"/>
      <c r="BB115" s="104"/>
      <c r="BC115" s="104"/>
      <c r="BD115" s="104"/>
      <c r="BE115" s="104">
        <v>10903.75</v>
      </c>
      <c r="BF115" s="104"/>
      <c r="BG115" s="104"/>
      <c r="BH115" s="104"/>
      <c r="BI115" s="104"/>
      <c r="BJ115" s="104">
        <v>12370.25</v>
      </c>
      <c r="BK115" s="104"/>
      <c r="BL115" s="104"/>
      <c r="BM115" s="104"/>
      <c r="BN115" s="104"/>
      <c r="BO115" s="104">
        <v>0</v>
      </c>
      <c r="BP115" s="104"/>
      <c r="BQ115" s="104"/>
      <c r="BR115" s="104"/>
      <c r="BS115" s="104"/>
      <c r="BT115" s="104">
        <v>12370.25</v>
      </c>
      <c r="BU115" s="104"/>
      <c r="BV115" s="104"/>
      <c r="BW115" s="104"/>
      <c r="BX115" s="104"/>
    </row>
    <row r="116" spans="1:79" s="9" customFormat="1" ht="15" customHeight="1">
      <c r="A116" s="108">
        <v>0</v>
      </c>
      <c r="B116" s="109"/>
      <c r="C116" s="109"/>
      <c r="D116" s="111" t="s">
        <v>370</v>
      </c>
      <c r="E116" s="52"/>
      <c r="F116" s="52"/>
      <c r="G116" s="52"/>
      <c r="H116" s="52"/>
      <c r="I116" s="52"/>
      <c r="J116" s="52"/>
      <c r="K116" s="52"/>
      <c r="L116" s="52"/>
      <c r="M116" s="52"/>
      <c r="N116" s="52"/>
      <c r="O116" s="52"/>
      <c r="P116" s="53"/>
      <c r="Q116" s="112"/>
      <c r="R116" s="112"/>
      <c r="S116" s="112"/>
      <c r="T116" s="112"/>
      <c r="U116" s="112"/>
      <c r="V116" s="111"/>
      <c r="W116" s="52"/>
      <c r="X116" s="52"/>
      <c r="Y116" s="52"/>
      <c r="Z116" s="52"/>
      <c r="AA116" s="52"/>
      <c r="AB116" s="52"/>
      <c r="AC116" s="52"/>
      <c r="AD116" s="52"/>
      <c r="AE116" s="53"/>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row>
    <row r="117" spans="1:79" s="44" customFormat="1" ht="57" customHeight="1">
      <c r="A117" s="106">
        <v>1</v>
      </c>
      <c r="B117" s="107"/>
      <c r="C117" s="107"/>
      <c r="D117" s="110" t="s">
        <v>576</v>
      </c>
      <c r="E117" s="57"/>
      <c r="F117" s="57"/>
      <c r="G117" s="57"/>
      <c r="H117" s="57"/>
      <c r="I117" s="57"/>
      <c r="J117" s="57"/>
      <c r="K117" s="57"/>
      <c r="L117" s="57"/>
      <c r="M117" s="57"/>
      <c r="N117" s="57"/>
      <c r="O117" s="57"/>
      <c r="P117" s="58"/>
      <c r="Q117" s="82" t="s">
        <v>372</v>
      </c>
      <c r="R117" s="82"/>
      <c r="S117" s="82"/>
      <c r="T117" s="82"/>
      <c r="U117" s="82"/>
      <c r="V117" s="110" t="s">
        <v>340</v>
      </c>
      <c r="W117" s="57"/>
      <c r="X117" s="57"/>
      <c r="Y117" s="57"/>
      <c r="Z117" s="57"/>
      <c r="AA117" s="57"/>
      <c r="AB117" s="57"/>
      <c r="AC117" s="57"/>
      <c r="AD117" s="57"/>
      <c r="AE117" s="58"/>
      <c r="AF117" s="104">
        <v>100</v>
      </c>
      <c r="AG117" s="104"/>
      <c r="AH117" s="104"/>
      <c r="AI117" s="104"/>
      <c r="AJ117" s="104"/>
      <c r="AK117" s="104">
        <v>0</v>
      </c>
      <c r="AL117" s="104"/>
      <c r="AM117" s="104"/>
      <c r="AN117" s="104"/>
      <c r="AO117" s="104"/>
      <c r="AP117" s="104">
        <v>100</v>
      </c>
      <c r="AQ117" s="104"/>
      <c r="AR117" s="104"/>
      <c r="AS117" s="104"/>
      <c r="AT117" s="104"/>
      <c r="AU117" s="104">
        <v>100</v>
      </c>
      <c r="AV117" s="104"/>
      <c r="AW117" s="104"/>
      <c r="AX117" s="104"/>
      <c r="AY117" s="104"/>
      <c r="AZ117" s="104">
        <v>0</v>
      </c>
      <c r="BA117" s="104"/>
      <c r="BB117" s="104"/>
      <c r="BC117" s="104"/>
      <c r="BD117" s="104"/>
      <c r="BE117" s="104">
        <v>100</v>
      </c>
      <c r="BF117" s="104"/>
      <c r="BG117" s="104"/>
      <c r="BH117" s="104"/>
      <c r="BI117" s="104"/>
      <c r="BJ117" s="104">
        <v>100</v>
      </c>
      <c r="BK117" s="104"/>
      <c r="BL117" s="104"/>
      <c r="BM117" s="104"/>
      <c r="BN117" s="104"/>
      <c r="BO117" s="104">
        <v>0</v>
      </c>
      <c r="BP117" s="104"/>
      <c r="BQ117" s="104"/>
      <c r="BR117" s="104"/>
      <c r="BS117" s="104"/>
      <c r="BT117" s="104">
        <v>100</v>
      </c>
      <c r="BU117" s="104"/>
      <c r="BV117" s="104"/>
      <c r="BW117" s="104"/>
      <c r="BX117" s="104"/>
    </row>
    <row r="119" spans="1:79" ht="14.25" customHeight="1">
      <c r="A119" s="127" t="s">
        <v>420</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row>
    <row r="120" spans="1:79" ht="23.1" customHeight="1">
      <c r="A120" s="137" t="s">
        <v>7</v>
      </c>
      <c r="B120" s="138"/>
      <c r="C120" s="138"/>
      <c r="D120" s="82" t="s">
        <v>10</v>
      </c>
      <c r="E120" s="82"/>
      <c r="F120" s="82"/>
      <c r="G120" s="82"/>
      <c r="H120" s="82"/>
      <c r="I120" s="82"/>
      <c r="J120" s="82"/>
      <c r="K120" s="82"/>
      <c r="L120" s="82"/>
      <c r="M120" s="82"/>
      <c r="N120" s="82"/>
      <c r="O120" s="82"/>
      <c r="P120" s="82"/>
      <c r="Q120" s="82" t="s">
        <v>9</v>
      </c>
      <c r="R120" s="82"/>
      <c r="S120" s="82"/>
      <c r="T120" s="82"/>
      <c r="U120" s="82"/>
      <c r="V120" s="82" t="s">
        <v>8</v>
      </c>
      <c r="W120" s="82"/>
      <c r="X120" s="82"/>
      <c r="Y120" s="82"/>
      <c r="Z120" s="82"/>
      <c r="AA120" s="82"/>
      <c r="AB120" s="82"/>
      <c r="AC120" s="82"/>
      <c r="AD120" s="82"/>
      <c r="AE120" s="82"/>
      <c r="AF120" s="76" t="s">
        <v>312</v>
      </c>
      <c r="AG120" s="77"/>
      <c r="AH120" s="77"/>
      <c r="AI120" s="77"/>
      <c r="AJ120" s="77"/>
      <c r="AK120" s="77"/>
      <c r="AL120" s="77"/>
      <c r="AM120" s="77"/>
      <c r="AN120" s="77"/>
      <c r="AO120" s="77"/>
      <c r="AP120" s="77"/>
      <c r="AQ120" s="77"/>
      <c r="AR120" s="77"/>
      <c r="AS120" s="77"/>
      <c r="AT120" s="78"/>
      <c r="AU120" s="76" t="s">
        <v>314</v>
      </c>
      <c r="AV120" s="77"/>
      <c r="AW120" s="77"/>
      <c r="AX120" s="77"/>
      <c r="AY120" s="77"/>
      <c r="AZ120" s="77"/>
      <c r="BA120" s="77"/>
      <c r="BB120" s="77"/>
      <c r="BC120" s="77"/>
      <c r="BD120" s="77"/>
      <c r="BE120" s="77"/>
      <c r="BF120" s="77"/>
      <c r="BG120" s="77"/>
      <c r="BH120" s="77"/>
      <c r="BI120" s="78"/>
    </row>
    <row r="121" spans="1:79" ht="28.5" customHeight="1">
      <c r="A121" s="140"/>
      <c r="B121" s="141"/>
      <c r="C121" s="141"/>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t="s">
        <v>5</v>
      </c>
      <c r="AG121" s="82"/>
      <c r="AH121" s="82"/>
      <c r="AI121" s="82"/>
      <c r="AJ121" s="82"/>
      <c r="AK121" s="82" t="s">
        <v>4</v>
      </c>
      <c r="AL121" s="82"/>
      <c r="AM121" s="82"/>
      <c r="AN121" s="82"/>
      <c r="AO121" s="82"/>
      <c r="AP121" s="82" t="s">
        <v>154</v>
      </c>
      <c r="AQ121" s="82"/>
      <c r="AR121" s="82"/>
      <c r="AS121" s="82"/>
      <c r="AT121" s="82"/>
      <c r="AU121" s="82" t="s">
        <v>5</v>
      </c>
      <c r="AV121" s="82"/>
      <c r="AW121" s="82"/>
      <c r="AX121" s="82"/>
      <c r="AY121" s="82"/>
      <c r="AZ121" s="82" t="s">
        <v>4</v>
      </c>
      <c r="BA121" s="82"/>
      <c r="BB121" s="82"/>
      <c r="BC121" s="82"/>
      <c r="BD121" s="82"/>
      <c r="BE121" s="82" t="s">
        <v>112</v>
      </c>
      <c r="BF121" s="82"/>
      <c r="BG121" s="82"/>
      <c r="BH121" s="82"/>
      <c r="BI121" s="82"/>
    </row>
    <row r="122" spans="1:79" ht="15" customHeight="1">
      <c r="A122" s="76">
        <v>1</v>
      </c>
      <c r="B122" s="77"/>
      <c r="C122" s="77"/>
      <c r="D122" s="82">
        <v>2</v>
      </c>
      <c r="E122" s="82"/>
      <c r="F122" s="82"/>
      <c r="G122" s="82"/>
      <c r="H122" s="82"/>
      <c r="I122" s="82"/>
      <c r="J122" s="82"/>
      <c r="K122" s="82"/>
      <c r="L122" s="82"/>
      <c r="M122" s="82"/>
      <c r="N122" s="82"/>
      <c r="O122" s="82"/>
      <c r="P122" s="82"/>
      <c r="Q122" s="82">
        <v>3</v>
      </c>
      <c r="R122" s="82"/>
      <c r="S122" s="82"/>
      <c r="T122" s="82"/>
      <c r="U122" s="82"/>
      <c r="V122" s="82">
        <v>4</v>
      </c>
      <c r="W122" s="82"/>
      <c r="X122" s="82"/>
      <c r="Y122" s="82"/>
      <c r="Z122" s="82"/>
      <c r="AA122" s="82"/>
      <c r="AB122" s="82"/>
      <c r="AC122" s="82"/>
      <c r="AD122" s="82"/>
      <c r="AE122" s="82"/>
      <c r="AF122" s="82">
        <v>5</v>
      </c>
      <c r="AG122" s="82"/>
      <c r="AH122" s="82"/>
      <c r="AI122" s="82"/>
      <c r="AJ122" s="82"/>
      <c r="AK122" s="82">
        <v>6</v>
      </c>
      <c r="AL122" s="82"/>
      <c r="AM122" s="82"/>
      <c r="AN122" s="82"/>
      <c r="AO122" s="82"/>
      <c r="AP122" s="82">
        <v>7</v>
      </c>
      <c r="AQ122" s="82"/>
      <c r="AR122" s="82"/>
      <c r="AS122" s="82"/>
      <c r="AT122" s="82"/>
      <c r="AU122" s="82">
        <v>8</v>
      </c>
      <c r="AV122" s="82"/>
      <c r="AW122" s="82"/>
      <c r="AX122" s="82"/>
      <c r="AY122" s="82"/>
      <c r="AZ122" s="82">
        <v>9</v>
      </c>
      <c r="BA122" s="82"/>
      <c r="BB122" s="82"/>
      <c r="BC122" s="82"/>
      <c r="BD122" s="82"/>
      <c r="BE122" s="82">
        <v>10</v>
      </c>
      <c r="BF122" s="82"/>
      <c r="BG122" s="82"/>
      <c r="BH122" s="82"/>
      <c r="BI122" s="82"/>
    </row>
    <row r="123" spans="1:79" ht="15.75" hidden="1" customHeight="1">
      <c r="A123" s="67" t="s">
        <v>187</v>
      </c>
      <c r="B123" s="68"/>
      <c r="C123" s="68"/>
      <c r="D123" s="82" t="s">
        <v>78</v>
      </c>
      <c r="E123" s="82"/>
      <c r="F123" s="82"/>
      <c r="G123" s="82"/>
      <c r="H123" s="82"/>
      <c r="I123" s="82"/>
      <c r="J123" s="82"/>
      <c r="K123" s="82"/>
      <c r="L123" s="82"/>
      <c r="M123" s="82"/>
      <c r="N123" s="82"/>
      <c r="O123" s="82"/>
      <c r="P123" s="82"/>
      <c r="Q123" s="82" t="s">
        <v>91</v>
      </c>
      <c r="R123" s="82"/>
      <c r="S123" s="82"/>
      <c r="T123" s="82"/>
      <c r="U123" s="82"/>
      <c r="V123" s="82" t="s">
        <v>92</v>
      </c>
      <c r="W123" s="82"/>
      <c r="X123" s="82"/>
      <c r="Y123" s="82"/>
      <c r="Z123" s="82"/>
      <c r="AA123" s="82"/>
      <c r="AB123" s="82"/>
      <c r="AC123" s="82"/>
      <c r="AD123" s="82"/>
      <c r="AE123" s="82"/>
      <c r="AF123" s="81" t="s">
        <v>135</v>
      </c>
      <c r="AG123" s="81"/>
      <c r="AH123" s="81"/>
      <c r="AI123" s="81"/>
      <c r="AJ123" s="81"/>
      <c r="AK123" s="80" t="s">
        <v>136</v>
      </c>
      <c r="AL123" s="80"/>
      <c r="AM123" s="80"/>
      <c r="AN123" s="80"/>
      <c r="AO123" s="80"/>
      <c r="AP123" s="143" t="s">
        <v>332</v>
      </c>
      <c r="AQ123" s="143"/>
      <c r="AR123" s="143"/>
      <c r="AS123" s="143"/>
      <c r="AT123" s="143"/>
      <c r="AU123" s="81" t="s">
        <v>137</v>
      </c>
      <c r="AV123" s="81"/>
      <c r="AW123" s="81"/>
      <c r="AX123" s="81"/>
      <c r="AY123" s="81"/>
      <c r="AZ123" s="80" t="s">
        <v>138</v>
      </c>
      <c r="BA123" s="80"/>
      <c r="BB123" s="80"/>
      <c r="BC123" s="80"/>
      <c r="BD123" s="80"/>
      <c r="BE123" s="143" t="s">
        <v>332</v>
      </c>
      <c r="BF123" s="143"/>
      <c r="BG123" s="143"/>
      <c r="BH123" s="143"/>
      <c r="BI123" s="143"/>
      <c r="CA123" t="s">
        <v>47</v>
      </c>
    </row>
    <row r="124" spans="1:79" s="9" customFormat="1" ht="14.25">
      <c r="A124" s="108">
        <v>0</v>
      </c>
      <c r="B124" s="109"/>
      <c r="C124" s="109"/>
      <c r="D124" s="112" t="s">
        <v>331</v>
      </c>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CA124" s="9" t="s">
        <v>48</v>
      </c>
    </row>
    <row r="125" spans="1:79" s="44" customFormat="1" ht="14.25" customHeight="1">
      <c r="A125" s="106">
        <v>1</v>
      </c>
      <c r="B125" s="107"/>
      <c r="C125" s="107"/>
      <c r="D125" s="110" t="s">
        <v>574</v>
      </c>
      <c r="E125" s="113"/>
      <c r="F125" s="113"/>
      <c r="G125" s="113"/>
      <c r="H125" s="113"/>
      <c r="I125" s="113"/>
      <c r="J125" s="113"/>
      <c r="K125" s="113"/>
      <c r="L125" s="113"/>
      <c r="M125" s="113"/>
      <c r="N125" s="113"/>
      <c r="O125" s="113"/>
      <c r="P125" s="114"/>
      <c r="Q125" s="82" t="s">
        <v>222</v>
      </c>
      <c r="R125" s="82"/>
      <c r="S125" s="82"/>
      <c r="T125" s="82"/>
      <c r="U125" s="82"/>
      <c r="V125" s="110" t="s">
        <v>540</v>
      </c>
      <c r="W125" s="113"/>
      <c r="X125" s="113"/>
      <c r="Y125" s="113"/>
      <c r="Z125" s="113"/>
      <c r="AA125" s="113"/>
      <c r="AB125" s="113"/>
      <c r="AC125" s="113"/>
      <c r="AD125" s="113"/>
      <c r="AE125" s="114"/>
      <c r="AF125" s="104">
        <v>1</v>
      </c>
      <c r="AG125" s="104"/>
      <c r="AH125" s="104"/>
      <c r="AI125" s="104"/>
      <c r="AJ125" s="104"/>
      <c r="AK125" s="104">
        <v>0</v>
      </c>
      <c r="AL125" s="104"/>
      <c r="AM125" s="104"/>
      <c r="AN125" s="104"/>
      <c r="AO125" s="104"/>
      <c r="AP125" s="104">
        <v>1</v>
      </c>
      <c r="AQ125" s="104"/>
      <c r="AR125" s="104"/>
      <c r="AS125" s="104"/>
      <c r="AT125" s="104"/>
      <c r="AU125" s="104">
        <v>1</v>
      </c>
      <c r="AV125" s="104"/>
      <c r="AW125" s="104"/>
      <c r="AX125" s="104"/>
      <c r="AY125" s="104"/>
      <c r="AZ125" s="104">
        <v>0</v>
      </c>
      <c r="BA125" s="104"/>
      <c r="BB125" s="104"/>
      <c r="BC125" s="104"/>
      <c r="BD125" s="104"/>
      <c r="BE125" s="104">
        <v>1</v>
      </c>
      <c r="BF125" s="104"/>
      <c r="BG125" s="104"/>
      <c r="BH125" s="104"/>
      <c r="BI125" s="104"/>
    </row>
    <row r="126" spans="1:79" s="44" customFormat="1" ht="30" customHeight="1">
      <c r="A126" s="106">
        <v>2</v>
      </c>
      <c r="B126" s="107"/>
      <c r="C126" s="107"/>
      <c r="D126" s="110" t="s">
        <v>519</v>
      </c>
      <c r="E126" s="57"/>
      <c r="F126" s="57"/>
      <c r="G126" s="57"/>
      <c r="H126" s="57"/>
      <c r="I126" s="57"/>
      <c r="J126" s="57"/>
      <c r="K126" s="57"/>
      <c r="L126" s="57"/>
      <c r="M126" s="57"/>
      <c r="N126" s="57"/>
      <c r="O126" s="57"/>
      <c r="P126" s="58"/>
      <c r="Q126" s="82" t="s">
        <v>222</v>
      </c>
      <c r="R126" s="82"/>
      <c r="S126" s="82"/>
      <c r="T126" s="82"/>
      <c r="U126" s="82"/>
      <c r="V126" s="110" t="s">
        <v>338</v>
      </c>
      <c r="W126" s="113"/>
      <c r="X126" s="113"/>
      <c r="Y126" s="113"/>
      <c r="Z126" s="113"/>
      <c r="AA126" s="113"/>
      <c r="AB126" s="113"/>
      <c r="AC126" s="113"/>
      <c r="AD126" s="113"/>
      <c r="AE126" s="114"/>
      <c r="AF126" s="104">
        <v>15.25</v>
      </c>
      <c r="AG126" s="104"/>
      <c r="AH126" s="104"/>
      <c r="AI126" s="104"/>
      <c r="AJ126" s="104"/>
      <c r="AK126" s="104">
        <v>0</v>
      </c>
      <c r="AL126" s="104"/>
      <c r="AM126" s="104"/>
      <c r="AN126" s="104"/>
      <c r="AO126" s="104"/>
      <c r="AP126" s="104">
        <v>15.25</v>
      </c>
      <c r="AQ126" s="104"/>
      <c r="AR126" s="104"/>
      <c r="AS126" s="104"/>
      <c r="AT126" s="104"/>
      <c r="AU126" s="104">
        <v>15.25</v>
      </c>
      <c r="AV126" s="104"/>
      <c r="AW126" s="104"/>
      <c r="AX126" s="104"/>
      <c r="AY126" s="104"/>
      <c r="AZ126" s="104">
        <v>0</v>
      </c>
      <c r="BA126" s="104"/>
      <c r="BB126" s="104"/>
      <c r="BC126" s="104"/>
      <c r="BD126" s="104"/>
      <c r="BE126" s="104">
        <v>15.25</v>
      </c>
      <c r="BF126" s="104"/>
      <c r="BG126" s="104"/>
      <c r="BH126" s="104"/>
      <c r="BI126" s="104"/>
    </row>
    <row r="127" spans="1:79" s="9" customFormat="1" ht="14.25">
      <c r="A127" s="108">
        <v>0</v>
      </c>
      <c r="B127" s="109"/>
      <c r="C127" s="109"/>
      <c r="D127" s="111" t="s">
        <v>346</v>
      </c>
      <c r="E127" s="52"/>
      <c r="F127" s="52"/>
      <c r="G127" s="52"/>
      <c r="H127" s="52"/>
      <c r="I127" s="52"/>
      <c r="J127" s="52"/>
      <c r="K127" s="52"/>
      <c r="L127" s="52"/>
      <c r="M127" s="52"/>
      <c r="N127" s="52"/>
      <c r="O127" s="52"/>
      <c r="P127" s="53"/>
      <c r="Q127" s="112"/>
      <c r="R127" s="112"/>
      <c r="S127" s="112"/>
      <c r="T127" s="112"/>
      <c r="U127" s="112"/>
      <c r="V127" s="111"/>
      <c r="W127" s="180"/>
      <c r="X127" s="180"/>
      <c r="Y127" s="180"/>
      <c r="Z127" s="180"/>
      <c r="AA127" s="180"/>
      <c r="AB127" s="180"/>
      <c r="AC127" s="180"/>
      <c r="AD127" s="180"/>
      <c r="AE127" s="181"/>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row>
    <row r="128" spans="1:79" s="44" customFormat="1" ht="14.25" customHeight="1">
      <c r="A128" s="106">
        <v>1</v>
      </c>
      <c r="B128" s="107"/>
      <c r="C128" s="107"/>
      <c r="D128" s="110" t="s">
        <v>239</v>
      </c>
      <c r="E128" s="57"/>
      <c r="F128" s="57"/>
      <c r="G128" s="57"/>
      <c r="H128" s="57"/>
      <c r="I128" s="57"/>
      <c r="J128" s="57"/>
      <c r="K128" s="57"/>
      <c r="L128" s="57"/>
      <c r="M128" s="57"/>
      <c r="N128" s="57"/>
      <c r="O128" s="57"/>
      <c r="P128" s="58"/>
      <c r="Q128" s="82" t="s">
        <v>452</v>
      </c>
      <c r="R128" s="82"/>
      <c r="S128" s="82"/>
      <c r="T128" s="82"/>
      <c r="U128" s="82"/>
      <c r="V128" s="110" t="s">
        <v>540</v>
      </c>
      <c r="W128" s="57"/>
      <c r="X128" s="57"/>
      <c r="Y128" s="57"/>
      <c r="Z128" s="57"/>
      <c r="AA128" s="57"/>
      <c r="AB128" s="57"/>
      <c r="AC128" s="57"/>
      <c r="AD128" s="57"/>
      <c r="AE128" s="58"/>
      <c r="AF128" s="104">
        <v>320</v>
      </c>
      <c r="AG128" s="104"/>
      <c r="AH128" s="104"/>
      <c r="AI128" s="104"/>
      <c r="AJ128" s="104"/>
      <c r="AK128" s="104">
        <v>0</v>
      </c>
      <c r="AL128" s="104"/>
      <c r="AM128" s="104"/>
      <c r="AN128" s="104"/>
      <c r="AO128" s="104"/>
      <c r="AP128" s="104">
        <v>320</v>
      </c>
      <c r="AQ128" s="104"/>
      <c r="AR128" s="104"/>
      <c r="AS128" s="104"/>
      <c r="AT128" s="104"/>
      <c r="AU128" s="104">
        <v>320</v>
      </c>
      <c r="AV128" s="104"/>
      <c r="AW128" s="104"/>
      <c r="AX128" s="104"/>
      <c r="AY128" s="104"/>
      <c r="AZ128" s="104">
        <v>0</v>
      </c>
      <c r="BA128" s="104"/>
      <c r="BB128" s="104"/>
      <c r="BC128" s="104"/>
      <c r="BD128" s="104"/>
      <c r="BE128" s="104">
        <v>320</v>
      </c>
      <c r="BF128" s="104"/>
      <c r="BG128" s="104"/>
      <c r="BH128" s="104"/>
      <c r="BI128" s="104"/>
    </row>
    <row r="129" spans="1:79" s="44" customFormat="1" ht="15">
      <c r="A129" s="106">
        <v>2</v>
      </c>
      <c r="B129" s="107"/>
      <c r="C129" s="107"/>
      <c r="D129" s="110" t="s">
        <v>236</v>
      </c>
      <c r="E129" s="57"/>
      <c r="F129" s="57"/>
      <c r="G129" s="57"/>
      <c r="H129" s="57"/>
      <c r="I129" s="57"/>
      <c r="J129" s="57"/>
      <c r="K129" s="57"/>
      <c r="L129" s="57"/>
      <c r="M129" s="57"/>
      <c r="N129" s="57"/>
      <c r="O129" s="57"/>
      <c r="P129" s="58"/>
      <c r="Q129" s="82" t="s">
        <v>452</v>
      </c>
      <c r="R129" s="82"/>
      <c r="S129" s="82"/>
      <c r="T129" s="82"/>
      <c r="U129" s="82"/>
      <c r="V129" s="110" t="s">
        <v>552</v>
      </c>
      <c r="W129" s="57"/>
      <c r="X129" s="57"/>
      <c r="Y129" s="57"/>
      <c r="Z129" s="57"/>
      <c r="AA129" s="57"/>
      <c r="AB129" s="57"/>
      <c r="AC129" s="57"/>
      <c r="AD129" s="57"/>
      <c r="AE129" s="58"/>
      <c r="AF129" s="104">
        <v>12</v>
      </c>
      <c r="AG129" s="104"/>
      <c r="AH129" s="104"/>
      <c r="AI129" s="104"/>
      <c r="AJ129" s="104"/>
      <c r="AK129" s="104">
        <v>0</v>
      </c>
      <c r="AL129" s="104"/>
      <c r="AM129" s="104"/>
      <c r="AN129" s="104"/>
      <c r="AO129" s="104"/>
      <c r="AP129" s="104">
        <v>12</v>
      </c>
      <c r="AQ129" s="104"/>
      <c r="AR129" s="104"/>
      <c r="AS129" s="104"/>
      <c r="AT129" s="104"/>
      <c r="AU129" s="104">
        <v>12</v>
      </c>
      <c r="AV129" s="104"/>
      <c r="AW129" s="104"/>
      <c r="AX129" s="104"/>
      <c r="AY129" s="104"/>
      <c r="AZ129" s="104">
        <v>0</v>
      </c>
      <c r="BA129" s="104"/>
      <c r="BB129" s="104"/>
      <c r="BC129" s="104"/>
      <c r="BD129" s="104"/>
      <c r="BE129" s="104">
        <v>12</v>
      </c>
      <c r="BF129" s="104"/>
      <c r="BG129" s="104"/>
      <c r="BH129" s="104"/>
      <c r="BI129" s="104"/>
    </row>
    <row r="130" spans="1:79" s="9" customFormat="1" ht="14.25">
      <c r="A130" s="108">
        <v>0</v>
      </c>
      <c r="B130" s="109"/>
      <c r="C130" s="109"/>
      <c r="D130" s="111" t="s">
        <v>357</v>
      </c>
      <c r="E130" s="52"/>
      <c r="F130" s="52"/>
      <c r="G130" s="52"/>
      <c r="H130" s="52"/>
      <c r="I130" s="52"/>
      <c r="J130" s="52"/>
      <c r="K130" s="52"/>
      <c r="L130" s="52"/>
      <c r="M130" s="52"/>
      <c r="N130" s="52"/>
      <c r="O130" s="52"/>
      <c r="P130" s="53"/>
      <c r="Q130" s="112"/>
      <c r="R130" s="112"/>
      <c r="S130" s="112"/>
      <c r="T130" s="112"/>
      <c r="U130" s="112"/>
      <c r="V130" s="111"/>
      <c r="W130" s="52"/>
      <c r="X130" s="52"/>
      <c r="Y130" s="52"/>
      <c r="Z130" s="52"/>
      <c r="AA130" s="52"/>
      <c r="AB130" s="52"/>
      <c r="AC130" s="52"/>
      <c r="AD130" s="52"/>
      <c r="AE130" s="53"/>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row>
    <row r="131" spans="1:79" s="44" customFormat="1" ht="42.75" customHeight="1">
      <c r="A131" s="106">
        <v>1</v>
      </c>
      <c r="B131" s="107"/>
      <c r="C131" s="107"/>
      <c r="D131" s="110" t="s">
        <v>575</v>
      </c>
      <c r="E131" s="57"/>
      <c r="F131" s="57"/>
      <c r="G131" s="57"/>
      <c r="H131" s="57"/>
      <c r="I131" s="57"/>
      <c r="J131" s="57"/>
      <c r="K131" s="57"/>
      <c r="L131" s="57"/>
      <c r="M131" s="57"/>
      <c r="N131" s="57"/>
      <c r="O131" s="57"/>
      <c r="P131" s="58"/>
      <c r="Q131" s="82" t="s">
        <v>244</v>
      </c>
      <c r="R131" s="82"/>
      <c r="S131" s="82"/>
      <c r="T131" s="82"/>
      <c r="U131" s="82"/>
      <c r="V131" s="110" t="s">
        <v>340</v>
      </c>
      <c r="W131" s="57"/>
      <c r="X131" s="57"/>
      <c r="Y131" s="57"/>
      <c r="Z131" s="57"/>
      <c r="AA131" s="57"/>
      <c r="AB131" s="57"/>
      <c r="AC131" s="57"/>
      <c r="AD131" s="57"/>
      <c r="AE131" s="58"/>
      <c r="AF131" s="104">
        <v>283757.38</v>
      </c>
      <c r="AG131" s="104"/>
      <c r="AH131" s="104"/>
      <c r="AI131" s="104"/>
      <c r="AJ131" s="104"/>
      <c r="AK131" s="104">
        <v>0</v>
      </c>
      <c r="AL131" s="104"/>
      <c r="AM131" s="104"/>
      <c r="AN131" s="104"/>
      <c r="AO131" s="104"/>
      <c r="AP131" s="104">
        <v>283757.38</v>
      </c>
      <c r="AQ131" s="104"/>
      <c r="AR131" s="104"/>
      <c r="AS131" s="104"/>
      <c r="AT131" s="104"/>
      <c r="AU131" s="104">
        <v>303036.07</v>
      </c>
      <c r="AV131" s="104"/>
      <c r="AW131" s="104"/>
      <c r="AX131" s="104"/>
      <c r="AY131" s="104"/>
      <c r="AZ131" s="104">
        <v>0</v>
      </c>
      <c r="BA131" s="104"/>
      <c r="BB131" s="104"/>
      <c r="BC131" s="104"/>
      <c r="BD131" s="104"/>
      <c r="BE131" s="104">
        <v>303036.07</v>
      </c>
      <c r="BF131" s="104"/>
      <c r="BG131" s="104"/>
      <c r="BH131" s="104"/>
      <c r="BI131" s="104"/>
    </row>
    <row r="132" spans="1:79" s="44" customFormat="1" ht="15" customHeight="1">
      <c r="A132" s="106">
        <v>2</v>
      </c>
      <c r="B132" s="107"/>
      <c r="C132" s="107"/>
      <c r="D132" s="110" t="s">
        <v>525</v>
      </c>
      <c r="E132" s="57"/>
      <c r="F132" s="57"/>
      <c r="G132" s="57"/>
      <c r="H132" s="57"/>
      <c r="I132" s="57"/>
      <c r="J132" s="57"/>
      <c r="K132" s="57"/>
      <c r="L132" s="57"/>
      <c r="M132" s="57"/>
      <c r="N132" s="57"/>
      <c r="O132" s="57"/>
      <c r="P132" s="58"/>
      <c r="Q132" s="82" t="s">
        <v>244</v>
      </c>
      <c r="R132" s="82"/>
      <c r="S132" s="82"/>
      <c r="T132" s="82"/>
      <c r="U132" s="82"/>
      <c r="V132" s="110" t="s">
        <v>344</v>
      </c>
      <c r="W132" s="57"/>
      <c r="X132" s="57"/>
      <c r="Y132" s="57"/>
      <c r="Z132" s="57"/>
      <c r="AA132" s="57"/>
      <c r="AB132" s="57"/>
      <c r="AC132" s="57"/>
      <c r="AD132" s="57"/>
      <c r="AE132" s="58"/>
      <c r="AF132" s="104">
        <v>13522.81</v>
      </c>
      <c r="AG132" s="104"/>
      <c r="AH132" s="104"/>
      <c r="AI132" s="104"/>
      <c r="AJ132" s="104"/>
      <c r="AK132" s="104">
        <v>0</v>
      </c>
      <c r="AL132" s="104"/>
      <c r="AM132" s="104"/>
      <c r="AN132" s="104"/>
      <c r="AO132" s="104"/>
      <c r="AP132" s="104">
        <v>13522.81</v>
      </c>
      <c r="AQ132" s="104"/>
      <c r="AR132" s="104"/>
      <c r="AS132" s="104"/>
      <c r="AT132" s="104"/>
      <c r="AU132" s="104">
        <v>14441.56</v>
      </c>
      <c r="AV132" s="104"/>
      <c r="AW132" s="104"/>
      <c r="AX132" s="104"/>
      <c r="AY132" s="104"/>
      <c r="AZ132" s="104">
        <v>0</v>
      </c>
      <c r="BA132" s="104"/>
      <c r="BB132" s="104"/>
      <c r="BC132" s="104"/>
      <c r="BD132" s="104"/>
      <c r="BE132" s="104">
        <v>14441.56</v>
      </c>
      <c r="BF132" s="104"/>
      <c r="BG132" s="104"/>
      <c r="BH132" s="104"/>
      <c r="BI132" s="104"/>
    </row>
    <row r="133" spans="1:79" s="9" customFormat="1" ht="14.25">
      <c r="A133" s="108">
        <v>0</v>
      </c>
      <c r="B133" s="109"/>
      <c r="C133" s="109"/>
      <c r="D133" s="111" t="s">
        <v>370</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row>
    <row r="134" spans="1:79" s="44" customFormat="1" ht="57" customHeight="1">
      <c r="A134" s="106">
        <v>1</v>
      </c>
      <c r="B134" s="107"/>
      <c r="C134" s="107"/>
      <c r="D134" s="110" t="s">
        <v>576</v>
      </c>
      <c r="E134" s="57"/>
      <c r="F134" s="57"/>
      <c r="G134" s="57"/>
      <c r="H134" s="57"/>
      <c r="I134" s="57"/>
      <c r="J134" s="57"/>
      <c r="K134" s="57"/>
      <c r="L134" s="57"/>
      <c r="M134" s="57"/>
      <c r="N134" s="57"/>
      <c r="O134" s="57"/>
      <c r="P134" s="58"/>
      <c r="Q134" s="82" t="s">
        <v>372</v>
      </c>
      <c r="R134" s="82"/>
      <c r="S134" s="82"/>
      <c r="T134" s="82"/>
      <c r="U134" s="82"/>
      <c r="V134" s="110" t="s">
        <v>340</v>
      </c>
      <c r="W134" s="57"/>
      <c r="X134" s="57"/>
      <c r="Y134" s="57"/>
      <c r="Z134" s="57"/>
      <c r="AA134" s="57"/>
      <c r="AB134" s="57"/>
      <c r="AC134" s="57"/>
      <c r="AD134" s="57"/>
      <c r="AE134" s="58"/>
      <c r="AF134" s="104">
        <v>100</v>
      </c>
      <c r="AG134" s="104"/>
      <c r="AH134" s="104"/>
      <c r="AI134" s="104"/>
      <c r="AJ134" s="104"/>
      <c r="AK134" s="104">
        <v>0</v>
      </c>
      <c r="AL134" s="104"/>
      <c r="AM134" s="104"/>
      <c r="AN134" s="104"/>
      <c r="AO134" s="104"/>
      <c r="AP134" s="104">
        <v>100</v>
      </c>
      <c r="AQ134" s="104"/>
      <c r="AR134" s="104"/>
      <c r="AS134" s="104"/>
      <c r="AT134" s="104"/>
      <c r="AU134" s="104">
        <v>100</v>
      </c>
      <c r="AV134" s="104"/>
      <c r="AW134" s="104"/>
      <c r="AX134" s="104"/>
      <c r="AY134" s="104"/>
      <c r="AZ134" s="104">
        <v>0</v>
      </c>
      <c r="BA134" s="104"/>
      <c r="BB134" s="104"/>
      <c r="BC134" s="104"/>
      <c r="BD134" s="104"/>
      <c r="BE134" s="104">
        <v>100</v>
      </c>
      <c r="BF134" s="104"/>
      <c r="BG134" s="104"/>
      <c r="BH134" s="104"/>
      <c r="BI134" s="104"/>
    </row>
    <row r="136" spans="1:79" ht="14.25" customHeight="1">
      <c r="A136" s="127" t="s">
        <v>155</v>
      </c>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row>
    <row r="137" spans="1:79" ht="15" customHeight="1">
      <c r="A137" s="135" t="s">
        <v>308</v>
      </c>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row>
    <row r="138" spans="1:79" ht="12.95" customHeight="1">
      <c r="A138" s="137" t="s">
        <v>20</v>
      </c>
      <c r="B138" s="138"/>
      <c r="C138" s="138"/>
      <c r="D138" s="138"/>
      <c r="E138" s="138"/>
      <c r="F138" s="138"/>
      <c r="G138" s="138"/>
      <c r="H138" s="138"/>
      <c r="I138" s="138"/>
      <c r="J138" s="138"/>
      <c r="K138" s="138"/>
      <c r="L138" s="138"/>
      <c r="M138" s="138"/>
      <c r="N138" s="138"/>
      <c r="O138" s="138"/>
      <c r="P138" s="138"/>
      <c r="Q138" s="138"/>
      <c r="R138" s="138"/>
      <c r="S138" s="138"/>
      <c r="T138" s="139"/>
      <c r="U138" s="82" t="s">
        <v>309</v>
      </c>
      <c r="V138" s="82"/>
      <c r="W138" s="82"/>
      <c r="X138" s="82"/>
      <c r="Y138" s="82"/>
      <c r="Z138" s="82"/>
      <c r="AA138" s="82"/>
      <c r="AB138" s="82"/>
      <c r="AC138" s="82"/>
      <c r="AD138" s="82"/>
      <c r="AE138" s="82" t="s">
        <v>310</v>
      </c>
      <c r="AF138" s="82"/>
      <c r="AG138" s="82"/>
      <c r="AH138" s="82"/>
      <c r="AI138" s="82"/>
      <c r="AJ138" s="82"/>
      <c r="AK138" s="82"/>
      <c r="AL138" s="82"/>
      <c r="AM138" s="82"/>
      <c r="AN138" s="82"/>
      <c r="AO138" s="82" t="s">
        <v>311</v>
      </c>
      <c r="AP138" s="82"/>
      <c r="AQ138" s="82"/>
      <c r="AR138" s="82"/>
      <c r="AS138" s="82"/>
      <c r="AT138" s="82"/>
      <c r="AU138" s="82"/>
      <c r="AV138" s="82"/>
      <c r="AW138" s="82"/>
      <c r="AX138" s="82"/>
      <c r="AY138" s="82" t="s">
        <v>312</v>
      </c>
      <c r="AZ138" s="82"/>
      <c r="BA138" s="82"/>
      <c r="BB138" s="82"/>
      <c r="BC138" s="82"/>
      <c r="BD138" s="82"/>
      <c r="BE138" s="82"/>
      <c r="BF138" s="82"/>
      <c r="BG138" s="82"/>
      <c r="BH138" s="82"/>
      <c r="BI138" s="82" t="s">
        <v>314</v>
      </c>
      <c r="BJ138" s="82"/>
      <c r="BK138" s="82"/>
      <c r="BL138" s="82"/>
      <c r="BM138" s="82"/>
      <c r="BN138" s="82"/>
      <c r="BO138" s="82"/>
      <c r="BP138" s="82"/>
      <c r="BQ138" s="82"/>
      <c r="BR138" s="82"/>
    </row>
    <row r="139" spans="1:79" ht="30" customHeight="1">
      <c r="A139" s="140"/>
      <c r="B139" s="141"/>
      <c r="C139" s="141"/>
      <c r="D139" s="141"/>
      <c r="E139" s="141"/>
      <c r="F139" s="141"/>
      <c r="G139" s="141"/>
      <c r="H139" s="141"/>
      <c r="I139" s="141"/>
      <c r="J139" s="141"/>
      <c r="K139" s="141"/>
      <c r="L139" s="141"/>
      <c r="M139" s="141"/>
      <c r="N139" s="141"/>
      <c r="O139" s="141"/>
      <c r="P139" s="141"/>
      <c r="Q139" s="141"/>
      <c r="R139" s="141"/>
      <c r="S139" s="141"/>
      <c r="T139" s="142"/>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c r="A142" s="55" t="s">
        <v>375</v>
      </c>
      <c r="B142" s="52"/>
      <c r="C142" s="52"/>
      <c r="D142" s="52"/>
      <c r="E142" s="52"/>
      <c r="F142" s="52"/>
      <c r="G142" s="52"/>
      <c r="H142" s="52"/>
      <c r="I142" s="52"/>
      <c r="J142" s="52"/>
      <c r="K142" s="52"/>
      <c r="L142" s="52"/>
      <c r="M142" s="52"/>
      <c r="N142" s="52"/>
      <c r="O142" s="52"/>
      <c r="P142" s="52"/>
      <c r="Q142" s="52"/>
      <c r="R142" s="52"/>
      <c r="S142" s="52"/>
      <c r="T142" s="53"/>
      <c r="U142" s="101">
        <v>2548203</v>
      </c>
      <c r="V142" s="101"/>
      <c r="W142" s="101"/>
      <c r="X142" s="101"/>
      <c r="Y142" s="101"/>
      <c r="Z142" s="101">
        <v>0</v>
      </c>
      <c r="AA142" s="101"/>
      <c r="AB142" s="101"/>
      <c r="AC142" s="101"/>
      <c r="AD142" s="101"/>
      <c r="AE142" s="101">
        <v>2630772</v>
      </c>
      <c r="AF142" s="101"/>
      <c r="AG142" s="101"/>
      <c r="AH142" s="101"/>
      <c r="AI142" s="101"/>
      <c r="AJ142" s="101">
        <v>0</v>
      </c>
      <c r="AK142" s="101"/>
      <c r="AL142" s="101"/>
      <c r="AM142" s="101"/>
      <c r="AN142" s="101"/>
      <c r="AO142" s="101">
        <v>3023200</v>
      </c>
      <c r="AP142" s="101"/>
      <c r="AQ142" s="101"/>
      <c r="AR142" s="101"/>
      <c r="AS142" s="101"/>
      <c r="AT142" s="101">
        <v>0</v>
      </c>
      <c r="AU142" s="101"/>
      <c r="AV142" s="101"/>
      <c r="AW142" s="101"/>
      <c r="AX142" s="101"/>
      <c r="AY142" s="101">
        <v>3244028</v>
      </c>
      <c r="AZ142" s="101"/>
      <c r="BA142" s="101"/>
      <c r="BB142" s="101"/>
      <c r="BC142" s="101"/>
      <c r="BD142" s="101">
        <v>0</v>
      </c>
      <c r="BE142" s="101"/>
      <c r="BF142" s="101"/>
      <c r="BG142" s="101"/>
      <c r="BH142" s="101"/>
      <c r="BI142" s="101">
        <v>3464426</v>
      </c>
      <c r="BJ142" s="101"/>
      <c r="BK142" s="101"/>
      <c r="BL142" s="101"/>
      <c r="BM142" s="101"/>
      <c r="BN142" s="101">
        <v>0</v>
      </c>
      <c r="BO142" s="101"/>
      <c r="BP142" s="101"/>
      <c r="BQ142" s="101"/>
      <c r="BR142" s="101"/>
      <c r="CA142" s="9" t="s">
        <v>50</v>
      </c>
    </row>
    <row r="143" spans="1:79" s="44" customFormat="1" ht="12.75" customHeight="1">
      <c r="A143" s="60" t="s">
        <v>376</v>
      </c>
      <c r="B143" s="57"/>
      <c r="C143" s="57"/>
      <c r="D143" s="57"/>
      <c r="E143" s="57"/>
      <c r="F143" s="57"/>
      <c r="G143" s="57"/>
      <c r="H143" s="57"/>
      <c r="I143" s="57"/>
      <c r="J143" s="57"/>
      <c r="K143" s="57"/>
      <c r="L143" s="57"/>
      <c r="M143" s="57"/>
      <c r="N143" s="57"/>
      <c r="O143" s="57"/>
      <c r="P143" s="57"/>
      <c r="Q143" s="57"/>
      <c r="R143" s="57"/>
      <c r="S143" s="57"/>
      <c r="T143" s="58"/>
      <c r="U143" s="102">
        <v>1429608</v>
      </c>
      <c r="V143" s="102"/>
      <c r="W143" s="102"/>
      <c r="X143" s="102"/>
      <c r="Y143" s="102"/>
      <c r="Z143" s="102">
        <v>0</v>
      </c>
      <c r="AA143" s="102"/>
      <c r="AB143" s="102"/>
      <c r="AC143" s="102"/>
      <c r="AD143" s="102"/>
      <c r="AE143" s="102">
        <v>1427196</v>
      </c>
      <c r="AF143" s="102"/>
      <c r="AG143" s="102"/>
      <c r="AH143" s="102"/>
      <c r="AI143" s="102"/>
      <c r="AJ143" s="102">
        <v>0</v>
      </c>
      <c r="AK143" s="102"/>
      <c r="AL143" s="102"/>
      <c r="AM143" s="102"/>
      <c r="AN143" s="102"/>
      <c r="AO143" s="102">
        <v>1720824</v>
      </c>
      <c r="AP143" s="102"/>
      <c r="AQ143" s="102"/>
      <c r="AR143" s="102"/>
      <c r="AS143" s="102"/>
      <c r="AT143" s="102">
        <v>0</v>
      </c>
      <c r="AU143" s="102"/>
      <c r="AV143" s="102"/>
      <c r="AW143" s="102"/>
      <c r="AX143" s="102"/>
      <c r="AY143" s="102">
        <v>1846578</v>
      </c>
      <c r="AZ143" s="102"/>
      <c r="BA143" s="102"/>
      <c r="BB143" s="102"/>
      <c r="BC143" s="102"/>
      <c r="BD143" s="102">
        <v>0</v>
      </c>
      <c r="BE143" s="102"/>
      <c r="BF143" s="102"/>
      <c r="BG143" s="102"/>
      <c r="BH143" s="102"/>
      <c r="BI143" s="102">
        <v>1971949</v>
      </c>
      <c r="BJ143" s="102"/>
      <c r="BK143" s="102"/>
      <c r="BL143" s="102"/>
      <c r="BM143" s="102"/>
      <c r="BN143" s="102">
        <v>0</v>
      </c>
      <c r="BO143" s="102"/>
      <c r="BP143" s="102"/>
      <c r="BQ143" s="102"/>
      <c r="BR143" s="102"/>
    </row>
    <row r="144" spans="1:79" s="44" customFormat="1" ht="12.75" customHeight="1">
      <c r="A144" s="60" t="s">
        <v>377</v>
      </c>
      <c r="B144" s="57"/>
      <c r="C144" s="57"/>
      <c r="D144" s="57"/>
      <c r="E144" s="57"/>
      <c r="F144" s="57"/>
      <c r="G144" s="57"/>
      <c r="H144" s="57"/>
      <c r="I144" s="57"/>
      <c r="J144" s="57"/>
      <c r="K144" s="57"/>
      <c r="L144" s="57"/>
      <c r="M144" s="57"/>
      <c r="N144" s="57"/>
      <c r="O144" s="57"/>
      <c r="P144" s="57"/>
      <c r="Q144" s="57"/>
      <c r="R144" s="57"/>
      <c r="S144" s="57"/>
      <c r="T144" s="58"/>
      <c r="U144" s="102">
        <v>400867</v>
      </c>
      <c r="V144" s="102"/>
      <c r="W144" s="102"/>
      <c r="X144" s="102"/>
      <c r="Y144" s="102"/>
      <c r="Z144" s="102">
        <v>0</v>
      </c>
      <c r="AA144" s="102"/>
      <c r="AB144" s="102"/>
      <c r="AC144" s="102"/>
      <c r="AD144" s="102"/>
      <c r="AE144" s="102">
        <v>428172</v>
      </c>
      <c r="AF144" s="102"/>
      <c r="AG144" s="102"/>
      <c r="AH144" s="102"/>
      <c r="AI144" s="102"/>
      <c r="AJ144" s="102">
        <v>0</v>
      </c>
      <c r="AK144" s="102"/>
      <c r="AL144" s="102"/>
      <c r="AM144" s="102"/>
      <c r="AN144" s="102"/>
      <c r="AO144" s="102">
        <v>535386</v>
      </c>
      <c r="AP144" s="102"/>
      <c r="AQ144" s="102"/>
      <c r="AR144" s="102"/>
      <c r="AS144" s="102"/>
      <c r="AT144" s="102">
        <v>0</v>
      </c>
      <c r="AU144" s="102"/>
      <c r="AV144" s="102"/>
      <c r="AW144" s="102"/>
      <c r="AX144" s="102"/>
      <c r="AY144" s="102">
        <v>574470</v>
      </c>
      <c r="AZ144" s="102"/>
      <c r="BA144" s="102"/>
      <c r="BB144" s="102"/>
      <c r="BC144" s="102"/>
      <c r="BD144" s="102">
        <v>0</v>
      </c>
      <c r="BE144" s="102"/>
      <c r="BF144" s="102"/>
      <c r="BG144" s="102"/>
      <c r="BH144" s="102"/>
      <c r="BI144" s="102">
        <v>613534</v>
      </c>
      <c r="BJ144" s="102"/>
      <c r="BK144" s="102"/>
      <c r="BL144" s="102"/>
      <c r="BM144" s="102"/>
      <c r="BN144" s="102">
        <v>0</v>
      </c>
      <c r="BO144" s="102"/>
      <c r="BP144" s="102"/>
      <c r="BQ144" s="102"/>
      <c r="BR144" s="102"/>
    </row>
    <row r="145" spans="1:79" s="44" customFormat="1" ht="12.75" customHeight="1">
      <c r="A145" s="60" t="s">
        <v>378</v>
      </c>
      <c r="B145" s="57"/>
      <c r="C145" s="57"/>
      <c r="D145" s="57"/>
      <c r="E145" s="57"/>
      <c r="F145" s="57"/>
      <c r="G145" s="57"/>
      <c r="H145" s="57"/>
      <c r="I145" s="57"/>
      <c r="J145" s="57"/>
      <c r="K145" s="57"/>
      <c r="L145" s="57"/>
      <c r="M145" s="57"/>
      <c r="N145" s="57"/>
      <c r="O145" s="57"/>
      <c r="P145" s="57"/>
      <c r="Q145" s="57"/>
      <c r="R145" s="57"/>
      <c r="S145" s="57"/>
      <c r="T145" s="58"/>
      <c r="U145" s="102">
        <v>717728</v>
      </c>
      <c r="V145" s="102"/>
      <c r="W145" s="102"/>
      <c r="X145" s="102"/>
      <c r="Y145" s="102"/>
      <c r="Z145" s="102">
        <v>0</v>
      </c>
      <c r="AA145" s="102"/>
      <c r="AB145" s="102"/>
      <c r="AC145" s="102"/>
      <c r="AD145" s="102"/>
      <c r="AE145" s="102">
        <v>775404</v>
      </c>
      <c r="AF145" s="102"/>
      <c r="AG145" s="102"/>
      <c r="AH145" s="102"/>
      <c r="AI145" s="102"/>
      <c r="AJ145" s="102">
        <v>0</v>
      </c>
      <c r="AK145" s="102"/>
      <c r="AL145" s="102"/>
      <c r="AM145" s="102"/>
      <c r="AN145" s="102"/>
      <c r="AO145" s="102">
        <v>766990</v>
      </c>
      <c r="AP145" s="102"/>
      <c r="AQ145" s="102"/>
      <c r="AR145" s="102"/>
      <c r="AS145" s="102"/>
      <c r="AT145" s="102">
        <v>0</v>
      </c>
      <c r="AU145" s="102"/>
      <c r="AV145" s="102"/>
      <c r="AW145" s="102"/>
      <c r="AX145" s="102"/>
      <c r="AY145" s="102">
        <v>822980</v>
      </c>
      <c r="AZ145" s="102"/>
      <c r="BA145" s="102"/>
      <c r="BB145" s="102"/>
      <c r="BC145" s="102"/>
      <c r="BD145" s="102">
        <v>0</v>
      </c>
      <c r="BE145" s="102"/>
      <c r="BF145" s="102"/>
      <c r="BG145" s="102"/>
      <c r="BH145" s="102"/>
      <c r="BI145" s="102">
        <v>878943</v>
      </c>
      <c r="BJ145" s="102"/>
      <c r="BK145" s="102"/>
      <c r="BL145" s="102"/>
      <c r="BM145" s="102"/>
      <c r="BN145" s="102">
        <v>0</v>
      </c>
      <c r="BO145" s="102"/>
      <c r="BP145" s="102"/>
      <c r="BQ145" s="102"/>
      <c r="BR145" s="102"/>
    </row>
    <row r="146" spans="1:79" s="9" customFormat="1" ht="12.75" customHeight="1">
      <c r="A146" s="55" t="s">
        <v>380</v>
      </c>
      <c r="B146" s="52"/>
      <c r="C146" s="52"/>
      <c r="D146" s="52"/>
      <c r="E146" s="52"/>
      <c r="F146" s="52"/>
      <c r="G146" s="52"/>
      <c r="H146" s="52"/>
      <c r="I146" s="52"/>
      <c r="J146" s="52"/>
      <c r="K146" s="52"/>
      <c r="L146" s="52"/>
      <c r="M146" s="52"/>
      <c r="N146" s="52"/>
      <c r="O146" s="52"/>
      <c r="P146" s="52"/>
      <c r="Q146" s="52"/>
      <c r="R146" s="52"/>
      <c r="S146" s="52"/>
      <c r="T146" s="53"/>
      <c r="U146" s="101">
        <v>125962</v>
      </c>
      <c r="V146" s="101"/>
      <c r="W146" s="101"/>
      <c r="X146" s="101"/>
      <c r="Y146" s="101"/>
      <c r="Z146" s="101">
        <v>0</v>
      </c>
      <c r="AA146" s="101"/>
      <c r="AB146" s="101"/>
      <c r="AC146" s="101"/>
      <c r="AD146" s="101"/>
      <c r="AE146" s="101">
        <v>114653</v>
      </c>
      <c r="AF146" s="101"/>
      <c r="AG146" s="101"/>
      <c r="AH146" s="101"/>
      <c r="AI146" s="101"/>
      <c r="AJ146" s="101">
        <v>0</v>
      </c>
      <c r="AK146" s="101"/>
      <c r="AL146" s="101"/>
      <c r="AM146" s="101"/>
      <c r="AN146" s="101"/>
      <c r="AO146" s="101">
        <v>140900</v>
      </c>
      <c r="AP146" s="101"/>
      <c r="AQ146" s="101"/>
      <c r="AR146" s="101"/>
      <c r="AS146" s="101"/>
      <c r="AT146" s="101">
        <v>0</v>
      </c>
      <c r="AU146" s="101"/>
      <c r="AV146" s="101"/>
      <c r="AW146" s="101"/>
      <c r="AX146" s="101"/>
      <c r="AY146" s="101">
        <v>151486</v>
      </c>
      <c r="AZ146" s="101"/>
      <c r="BA146" s="101"/>
      <c r="BB146" s="101"/>
      <c r="BC146" s="101"/>
      <c r="BD146" s="101">
        <v>0</v>
      </c>
      <c r="BE146" s="101"/>
      <c r="BF146" s="101"/>
      <c r="BG146" s="101"/>
      <c r="BH146" s="101"/>
      <c r="BI146" s="101">
        <v>161787</v>
      </c>
      <c r="BJ146" s="101"/>
      <c r="BK146" s="101"/>
      <c r="BL146" s="101"/>
      <c r="BM146" s="101"/>
      <c r="BN146" s="101">
        <v>0</v>
      </c>
      <c r="BO146" s="101"/>
      <c r="BP146" s="101"/>
      <c r="BQ146" s="101"/>
      <c r="BR146" s="101"/>
    </row>
    <row r="147" spans="1:79" s="44" customFormat="1" ht="12.75" customHeight="1">
      <c r="A147" s="60" t="s">
        <v>381</v>
      </c>
      <c r="B147" s="57"/>
      <c r="C147" s="57"/>
      <c r="D147" s="57"/>
      <c r="E147" s="57"/>
      <c r="F147" s="57"/>
      <c r="G147" s="57"/>
      <c r="H147" s="57"/>
      <c r="I147" s="57"/>
      <c r="J147" s="57"/>
      <c r="K147" s="57"/>
      <c r="L147" s="57"/>
      <c r="M147" s="57"/>
      <c r="N147" s="57"/>
      <c r="O147" s="57"/>
      <c r="P147" s="57"/>
      <c r="Q147" s="57"/>
      <c r="R147" s="57"/>
      <c r="S147" s="57"/>
      <c r="T147" s="58"/>
      <c r="U147" s="102">
        <v>125962</v>
      </c>
      <c r="V147" s="102"/>
      <c r="W147" s="102"/>
      <c r="X147" s="102"/>
      <c r="Y147" s="102"/>
      <c r="Z147" s="102">
        <v>0</v>
      </c>
      <c r="AA147" s="102"/>
      <c r="AB147" s="102"/>
      <c r="AC147" s="102"/>
      <c r="AD147" s="102"/>
      <c r="AE147" s="102">
        <v>114653</v>
      </c>
      <c r="AF147" s="102"/>
      <c r="AG147" s="102"/>
      <c r="AH147" s="102"/>
      <c r="AI147" s="102"/>
      <c r="AJ147" s="102">
        <v>0</v>
      </c>
      <c r="AK147" s="102"/>
      <c r="AL147" s="102"/>
      <c r="AM147" s="102"/>
      <c r="AN147" s="102"/>
      <c r="AO147" s="102">
        <v>140900</v>
      </c>
      <c r="AP147" s="102"/>
      <c r="AQ147" s="102"/>
      <c r="AR147" s="102"/>
      <c r="AS147" s="102"/>
      <c r="AT147" s="102">
        <v>0</v>
      </c>
      <c r="AU147" s="102"/>
      <c r="AV147" s="102"/>
      <c r="AW147" s="102"/>
      <c r="AX147" s="102"/>
      <c r="AY147" s="102">
        <v>151486</v>
      </c>
      <c r="AZ147" s="102"/>
      <c r="BA147" s="102"/>
      <c r="BB147" s="102"/>
      <c r="BC147" s="102"/>
      <c r="BD147" s="102">
        <v>0</v>
      </c>
      <c r="BE147" s="102"/>
      <c r="BF147" s="102"/>
      <c r="BG147" s="102"/>
      <c r="BH147" s="102"/>
      <c r="BI147" s="102">
        <v>161787</v>
      </c>
      <c r="BJ147" s="102"/>
      <c r="BK147" s="102"/>
      <c r="BL147" s="102"/>
      <c r="BM147" s="102"/>
      <c r="BN147" s="102">
        <v>0</v>
      </c>
      <c r="BO147" s="102"/>
      <c r="BP147" s="102"/>
      <c r="BQ147" s="102"/>
      <c r="BR147" s="102"/>
    </row>
    <row r="148" spans="1:79" s="44" customFormat="1" ht="12.75" customHeight="1">
      <c r="A148" s="60" t="s">
        <v>384</v>
      </c>
      <c r="B148" s="57"/>
      <c r="C148" s="57"/>
      <c r="D148" s="57"/>
      <c r="E148" s="57"/>
      <c r="F148" s="57"/>
      <c r="G148" s="57"/>
      <c r="H148" s="57"/>
      <c r="I148" s="57"/>
      <c r="J148" s="57"/>
      <c r="K148" s="57"/>
      <c r="L148" s="57"/>
      <c r="M148" s="57"/>
      <c r="N148" s="57"/>
      <c r="O148" s="57"/>
      <c r="P148" s="57"/>
      <c r="Q148" s="57"/>
      <c r="R148" s="57"/>
      <c r="S148" s="57"/>
      <c r="T148" s="58"/>
      <c r="U148" s="102">
        <v>130835</v>
      </c>
      <c r="V148" s="102"/>
      <c r="W148" s="102"/>
      <c r="X148" s="102"/>
      <c r="Y148" s="102"/>
      <c r="Z148" s="102">
        <v>0</v>
      </c>
      <c r="AA148" s="102"/>
      <c r="AB148" s="102"/>
      <c r="AC148" s="102"/>
      <c r="AD148" s="102"/>
      <c r="AE148" s="102">
        <v>114575</v>
      </c>
      <c r="AF148" s="102"/>
      <c r="AG148" s="102"/>
      <c r="AH148" s="102"/>
      <c r="AI148" s="102"/>
      <c r="AJ148" s="102">
        <v>0</v>
      </c>
      <c r="AK148" s="102"/>
      <c r="AL148" s="102"/>
      <c r="AM148" s="102"/>
      <c r="AN148" s="102"/>
      <c r="AO148" s="102">
        <v>140900</v>
      </c>
      <c r="AP148" s="102"/>
      <c r="AQ148" s="102"/>
      <c r="AR148" s="102"/>
      <c r="AS148" s="102"/>
      <c r="AT148" s="102"/>
      <c r="AU148" s="102"/>
      <c r="AV148" s="102"/>
      <c r="AW148" s="102"/>
      <c r="AX148" s="102"/>
      <c r="AY148" s="102">
        <v>151486</v>
      </c>
      <c r="AZ148" s="102"/>
      <c r="BA148" s="102"/>
      <c r="BB148" s="102"/>
      <c r="BC148" s="102"/>
      <c r="BD148" s="102">
        <v>0</v>
      </c>
      <c r="BE148" s="102"/>
      <c r="BF148" s="102"/>
      <c r="BG148" s="102"/>
      <c r="BH148" s="102"/>
      <c r="BI148" s="102">
        <v>161787</v>
      </c>
      <c r="BJ148" s="102"/>
      <c r="BK148" s="102"/>
      <c r="BL148" s="102"/>
      <c r="BM148" s="102"/>
      <c r="BN148" s="102">
        <v>0</v>
      </c>
      <c r="BO148" s="102"/>
      <c r="BP148" s="102"/>
      <c r="BQ148" s="102"/>
      <c r="BR148" s="102"/>
    </row>
    <row r="149" spans="1:79" s="9" customFormat="1" ht="12.75" customHeight="1">
      <c r="A149" s="55" t="s">
        <v>179</v>
      </c>
      <c r="B149" s="52"/>
      <c r="C149" s="52"/>
      <c r="D149" s="52"/>
      <c r="E149" s="52"/>
      <c r="F149" s="52"/>
      <c r="G149" s="52"/>
      <c r="H149" s="52"/>
      <c r="I149" s="52"/>
      <c r="J149" s="52"/>
      <c r="K149" s="52"/>
      <c r="L149" s="52"/>
      <c r="M149" s="52"/>
      <c r="N149" s="52"/>
      <c r="O149" s="52"/>
      <c r="P149" s="52"/>
      <c r="Q149" s="52"/>
      <c r="R149" s="52"/>
      <c r="S149" s="52"/>
      <c r="T149" s="53"/>
      <c r="U149" s="101">
        <v>2805000</v>
      </c>
      <c r="V149" s="101"/>
      <c r="W149" s="101"/>
      <c r="X149" s="101"/>
      <c r="Y149" s="101"/>
      <c r="Z149" s="101">
        <v>0</v>
      </c>
      <c r="AA149" s="101"/>
      <c r="AB149" s="101"/>
      <c r="AC149" s="101"/>
      <c r="AD149" s="101"/>
      <c r="AE149" s="101">
        <v>2860000</v>
      </c>
      <c r="AF149" s="101"/>
      <c r="AG149" s="101"/>
      <c r="AH149" s="101"/>
      <c r="AI149" s="101"/>
      <c r="AJ149" s="101">
        <v>0</v>
      </c>
      <c r="AK149" s="101"/>
      <c r="AL149" s="101"/>
      <c r="AM149" s="101"/>
      <c r="AN149" s="101"/>
      <c r="AO149" s="101">
        <v>3305000</v>
      </c>
      <c r="AP149" s="101"/>
      <c r="AQ149" s="101"/>
      <c r="AR149" s="101"/>
      <c r="AS149" s="101"/>
      <c r="AT149" s="101">
        <v>0</v>
      </c>
      <c r="AU149" s="101"/>
      <c r="AV149" s="101"/>
      <c r="AW149" s="101"/>
      <c r="AX149" s="101"/>
      <c r="AY149" s="101">
        <v>3547000</v>
      </c>
      <c r="AZ149" s="101"/>
      <c r="BA149" s="101"/>
      <c r="BB149" s="101"/>
      <c r="BC149" s="101"/>
      <c r="BD149" s="101">
        <v>0</v>
      </c>
      <c r="BE149" s="101"/>
      <c r="BF149" s="101"/>
      <c r="BG149" s="101"/>
      <c r="BH149" s="101"/>
      <c r="BI149" s="101">
        <v>3788000</v>
      </c>
      <c r="BJ149" s="101"/>
      <c r="BK149" s="101"/>
      <c r="BL149" s="101"/>
      <c r="BM149" s="101"/>
      <c r="BN149" s="101">
        <v>0</v>
      </c>
      <c r="BO149" s="101"/>
      <c r="BP149" s="101"/>
      <c r="BQ149" s="101"/>
      <c r="BR149" s="101"/>
    </row>
    <row r="150" spans="1:79" s="44" customFormat="1" ht="38.25" customHeight="1">
      <c r="A150" s="60" t="s">
        <v>385</v>
      </c>
      <c r="B150" s="57"/>
      <c r="C150" s="57"/>
      <c r="D150" s="57"/>
      <c r="E150" s="57"/>
      <c r="F150" s="57"/>
      <c r="G150" s="57"/>
      <c r="H150" s="57"/>
      <c r="I150" s="57"/>
      <c r="J150" s="57"/>
      <c r="K150" s="57"/>
      <c r="L150" s="57"/>
      <c r="M150" s="57"/>
      <c r="N150" s="57"/>
      <c r="O150" s="57"/>
      <c r="P150" s="57"/>
      <c r="Q150" s="57"/>
      <c r="R150" s="57"/>
      <c r="S150" s="57"/>
      <c r="T150" s="58"/>
      <c r="U150" s="102" t="s">
        <v>318</v>
      </c>
      <c r="V150" s="102"/>
      <c r="W150" s="102"/>
      <c r="X150" s="102"/>
      <c r="Y150" s="102"/>
      <c r="Z150" s="102"/>
      <c r="AA150" s="102"/>
      <c r="AB150" s="102"/>
      <c r="AC150" s="102"/>
      <c r="AD150" s="102"/>
      <c r="AE150" s="102" t="s">
        <v>318</v>
      </c>
      <c r="AF150" s="102"/>
      <c r="AG150" s="102"/>
      <c r="AH150" s="102"/>
      <c r="AI150" s="102"/>
      <c r="AJ150" s="102"/>
      <c r="AK150" s="102"/>
      <c r="AL150" s="102"/>
      <c r="AM150" s="102"/>
      <c r="AN150" s="102"/>
      <c r="AO150" s="102" t="s">
        <v>318</v>
      </c>
      <c r="AP150" s="102"/>
      <c r="AQ150" s="102"/>
      <c r="AR150" s="102"/>
      <c r="AS150" s="102"/>
      <c r="AT150" s="102"/>
      <c r="AU150" s="102"/>
      <c r="AV150" s="102"/>
      <c r="AW150" s="102"/>
      <c r="AX150" s="102"/>
      <c r="AY150" s="102" t="s">
        <v>318</v>
      </c>
      <c r="AZ150" s="102"/>
      <c r="BA150" s="102"/>
      <c r="BB150" s="102"/>
      <c r="BC150" s="102"/>
      <c r="BD150" s="102"/>
      <c r="BE150" s="102"/>
      <c r="BF150" s="102"/>
      <c r="BG150" s="102"/>
      <c r="BH150" s="102"/>
      <c r="BI150" s="102" t="s">
        <v>318</v>
      </c>
      <c r="BJ150" s="102"/>
      <c r="BK150" s="102"/>
      <c r="BL150" s="102"/>
      <c r="BM150" s="102"/>
      <c r="BN150" s="102"/>
      <c r="BO150" s="102"/>
      <c r="BP150" s="102"/>
      <c r="BQ150" s="102"/>
      <c r="BR150" s="102"/>
    </row>
    <row r="153" spans="1:79" ht="14.25" customHeight="1">
      <c r="A153" s="127" t="s">
        <v>156</v>
      </c>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row>
    <row r="154" spans="1:79" ht="15" customHeight="1">
      <c r="A154" s="137" t="s">
        <v>7</v>
      </c>
      <c r="B154" s="138"/>
      <c r="C154" s="138"/>
      <c r="D154" s="137" t="s">
        <v>11</v>
      </c>
      <c r="E154" s="138"/>
      <c r="F154" s="138"/>
      <c r="G154" s="138"/>
      <c r="H154" s="138"/>
      <c r="I154" s="138"/>
      <c r="J154" s="138"/>
      <c r="K154" s="138"/>
      <c r="L154" s="138"/>
      <c r="M154" s="138"/>
      <c r="N154" s="138"/>
      <c r="O154" s="138"/>
      <c r="P154" s="138"/>
      <c r="Q154" s="138"/>
      <c r="R154" s="138"/>
      <c r="S154" s="138"/>
      <c r="T154" s="138"/>
      <c r="U154" s="138"/>
      <c r="V154" s="139"/>
      <c r="W154" s="82" t="s">
        <v>309</v>
      </c>
      <c r="X154" s="82"/>
      <c r="Y154" s="82"/>
      <c r="Z154" s="82"/>
      <c r="AA154" s="82"/>
      <c r="AB154" s="82"/>
      <c r="AC154" s="82"/>
      <c r="AD154" s="82"/>
      <c r="AE154" s="82"/>
      <c r="AF154" s="82"/>
      <c r="AG154" s="82"/>
      <c r="AH154" s="82"/>
      <c r="AI154" s="82" t="s">
        <v>397</v>
      </c>
      <c r="AJ154" s="82"/>
      <c r="AK154" s="82"/>
      <c r="AL154" s="82"/>
      <c r="AM154" s="82"/>
      <c r="AN154" s="82"/>
      <c r="AO154" s="82"/>
      <c r="AP154" s="82"/>
      <c r="AQ154" s="82"/>
      <c r="AR154" s="82"/>
      <c r="AS154" s="82"/>
      <c r="AT154" s="82"/>
      <c r="AU154" s="82" t="s">
        <v>407</v>
      </c>
      <c r="AV154" s="82"/>
      <c r="AW154" s="82"/>
      <c r="AX154" s="82"/>
      <c r="AY154" s="82"/>
      <c r="AZ154" s="82"/>
      <c r="BA154" s="82" t="s">
        <v>413</v>
      </c>
      <c r="BB154" s="82"/>
      <c r="BC154" s="82"/>
      <c r="BD154" s="82"/>
      <c r="BE154" s="82"/>
      <c r="BF154" s="82"/>
      <c r="BG154" s="82" t="s">
        <v>421</v>
      </c>
      <c r="BH154" s="82"/>
      <c r="BI154" s="82"/>
      <c r="BJ154" s="82"/>
      <c r="BK154" s="82"/>
      <c r="BL154" s="82"/>
    </row>
    <row r="155" spans="1:79" ht="15" customHeight="1">
      <c r="A155" s="147"/>
      <c r="B155" s="148"/>
      <c r="C155" s="148"/>
      <c r="D155" s="147"/>
      <c r="E155" s="148"/>
      <c r="F155" s="148"/>
      <c r="G155" s="148"/>
      <c r="H155" s="148"/>
      <c r="I155" s="148"/>
      <c r="J155" s="148"/>
      <c r="K155" s="148"/>
      <c r="L155" s="148"/>
      <c r="M155" s="148"/>
      <c r="N155" s="148"/>
      <c r="O155" s="148"/>
      <c r="P155" s="148"/>
      <c r="Q155" s="148"/>
      <c r="R155" s="148"/>
      <c r="S155" s="148"/>
      <c r="T155" s="148"/>
      <c r="U155" s="148"/>
      <c r="V155" s="149"/>
      <c r="W155" s="82" t="s">
        <v>5</v>
      </c>
      <c r="X155" s="82"/>
      <c r="Y155" s="82"/>
      <c r="Z155" s="82"/>
      <c r="AA155" s="82"/>
      <c r="AB155" s="82"/>
      <c r="AC155" s="82" t="s">
        <v>4</v>
      </c>
      <c r="AD155" s="82"/>
      <c r="AE155" s="82"/>
      <c r="AF155" s="82"/>
      <c r="AG155" s="82"/>
      <c r="AH155" s="82"/>
      <c r="AI155" s="82" t="s">
        <v>5</v>
      </c>
      <c r="AJ155" s="82"/>
      <c r="AK155" s="82"/>
      <c r="AL155" s="82"/>
      <c r="AM155" s="82"/>
      <c r="AN155" s="82"/>
      <c r="AO155" s="82" t="s">
        <v>4</v>
      </c>
      <c r="AP155" s="82"/>
      <c r="AQ155" s="82"/>
      <c r="AR155" s="82"/>
      <c r="AS155" s="82"/>
      <c r="AT155" s="82"/>
      <c r="AU155" s="129" t="s">
        <v>5</v>
      </c>
      <c r="AV155" s="129"/>
      <c r="AW155" s="129"/>
      <c r="AX155" s="129" t="s">
        <v>4</v>
      </c>
      <c r="AY155" s="129"/>
      <c r="AZ155" s="129"/>
      <c r="BA155" s="129" t="s">
        <v>5</v>
      </c>
      <c r="BB155" s="129"/>
      <c r="BC155" s="129"/>
      <c r="BD155" s="129" t="s">
        <v>4</v>
      </c>
      <c r="BE155" s="129"/>
      <c r="BF155" s="129"/>
      <c r="BG155" s="129" t="s">
        <v>5</v>
      </c>
      <c r="BH155" s="129"/>
      <c r="BI155" s="129"/>
      <c r="BJ155" s="129" t="s">
        <v>4</v>
      </c>
      <c r="BK155" s="129"/>
      <c r="BL155" s="129"/>
    </row>
    <row r="156" spans="1:79" ht="57" customHeight="1">
      <c r="A156" s="140"/>
      <c r="B156" s="141"/>
      <c r="C156" s="141"/>
      <c r="D156" s="140"/>
      <c r="E156" s="141"/>
      <c r="F156" s="141"/>
      <c r="G156" s="141"/>
      <c r="H156" s="141"/>
      <c r="I156" s="141"/>
      <c r="J156" s="141"/>
      <c r="K156" s="141"/>
      <c r="L156" s="141"/>
      <c r="M156" s="141"/>
      <c r="N156" s="141"/>
      <c r="O156" s="141"/>
      <c r="P156" s="141"/>
      <c r="Q156" s="141"/>
      <c r="R156" s="141"/>
      <c r="S156" s="141"/>
      <c r="T156" s="141"/>
      <c r="U156" s="141"/>
      <c r="V156" s="142"/>
      <c r="W156" s="82" t="s">
        <v>13</v>
      </c>
      <c r="X156" s="82"/>
      <c r="Y156" s="82"/>
      <c r="Z156" s="82" t="s">
        <v>12</v>
      </c>
      <c r="AA156" s="82"/>
      <c r="AB156" s="82"/>
      <c r="AC156" s="82" t="s">
        <v>13</v>
      </c>
      <c r="AD156" s="82"/>
      <c r="AE156" s="82"/>
      <c r="AF156" s="82" t="s">
        <v>12</v>
      </c>
      <c r="AG156" s="82"/>
      <c r="AH156" s="82"/>
      <c r="AI156" s="82" t="s">
        <v>13</v>
      </c>
      <c r="AJ156" s="82"/>
      <c r="AK156" s="82"/>
      <c r="AL156" s="82" t="s">
        <v>12</v>
      </c>
      <c r="AM156" s="82"/>
      <c r="AN156" s="82"/>
      <c r="AO156" s="82" t="s">
        <v>13</v>
      </c>
      <c r="AP156" s="82"/>
      <c r="AQ156" s="82"/>
      <c r="AR156" s="82" t="s">
        <v>12</v>
      </c>
      <c r="AS156" s="82"/>
      <c r="AT156" s="82"/>
      <c r="AU156" s="129"/>
      <c r="AV156" s="129"/>
      <c r="AW156" s="129"/>
      <c r="AX156" s="129"/>
      <c r="AY156" s="129"/>
      <c r="AZ156" s="129"/>
      <c r="BA156" s="129"/>
      <c r="BB156" s="129"/>
      <c r="BC156" s="129"/>
      <c r="BD156" s="129"/>
      <c r="BE156" s="129"/>
      <c r="BF156" s="129"/>
      <c r="BG156" s="129"/>
      <c r="BH156" s="129"/>
      <c r="BI156" s="129"/>
      <c r="BJ156" s="129"/>
      <c r="BK156" s="129"/>
      <c r="BL156" s="129"/>
    </row>
    <row r="157" spans="1:79" ht="15" customHeight="1">
      <c r="A157" s="76">
        <v>1</v>
      </c>
      <c r="B157" s="77"/>
      <c r="C157" s="77"/>
      <c r="D157" s="76">
        <v>2</v>
      </c>
      <c r="E157" s="77"/>
      <c r="F157" s="77"/>
      <c r="G157" s="77"/>
      <c r="H157" s="77"/>
      <c r="I157" s="77"/>
      <c r="J157" s="77"/>
      <c r="K157" s="77"/>
      <c r="L157" s="77"/>
      <c r="M157" s="77"/>
      <c r="N157" s="77"/>
      <c r="O157" s="77"/>
      <c r="P157" s="77"/>
      <c r="Q157" s="77"/>
      <c r="R157" s="77"/>
      <c r="S157" s="77"/>
      <c r="T157" s="77"/>
      <c r="U157" s="77"/>
      <c r="V157" s="78"/>
      <c r="W157" s="82">
        <v>3</v>
      </c>
      <c r="X157" s="82"/>
      <c r="Y157" s="82"/>
      <c r="Z157" s="82">
        <v>4</v>
      </c>
      <c r="AA157" s="82"/>
      <c r="AB157" s="82"/>
      <c r="AC157" s="82">
        <v>5</v>
      </c>
      <c r="AD157" s="82"/>
      <c r="AE157" s="82"/>
      <c r="AF157" s="82">
        <v>6</v>
      </c>
      <c r="AG157" s="82"/>
      <c r="AH157" s="82"/>
      <c r="AI157" s="82">
        <v>7</v>
      </c>
      <c r="AJ157" s="82"/>
      <c r="AK157" s="82"/>
      <c r="AL157" s="82">
        <v>8</v>
      </c>
      <c r="AM157" s="82"/>
      <c r="AN157" s="82"/>
      <c r="AO157" s="82">
        <v>9</v>
      </c>
      <c r="AP157" s="82"/>
      <c r="AQ157" s="82"/>
      <c r="AR157" s="82">
        <v>10</v>
      </c>
      <c r="AS157" s="82"/>
      <c r="AT157" s="82"/>
      <c r="AU157" s="82">
        <v>11</v>
      </c>
      <c r="AV157" s="82"/>
      <c r="AW157" s="82"/>
      <c r="AX157" s="82">
        <v>12</v>
      </c>
      <c r="AY157" s="82"/>
      <c r="AZ157" s="82"/>
      <c r="BA157" s="82">
        <v>13</v>
      </c>
      <c r="BB157" s="82"/>
      <c r="BC157" s="82"/>
      <c r="BD157" s="82">
        <v>14</v>
      </c>
      <c r="BE157" s="82"/>
      <c r="BF157" s="82"/>
      <c r="BG157" s="82">
        <v>15</v>
      </c>
      <c r="BH157" s="82"/>
      <c r="BI157" s="82"/>
      <c r="BJ157" s="82">
        <v>16</v>
      </c>
      <c r="BK157" s="82"/>
      <c r="BL157" s="82"/>
    </row>
    <row r="158" spans="1:79" s="2" customFormat="1" ht="12.75" hidden="1" customHeight="1">
      <c r="A158" s="67" t="s">
        <v>90</v>
      </c>
      <c r="B158" s="68"/>
      <c r="C158" s="68"/>
      <c r="D158" s="67" t="s">
        <v>78</v>
      </c>
      <c r="E158" s="68"/>
      <c r="F158" s="68"/>
      <c r="G158" s="68"/>
      <c r="H158" s="68"/>
      <c r="I158" s="68"/>
      <c r="J158" s="68"/>
      <c r="K158" s="68"/>
      <c r="L158" s="68"/>
      <c r="M158" s="68"/>
      <c r="N158" s="68"/>
      <c r="O158" s="68"/>
      <c r="P158" s="68"/>
      <c r="Q158" s="68"/>
      <c r="R158" s="68"/>
      <c r="S158" s="68"/>
      <c r="T158" s="68"/>
      <c r="U158" s="68"/>
      <c r="V158" s="69"/>
      <c r="W158" s="81" t="s">
        <v>93</v>
      </c>
      <c r="X158" s="81"/>
      <c r="Y158" s="81"/>
      <c r="Z158" s="81" t="s">
        <v>94</v>
      </c>
      <c r="AA158" s="81"/>
      <c r="AB158" s="81"/>
      <c r="AC158" s="80" t="s">
        <v>95</v>
      </c>
      <c r="AD158" s="80"/>
      <c r="AE158" s="80"/>
      <c r="AF158" s="80" t="s">
        <v>96</v>
      </c>
      <c r="AG158" s="80"/>
      <c r="AH158" s="80"/>
      <c r="AI158" s="81" t="s">
        <v>97</v>
      </c>
      <c r="AJ158" s="81"/>
      <c r="AK158" s="81"/>
      <c r="AL158" s="81" t="s">
        <v>98</v>
      </c>
      <c r="AM158" s="81"/>
      <c r="AN158" s="81"/>
      <c r="AO158" s="80" t="s">
        <v>127</v>
      </c>
      <c r="AP158" s="80"/>
      <c r="AQ158" s="80"/>
      <c r="AR158" s="80" t="s">
        <v>99</v>
      </c>
      <c r="AS158" s="80"/>
      <c r="AT158" s="80"/>
      <c r="AU158" s="81" t="s">
        <v>133</v>
      </c>
      <c r="AV158" s="81"/>
      <c r="AW158" s="81"/>
      <c r="AX158" s="80" t="s">
        <v>134</v>
      </c>
      <c r="AY158" s="80"/>
      <c r="AZ158" s="80"/>
      <c r="BA158" s="81" t="s">
        <v>135</v>
      </c>
      <c r="BB158" s="81"/>
      <c r="BC158" s="81"/>
      <c r="BD158" s="80" t="s">
        <v>136</v>
      </c>
      <c r="BE158" s="80"/>
      <c r="BF158" s="80"/>
      <c r="BG158" s="81" t="s">
        <v>137</v>
      </c>
      <c r="BH158" s="81"/>
      <c r="BI158" s="81"/>
      <c r="BJ158" s="80" t="s">
        <v>138</v>
      </c>
      <c r="BK158" s="80"/>
      <c r="BL158" s="80"/>
      <c r="CA158" s="2" t="s">
        <v>126</v>
      </c>
    </row>
    <row r="159" spans="1:79" s="44" customFormat="1" ht="12.75" customHeight="1">
      <c r="A159" s="106">
        <v>1</v>
      </c>
      <c r="B159" s="107"/>
      <c r="C159" s="107"/>
      <c r="D159" s="60" t="s">
        <v>462</v>
      </c>
      <c r="E159" s="57"/>
      <c r="F159" s="57"/>
      <c r="G159" s="57"/>
      <c r="H159" s="57"/>
      <c r="I159" s="57"/>
      <c r="J159" s="57"/>
      <c r="K159" s="57"/>
      <c r="L159" s="57"/>
      <c r="M159" s="57"/>
      <c r="N159" s="57"/>
      <c r="O159" s="57"/>
      <c r="P159" s="57"/>
      <c r="Q159" s="57"/>
      <c r="R159" s="57"/>
      <c r="S159" s="57"/>
      <c r="T159" s="57"/>
      <c r="U159" s="57"/>
      <c r="V159" s="58"/>
      <c r="W159" s="104">
        <v>15.25</v>
      </c>
      <c r="X159" s="104"/>
      <c r="Y159" s="104"/>
      <c r="Z159" s="104">
        <v>15.25</v>
      </c>
      <c r="AA159" s="104"/>
      <c r="AB159" s="104"/>
      <c r="AC159" s="104">
        <v>0</v>
      </c>
      <c r="AD159" s="104"/>
      <c r="AE159" s="104"/>
      <c r="AF159" s="104">
        <v>0</v>
      </c>
      <c r="AG159" s="104"/>
      <c r="AH159" s="104"/>
      <c r="AI159" s="104">
        <v>15.4</v>
      </c>
      <c r="AJ159" s="104"/>
      <c r="AK159" s="104"/>
      <c r="AL159" s="104">
        <v>15.26</v>
      </c>
      <c r="AM159" s="104"/>
      <c r="AN159" s="104"/>
      <c r="AO159" s="104">
        <v>0</v>
      </c>
      <c r="AP159" s="104"/>
      <c r="AQ159" s="104"/>
      <c r="AR159" s="104">
        <v>0</v>
      </c>
      <c r="AS159" s="104"/>
      <c r="AT159" s="104"/>
      <c r="AU159" s="104">
        <v>15.25</v>
      </c>
      <c r="AV159" s="104"/>
      <c r="AW159" s="104"/>
      <c r="AX159" s="104">
        <v>0</v>
      </c>
      <c r="AY159" s="104"/>
      <c r="AZ159" s="104"/>
      <c r="BA159" s="104">
        <v>15.25</v>
      </c>
      <c r="BB159" s="104"/>
      <c r="BC159" s="104"/>
      <c r="BD159" s="104">
        <v>0</v>
      </c>
      <c r="BE159" s="104"/>
      <c r="BF159" s="104"/>
      <c r="BG159" s="104">
        <v>15.25</v>
      </c>
      <c r="BH159" s="104"/>
      <c r="BI159" s="104"/>
      <c r="BJ159" s="104">
        <v>0</v>
      </c>
      <c r="BK159" s="104"/>
      <c r="BL159" s="104"/>
      <c r="CA159" s="44" t="s">
        <v>51</v>
      </c>
    </row>
    <row r="160" spans="1:79" s="9" customFormat="1" ht="12.75" customHeight="1">
      <c r="A160" s="108">
        <v>2</v>
      </c>
      <c r="B160" s="109"/>
      <c r="C160" s="109"/>
      <c r="D160" s="55" t="s">
        <v>388</v>
      </c>
      <c r="E160" s="52"/>
      <c r="F160" s="52"/>
      <c r="G160" s="52"/>
      <c r="H160" s="52"/>
      <c r="I160" s="52"/>
      <c r="J160" s="52"/>
      <c r="K160" s="52"/>
      <c r="L160" s="52"/>
      <c r="M160" s="52"/>
      <c r="N160" s="52"/>
      <c r="O160" s="52"/>
      <c r="P160" s="52"/>
      <c r="Q160" s="52"/>
      <c r="R160" s="52"/>
      <c r="S160" s="52"/>
      <c r="T160" s="52"/>
      <c r="U160" s="52"/>
      <c r="V160" s="53"/>
      <c r="W160" s="105">
        <v>15.25</v>
      </c>
      <c r="X160" s="105"/>
      <c r="Y160" s="105"/>
      <c r="Z160" s="105">
        <v>15.25</v>
      </c>
      <c r="AA160" s="105"/>
      <c r="AB160" s="105"/>
      <c r="AC160" s="105">
        <v>0</v>
      </c>
      <c r="AD160" s="105"/>
      <c r="AE160" s="105"/>
      <c r="AF160" s="105">
        <v>0</v>
      </c>
      <c r="AG160" s="105"/>
      <c r="AH160" s="105"/>
      <c r="AI160" s="105">
        <v>15.4</v>
      </c>
      <c r="AJ160" s="105"/>
      <c r="AK160" s="105"/>
      <c r="AL160" s="105">
        <v>15.26</v>
      </c>
      <c r="AM160" s="105"/>
      <c r="AN160" s="105"/>
      <c r="AO160" s="105">
        <v>0</v>
      </c>
      <c r="AP160" s="105"/>
      <c r="AQ160" s="105"/>
      <c r="AR160" s="105">
        <v>0</v>
      </c>
      <c r="AS160" s="105"/>
      <c r="AT160" s="105"/>
      <c r="AU160" s="105">
        <v>15.25</v>
      </c>
      <c r="AV160" s="105"/>
      <c r="AW160" s="105"/>
      <c r="AX160" s="105">
        <v>0</v>
      </c>
      <c r="AY160" s="105"/>
      <c r="AZ160" s="105"/>
      <c r="BA160" s="105">
        <v>15.25</v>
      </c>
      <c r="BB160" s="105"/>
      <c r="BC160" s="105"/>
      <c r="BD160" s="105">
        <v>0</v>
      </c>
      <c r="BE160" s="105"/>
      <c r="BF160" s="105"/>
      <c r="BG160" s="105">
        <v>15.25</v>
      </c>
      <c r="BH160" s="105"/>
      <c r="BI160" s="105"/>
      <c r="BJ160" s="105">
        <v>0</v>
      </c>
      <c r="BK160" s="105"/>
      <c r="BL160" s="105"/>
    </row>
    <row r="161" spans="1:79" s="44" customFormat="1" ht="25.5" customHeight="1">
      <c r="A161" s="106">
        <v>3</v>
      </c>
      <c r="B161" s="107"/>
      <c r="C161" s="107"/>
      <c r="D161" s="60" t="s">
        <v>389</v>
      </c>
      <c r="E161" s="57"/>
      <c r="F161" s="57"/>
      <c r="G161" s="57"/>
      <c r="H161" s="57"/>
      <c r="I161" s="57"/>
      <c r="J161" s="57"/>
      <c r="K161" s="57"/>
      <c r="L161" s="57"/>
      <c r="M161" s="57"/>
      <c r="N161" s="57"/>
      <c r="O161" s="57"/>
      <c r="P161" s="57"/>
      <c r="Q161" s="57"/>
      <c r="R161" s="57"/>
      <c r="S161" s="57"/>
      <c r="T161" s="57"/>
      <c r="U161" s="57"/>
      <c r="V161" s="58"/>
      <c r="W161" s="104" t="s">
        <v>318</v>
      </c>
      <c r="X161" s="104"/>
      <c r="Y161" s="104"/>
      <c r="Z161" s="104" t="s">
        <v>318</v>
      </c>
      <c r="AA161" s="104"/>
      <c r="AB161" s="104"/>
      <c r="AC161" s="104"/>
      <c r="AD161" s="104"/>
      <c r="AE161" s="104"/>
      <c r="AF161" s="104"/>
      <c r="AG161" s="104"/>
      <c r="AH161" s="104"/>
      <c r="AI161" s="104" t="s">
        <v>318</v>
      </c>
      <c r="AJ161" s="104"/>
      <c r="AK161" s="104"/>
      <c r="AL161" s="104" t="s">
        <v>318</v>
      </c>
      <c r="AM161" s="104"/>
      <c r="AN161" s="104"/>
      <c r="AO161" s="104"/>
      <c r="AP161" s="104"/>
      <c r="AQ161" s="104"/>
      <c r="AR161" s="104"/>
      <c r="AS161" s="104"/>
      <c r="AT161" s="104"/>
      <c r="AU161" s="104" t="s">
        <v>318</v>
      </c>
      <c r="AV161" s="104"/>
      <c r="AW161" s="104"/>
      <c r="AX161" s="104"/>
      <c r="AY161" s="104"/>
      <c r="AZ161" s="104"/>
      <c r="BA161" s="104" t="s">
        <v>318</v>
      </c>
      <c r="BB161" s="104"/>
      <c r="BC161" s="104"/>
      <c r="BD161" s="104"/>
      <c r="BE161" s="104"/>
      <c r="BF161" s="104"/>
      <c r="BG161" s="104" t="s">
        <v>318</v>
      </c>
      <c r="BH161" s="104"/>
      <c r="BI161" s="104"/>
      <c r="BJ161" s="104"/>
      <c r="BK161" s="104"/>
      <c r="BL161" s="104"/>
    </row>
    <row r="164" spans="1:79" ht="14.25" customHeight="1">
      <c r="A164" s="127" t="s">
        <v>185</v>
      </c>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row>
    <row r="165" spans="1:79" ht="14.25" customHeight="1">
      <c r="A165" s="127" t="s">
        <v>408</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row>
    <row r="166" spans="1:79" ht="15" customHeight="1">
      <c r="A166" s="84" t="s">
        <v>308</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309</v>
      </c>
      <c r="AB167" s="145"/>
      <c r="AC167" s="145"/>
      <c r="AD167" s="145"/>
      <c r="AE167" s="145"/>
      <c r="AF167" s="145"/>
      <c r="AG167" s="145"/>
      <c r="AH167" s="145"/>
      <c r="AI167" s="145"/>
      <c r="AJ167" s="145"/>
      <c r="AK167" s="145"/>
      <c r="AL167" s="145"/>
      <c r="AM167" s="145"/>
      <c r="AN167" s="145"/>
      <c r="AO167" s="146"/>
      <c r="AP167" s="76" t="s">
        <v>310</v>
      </c>
      <c r="AQ167" s="77"/>
      <c r="AR167" s="77"/>
      <c r="AS167" s="77"/>
      <c r="AT167" s="77"/>
      <c r="AU167" s="77"/>
      <c r="AV167" s="77"/>
      <c r="AW167" s="77"/>
      <c r="AX167" s="77"/>
      <c r="AY167" s="77"/>
      <c r="AZ167" s="77"/>
      <c r="BA167" s="77"/>
      <c r="BB167" s="77"/>
      <c r="BC167" s="77"/>
      <c r="BD167" s="78"/>
      <c r="BE167" s="76" t="s">
        <v>311</v>
      </c>
      <c r="BF167" s="77"/>
      <c r="BG167" s="77"/>
      <c r="BH167" s="77"/>
      <c r="BI167" s="77"/>
      <c r="BJ167" s="77"/>
      <c r="BK167" s="77"/>
      <c r="BL167" s="77"/>
      <c r="BM167" s="77"/>
      <c r="BN167" s="77"/>
      <c r="BO167" s="77"/>
      <c r="BP167" s="77"/>
      <c r="BQ167" s="77"/>
      <c r="BR167" s="77"/>
      <c r="BS167" s="78"/>
    </row>
    <row r="168" spans="1:79" ht="32.1"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c r="A170" s="81" t="s">
        <v>90</v>
      </c>
      <c r="B170" s="81"/>
      <c r="C170" s="81"/>
      <c r="D170" s="81"/>
      <c r="E170" s="81"/>
      <c r="F170" s="81"/>
      <c r="G170" s="128" t="s">
        <v>78</v>
      </c>
      <c r="H170" s="128"/>
      <c r="I170" s="128"/>
      <c r="J170" s="128"/>
      <c r="K170" s="128"/>
      <c r="L170" s="128"/>
      <c r="M170" s="128"/>
      <c r="N170" s="128"/>
      <c r="O170" s="128"/>
      <c r="P170" s="128"/>
      <c r="Q170" s="128"/>
      <c r="R170" s="128"/>
      <c r="S170" s="128"/>
      <c r="T170" s="128" t="s">
        <v>100</v>
      </c>
      <c r="U170" s="128"/>
      <c r="V170" s="128"/>
      <c r="W170" s="128"/>
      <c r="X170" s="128"/>
      <c r="Y170" s="128"/>
      <c r="Z170" s="128"/>
      <c r="AA170" s="80" t="s">
        <v>86</v>
      </c>
      <c r="AB170" s="80"/>
      <c r="AC170" s="80"/>
      <c r="AD170" s="80"/>
      <c r="AE170" s="80"/>
      <c r="AF170" s="80" t="s">
        <v>87</v>
      </c>
      <c r="AG170" s="80"/>
      <c r="AH170" s="80"/>
      <c r="AI170" s="80"/>
      <c r="AJ170" s="80"/>
      <c r="AK170" s="143" t="s">
        <v>153</v>
      </c>
      <c r="AL170" s="143"/>
      <c r="AM170" s="143"/>
      <c r="AN170" s="143"/>
      <c r="AO170" s="143"/>
      <c r="AP170" s="80" t="s">
        <v>88</v>
      </c>
      <c r="AQ170" s="80"/>
      <c r="AR170" s="80"/>
      <c r="AS170" s="80"/>
      <c r="AT170" s="80"/>
      <c r="AU170" s="80" t="s">
        <v>89</v>
      </c>
      <c r="AV170" s="80"/>
      <c r="AW170" s="80"/>
      <c r="AX170" s="80"/>
      <c r="AY170" s="80"/>
      <c r="AZ170" s="143" t="s">
        <v>153</v>
      </c>
      <c r="BA170" s="143"/>
      <c r="BB170" s="143"/>
      <c r="BC170" s="143"/>
      <c r="BD170" s="143"/>
      <c r="BE170" s="80" t="s">
        <v>79</v>
      </c>
      <c r="BF170" s="80"/>
      <c r="BG170" s="80"/>
      <c r="BH170" s="80"/>
      <c r="BI170" s="80"/>
      <c r="BJ170" s="80" t="s">
        <v>80</v>
      </c>
      <c r="BK170" s="80"/>
      <c r="BL170" s="80"/>
      <c r="BM170" s="80"/>
      <c r="BN170" s="80"/>
      <c r="BO170" s="143" t="s">
        <v>153</v>
      </c>
      <c r="BP170" s="143"/>
      <c r="BQ170" s="143"/>
      <c r="BR170" s="143"/>
      <c r="BS170" s="143"/>
      <c r="CA170" s="2" t="s">
        <v>52</v>
      </c>
    </row>
    <row r="171" spans="1:79" s="9" customFormat="1" ht="12.75" customHeight="1">
      <c r="A171" s="100"/>
      <c r="B171" s="100"/>
      <c r="C171" s="100"/>
      <c r="D171" s="100"/>
      <c r="E171" s="100"/>
      <c r="F171" s="100"/>
      <c r="G171" s="98" t="s">
        <v>179</v>
      </c>
      <c r="H171" s="98"/>
      <c r="I171" s="98"/>
      <c r="J171" s="98"/>
      <c r="K171" s="98"/>
      <c r="L171" s="98"/>
      <c r="M171" s="98"/>
      <c r="N171" s="98"/>
      <c r="O171" s="98"/>
      <c r="P171" s="98"/>
      <c r="Q171" s="98"/>
      <c r="R171" s="98"/>
      <c r="S171" s="98"/>
      <c r="T171" s="144"/>
      <c r="U171" s="144"/>
      <c r="V171" s="144"/>
      <c r="W171" s="144"/>
      <c r="X171" s="144"/>
      <c r="Y171" s="144"/>
      <c r="Z171" s="144"/>
      <c r="AA171" s="101"/>
      <c r="AB171" s="101"/>
      <c r="AC171" s="101"/>
      <c r="AD171" s="101"/>
      <c r="AE171" s="101"/>
      <c r="AF171" s="101"/>
      <c r="AG171" s="101"/>
      <c r="AH171" s="101"/>
      <c r="AI171" s="101"/>
      <c r="AJ171" s="101"/>
      <c r="AK171" s="101">
        <f>IF(ISNUMBER(AA171),AA171,0)+IF(ISNUMBER(AF171),AF171,0)</f>
        <v>0</v>
      </c>
      <c r="AL171" s="101"/>
      <c r="AM171" s="101"/>
      <c r="AN171" s="101"/>
      <c r="AO171" s="101"/>
      <c r="AP171" s="101"/>
      <c r="AQ171" s="101"/>
      <c r="AR171" s="101"/>
      <c r="AS171" s="101"/>
      <c r="AT171" s="101"/>
      <c r="AU171" s="101"/>
      <c r="AV171" s="101"/>
      <c r="AW171" s="101"/>
      <c r="AX171" s="101"/>
      <c r="AY171" s="101"/>
      <c r="AZ171" s="101">
        <f>IF(ISNUMBER(AP171),AP171,0)+IF(ISNUMBER(AU171),AU171,0)</f>
        <v>0</v>
      </c>
      <c r="BA171" s="101"/>
      <c r="BB171" s="101"/>
      <c r="BC171" s="101"/>
      <c r="BD171" s="101"/>
      <c r="BE171" s="101"/>
      <c r="BF171" s="101"/>
      <c r="BG171" s="101"/>
      <c r="BH171" s="101"/>
      <c r="BI171" s="101"/>
      <c r="BJ171" s="101"/>
      <c r="BK171" s="101"/>
      <c r="BL171" s="101"/>
      <c r="BM171" s="101"/>
      <c r="BN171" s="101"/>
      <c r="BO171" s="101">
        <f>IF(ISNUMBER(BE171),BE171,0)+IF(ISNUMBER(BJ171),BJ171,0)</f>
        <v>0</v>
      </c>
      <c r="BP171" s="101"/>
      <c r="BQ171" s="101"/>
      <c r="BR171" s="101"/>
      <c r="BS171" s="101"/>
      <c r="CA171" s="9" t="s">
        <v>53</v>
      </c>
    </row>
    <row r="173" spans="1:79" ht="13.5" customHeight="1">
      <c r="A173" s="127" t="s">
        <v>422</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row>
    <row r="174" spans="1:79" ht="15" customHeight="1">
      <c r="A174" s="135" t="s">
        <v>308</v>
      </c>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row>
    <row r="175" spans="1:79" ht="15" customHeight="1">
      <c r="A175" s="82" t="s">
        <v>7</v>
      </c>
      <c r="B175" s="82"/>
      <c r="C175" s="82"/>
      <c r="D175" s="82"/>
      <c r="E175" s="82"/>
      <c r="F175" s="82"/>
      <c r="G175" s="82" t="s">
        <v>157</v>
      </c>
      <c r="H175" s="82"/>
      <c r="I175" s="82"/>
      <c r="J175" s="82"/>
      <c r="K175" s="82"/>
      <c r="L175" s="82"/>
      <c r="M175" s="82"/>
      <c r="N175" s="82"/>
      <c r="O175" s="82"/>
      <c r="P175" s="82"/>
      <c r="Q175" s="82"/>
      <c r="R175" s="82"/>
      <c r="S175" s="82"/>
      <c r="T175" s="82" t="s">
        <v>14</v>
      </c>
      <c r="U175" s="82"/>
      <c r="V175" s="82"/>
      <c r="W175" s="82"/>
      <c r="X175" s="82"/>
      <c r="Y175" s="82"/>
      <c r="Z175" s="82"/>
      <c r="AA175" s="76" t="s">
        <v>312</v>
      </c>
      <c r="AB175" s="145"/>
      <c r="AC175" s="145"/>
      <c r="AD175" s="145"/>
      <c r="AE175" s="145"/>
      <c r="AF175" s="145"/>
      <c r="AG175" s="145"/>
      <c r="AH175" s="145"/>
      <c r="AI175" s="145"/>
      <c r="AJ175" s="145"/>
      <c r="AK175" s="145"/>
      <c r="AL175" s="145"/>
      <c r="AM175" s="145"/>
      <c r="AN175" s="145"/>
      <c r="AO175" s="146"/>
      <c r="AP175" s="76" t="s">
        <v>314</v>
      </c>
      <c r="AQ175" s="77"/>
      <c r="AR175" s="77"/>
      <c r="AS175" s="77"/>
      <c r="AT175" s="77"/>
      <c r="AU175" s="77"/>
      <c r="AV175" s="77"/>
      <c r="AW175" s="77"/>
      <c r="AX175" s="77"/>
      <c r="AY175" s="77"/>
      <c r="AZ175" s="77"/>
      <c r="BA175" s="77"/>
      <c r="BB175" s="77"/>
      <c r="BC175" s="77"/>
      <c r="BD175" s="78"/>
    </row>
    <row r="176" spans="1:79" ht="32.1"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t="s">
        <v>5</v>
      </c>
      <c r="AB176" s="82"/>
      <c r="AC176" s="82"/>
      <c r="AD176" s="82"/>
      <c r="AE176" s="82"/>
      <c r="AF176" s="82" t="s">
        <v>4</v>
      </c>
      <c r="AG176" s="82"/>
      <c r="AH176" s="82"/>
      <c r="AI176" s="82"/>
      <c r="AJ176" s="82"/>
      <c r="AK176" s="82" t="s">
        <v>111</v>
      </c>
      <c r="AL176" s="82"/>
      <c r="AM176" s="82"/>
      <c r="AN176" s="82"/>
      <c r="AO176" s="82"/>
      <c r="AP176" s="82" t="s">
        <v>5</v>
      </c>
      <c r="AQ176" s="82"/>
      <c r="AR176" s="82"/>
      <c r="AS176" s="82"/>
      <c r="AT176" s="82"/>
      <c r="AU176" s="82" t="s">
        <v>4</v>
      </c>
      <c r="AV176" s="82"/>
      <c r="AW176" s="82"/>
      <c r="AX176" s="82"/>
      <c r="AY176" s="82"/>
      <c r="AZ176" s="82" t="s">
        <v>118</v>
      </c>
      <c r="BA176" s="82"/>
      <c r="BB176" s="82"/>
      <c r="BC176" s="82"/>
      <c r="BD176" s="82"/>
    </row>
    <row r="177" spans="1:79" ht="15" customHeight="1">
      <c r="A177" s="82">
        <v>1</v>
      </c>
      <c r="B177" s="82"/>
      <c r="C177" s="82"/>
      <c r="D177" s="82"/>
      <c r="E177" s="82"/>
      <c r="F177" s="82"/>
      <c r="G177" s="82">
        <v>2</v>
      </c>
      <c r="H177" s="82"/>
      <c r="I177" s="82"/>
      <c r="J177" s="82"/>
      <c r="K177" s="82"/>
      <c r="L177" s="82"/>
      <c r="M177" s="82"/>
      <c r="N177" s="82"/>
      <c r="O177" s="82"/>
      <c r="P177" s="82"/>
      <c r="Q177" s="82"/>
      <c r="R177" s="82"/>
      <c r="S177" s="82"/>
      <c r="T177" s="82">
        <v>3</v>
      </c>
      <c r="U177" s="82"/>
      <c r="V177" s="82"/>
      <c r="W177" s="82"/>
      <c r="X177" s="82"/>
      <c r="Y177" s="82"/>
      <c r="Z177" s="82"/>
      <c r="AA177" s="82">
        <v>4</v>
      </c>
      <c r="AB177" s="82"/>
      <c r="AC177" s="82"/>
      <c r="AD177" s="82"/>
      <c r="AE177" s="82"/>
      <c r="AF177" s="82">
        <v>5</v>
      </c>
      <c r="AG177" s="82"/>
      <c r="AH177" s="82"/>
      <c r="AI177" s="82"/>
      <c r="AJ177" s="82"/>
      <c r="AK177" s="82">
        <v>6</v>
      </c>
      <c r="AL177" s="82"/>
      <c r="AM177" s="82"/>
      <c r="AN177" s="82"/>
      <c r="AO177" s="82"/>
      <c r="AP177" s="82">
        <v>7</v>
      </c>
      <c r="AQ177" s="82"/>
      <c r="AR177" s="82"/>
      <c r="AS177" s="82"/>
      <c r="AT177" s="82"/>
      <c r="AU177" s="82">
        <v>8</v>
      </c>
      <c r="AV177" s="82"/>
      <c r="AW177" s="82"/>
      <c r="AX177" s="82"/>
      <c r="AY177" s="82"/>
      <c r="AZ177" s="82">
        <v>9</v>
      </c>
      <c r="BA177" s="82"/>
      <c r="BB177" s="82"/>
      <c r="BC177" s="82"/>
      <c r="BD177" s="82"/>
    </row>
    <row r="178" spans="1:79" s="2" customFormat="1" ht="12" hidden="1" customHeight="1">
      <c r="A178" s="81" t="s">
        <v>90</v>
      </c>
      <c r="B178" s="81"/>
      <c r="C178" s="81"/>
      <c r="D178" s="81"/>
      <c r="E178" s="81"/>
      <c r="F178" s="81"/>
      <c r="G178" s="128" t="s">
        <v>78</v>
      </c>
      <c r="H178" s="128"/>
      <c r="I178" s="128"/>
      <c r="J178" s="128"/>
      <c r="K178" s="128"/>
      <c r="L178" s="128"/>
      <c r="M178" s="128"/>
      <c r="N178" s="128"/>
      <c r="O178" s="128"/>
      <c r="P178" s="128"/>
      <c r="Q178" s="128"/>
      <c r="R178" s="128"/>
      <c r="S178" s="128"/>
      <c r="T178" s="128" t="s">
        <v>100</v>
      </c>
      <c r="U178" s="128"/>
      <c r="V178" s="128"/>
      <c r="W178" s="128"/>
      <c r="X178" s="128"/>
      <c r="Y178" s="128"/>
      <c r="Z178" s="128"/>
      <c r="AA178" s="80" t="s">
        <v>81</v>
      </c>
      <c r="AB178" s="80"/>
      <c r="AC178" s="80"/>
      <c r="AD178" s="80"/>
      <c r="AE178" s="80"/>
      <c r="AF178" s="80" t="s">
        <v>82</v>
      </c>
      <c r="AG178" s="80"/>
      <c r="AH178" s="80"/>
      <c r="AI178" s="80"/>
      <c r="AJ178" s="80"/>
      <c r="AK178" s="143" t="s">
        <v>153</v>
      </c>
      <c r="AL178" s="143"/>
      <c r="AM178" s="143"/>
      <c r="AN178" s="143"/>
      <c r="AO178" s="143"/>
      <c r="AP178" s="80" t="s">
        <v>83</v>
      </c>
      <c r="AQ178" s="80"/>
      <c r="AR178" s="80"/>
      <c r="AS178" s="80"/>
      <c r="AT178" s="80"/>
      <c r="AU178" s="80" t="s">
        <v>84</v>
      </c>
      <c r="AV178" s="80"/>
      <c r="AW178" s="80"/>
      <c r="AX178" s="80"/>
      <c r="AY178" s="80"/>
      <c r="AZ178" s="143" t="s">
        <v>153</v>
      </c>
      <c r="BA178" s="143"/>
      <c r="BB178" s="143"/>
      <c r="BC178" s="143"/>
      <c r="BD178" s="143"/>
      <c r="CA178" s="2" t="s">
        <v>54</v>
      </c>
    </row>
    <row r="179" spans="1:79" s="9" customFormat="1">
      <c r="A179" s="100"/>
      <c r="B179" s="100"/>
      <c r="C179" s="100"/>
      <c r="D179" s="100"/>
      <c r="E179" s="100"/>
      <c r="F179" s="100"/>
      <c r="G179" s="98" t="s">
        <v>179</v>
      </c>
      <c r="H179" s="98"/>
      <c r="I179" s="98"/>
      <c r="J179" s="98"/>
      <c r="K179" s="98"/>
      <c r="L179" s="98"/>
      <c r="M179" s="98"/>
      <c r="N179" s="98"/>
      <c r="O179" s="98"/>
      <c r="P179" s="98"/>
      <c r="Q179" s="98"/>
      <c r="R179" s="98"/>
      <c r="S179" s="98"/>
      <c r="T179" s="144"/>
      <c r="U179" s="144"/>
      <c r="V179" s="144"/>
      <c r="W179" s="144"/>
      <c r="X179" s="144"/>
      <c r="Y179" s="144"/>
      <c r="Z179" s="144"/>
      <c r="AA179" s="101"/>
      <c r="AB179" s="101"/>
      <c r="AC179" s="101"/>
      <c r="AD179" s="101"/>
      <c r="AE179" s="101"/>
      <c r="AF179" s="101"/>
      <c r="AG179" s="101"/>
      <c r="AH179" s="101"/>
      <c r="AI179" s="101"/>
      <c r="AJ179" s="101"/>
      <c r="AK179" s="101">
        <f>IF(ISNUMBER(AA179),AA179,0)+IF(ISNUMBER(AF179),AF179,0)</f>
        <v>0</v>
      </c>
      <c r="AL179" s="101"/>
      <c r="AM179" s="101"/>
      <c r="AN179" s="101"/>
      <c r="AO179" s="101"/>
      <c r="AP179" s="101"/>
      <c r="AQ179" s="101"/>
      <c r="AR179" s="101"/>
      <c r="AS179" s="101"/>
      <c r="AT179" s="101"/>
      <c r="AU179" s="101"/>
      <c r="AV179" s="101"/>
      <c r="AW179" s="101"/>
      <c r="AX179" s="101"/>
      <c r="AY179" s="101"/>
      <c r="AZ179" s="101">
        <f>IF(ISNUMBER(AP179),AP179,0)+IF(ISNUMBER(AU179),AU179,0)</f>
        <v>0</v>
      </c>
      <c r="BA179" s="101"/>
      <c r="BB179" s="101"/>
      <c r="BC179" s="101"/>
      <c r="BD179" s="101"/>
      <c r="CA179" s="9" t="s">
        <v>55</v>
      </c>
    </row>
    <row r="182" spans="1:79" ht="14.25" customHeight="1">
      <c r="A182" s="127" t="s">
        <v>423</v>
      </c>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row>
    <row r="183" spans="1:79" ht="15" customHeight="1">
      <c r="A183" s="135" t="s">
        <v>308</v>
      </c>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row>
    <row r="184" spans="1:79" ht="23.1" customHeight="1">
      <c r="A184" s="82" t="s">
        <v>159</v>
      </c>
      <c r="B184" s="82"/>
      <c r="C184" s="82"/>
      <c r="D184" s="82"/>
      <c r="E184" s="82"/>
      <c r="F184" s="82"/>
      <c r="G184" s="82"/>
      <c r="H184" s="82"/>
      <c r="I184" s="82"/>
      <c r="J184" s="82"/>
      <c r="K184" s="82"/>
      <c r="L184" s="82"/>
      <c r="M184" s="82"/>
      <c r="N184" s="137" t="s">
        <v>160</v>
      </c>
      <c r="O184" s="138"/>
      <c r="P184" s="138"/>
      <c r="Q184" s="138"/>
      <c r="R184" s="138"/>
      <c r="S184" s="138"/>
      <c r="T184" s="138"/>
      <c r="U184" s="139"/>
      <c r="V184" s="137" t="s">
        <v>161</v>
      </c>
      <c r="W184" s="138"/>
      <c r="X184" s="138"/>
      <c r="Y184" s="138"/>
      <c r="Z184" s="139"/>
      <c r="AA184" s="82" t="s">
        <v>309</v>
      </c>
      <c r="AB184" s="82"/>
      <c r="AC184" s="82"/>
      <c r="AD184" s="82"/>
      <c r="AE184" s="82"/>
      <c r="AF184" s="82"/>
      <c r="AG184" s="82"/>
      <c r="AH184" s="82"/>
      <c r="AI184" s="82"/>
      <c r="AJ184" s="82" t="s">
        <v>310</v>
      </c>
      <c r="AK184" s="82"/>
      <c r="AL184" s="82"/>
      <c r="AM184" s="82"/>
      <c r="AN184" s="82"/>
      <c r="AO184" s="82"/>
      <c r="AP184" s="82"/>
      <c r="AQ184" s="82"/>
      <c r="AR184" s="82"/>
      <c r="AS184" s="82" t="s">
        <v>311</v>
      </c>
      <c r="AT184" s="82"/>
      <c r="AU184" s="82"/>
      <c r="AV184" s="82"/>
      <c r="AW184" s="82"/>
      <c r="AX184" s="82"/>
      <c r="AY184" s="82"/>
      <c r="AZ184" s="82"/>
      <c r="BA184" s="82"/>
      <c r="BB184" s="82" t="s">
        <v>312</v>
      </c>
      <c r="BC184" s="82"/>
      <c r="BD184" s="82"/>
      <c r="BE184" s="82"/>
      <c r="BF184" s="82"/>
      <c r="BG184" s="82"/>
      <c r="BH184" s="82"/>
      <c r="BI184" s="82"/>
      <c r="BJ184" s="82"/>
      <c r="BK184" s="82" t="s">
        <v>314</v>
      </c>
      <c r="BL184" s="82"/>
      <c r="BM184" s="82"/>
      <c r="BN184" s="82"/>
      <c r="BO184" s="82"/>
      <c r="BP184" s="82"/>
      <c r="BQ184" s="82"/>
      <c r="BR184" s="82"/>
      <c r="BS184" s="82"/>
    </row>
    <row r="185" spans="1:79" ht="95.25" customHeight="1">
      <c r="A185" s="82"/>
      <c r="B185" s="82"/>
      <c r="C185" s="82"/>
      <c r="D185" s="82"/>
      <c r="E185" s="82"/>
      <c r="F185" s="82"/>
      <c r="G185" s="82"/>
      <c r="H185" s="82"/>
      <c r="I185" s="82"/>
      <c r="J185" s="82"/>
      <c r="K185" s="82"/>
      <c r="L185" s="82"/>
      <c r="M185" s="82"/>
      <c r="N185" s="140"/>
      <c r="O185" s="141"/>
      <c r="P185" s="141"/>
      <c r="Q185" s="141"/>
      <c r="R185" s="141"/>
      <c r="S185" s="141"/>
      <c r="T185" s="141"/>
      <c r="U185" s="142"/>
      <c r="V185" s="140"/>
      <c r="W185" s="141"/>
      <c r="X185" s="141"/>
      <c r="Y185" s="141"/>
      <c r="Z185" s="142"/>
      <c r="AA185" s="129" t="s">
        <v>164</v>
      </c>
      <c r="AB185" s="129"/>
      <c r="AC185" s="129"/>
      <c r="AD185" s="129"/>
      <c r="AE185" s="129"/>
      <c r="AF185" s="129" t="s">
        <v>165</v>
      </c>
      <c r="AG185" s="129"/>
      <c r="AH185" s="129"/>
      <c r="AI185" s="129"/>
      <c r="AJ185" s="129" t="s">
        <v>164</v>
      </c>
      <c r="AK185" s="129"/>
      <c r="AL185" s="129"/>
      <c r="AM185" s="129"/>
      <c r="AN185" s="129"/>
      <c r="AO185" s="129" t="s">
        <v>165</v>
      </c>
      <c r="AP185" s="129"/>
      <c r="AQ185" s="129"/>
      <c r="AR185" s="129"/>
      <c r="AS185" s="129" t="s">
        <v>164</v>
      </c>
      <c r="AT185" s="129"/>
      <c r="AU185" s="129"/>
      <c r="AV185" s="129"/>
      <c r="AW185" s="129"/>
      <c r="AX185" s="129" t="s">
        <v>165</v>
      </c>
      <c r="AY185" s="129"/>
      <c r="AZ185" s="129"/>
      <c r="BA185" s="129"/>
      <c r="BB185" s="129" t="s">
        <v>164</v>
      </c>
      <c r="BC185" s="129"/>
      <c r="BD185" s="129"/>
      <c r="BE185" s="129"/>
      <c r="BF185" s="129"/>
      <c r="BG185" s="129" t="s">
        <v>165</v>
      </c>
      <c r="BH185" s="129"/>
      <c r="BI185" s="129"/>
      <c r="BJ185" s="129"/>
      <c r="BK185" s="129" t="s">
        <v>164</v>
      </c>
      <c r="BL185" s="129"/>
      <c r="BM185" s="129"/>
      <c r="BN185" s="129"/>
      <c r="BO185" s="129"/>
      <c r="BP185" s="129" t="s">
        <v>165</v>
      </c>
      <c r="BQ185" s="129"/>
      <c r="BR185" s="129"/>
      <c r="BS185" s="129"/>
    </row>
    <row r="186" spans="1:79" ht="15" customHeight="1">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 hidden="1" customHeight="1">
      <c r="A187" s="128" t="s">
        <v>177</v>
      </c>
      <c r="B187" s="128"/>
      <c r="C187" s="128"/>
      <c r="D187" s="128"/>
      <c r="E187" s="128"/>
      <c r="F187" s="128"/>
      <c r="G187" s="128"/>
      <c r="H187" s="128"/>
      <c r="I187" s="128"/>
      <c r="J187" s="128"/>
      <c r="K187" s="128"/>
      <c r="L187" s="128"/>
      <c r="M187" s="128"/>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c r="A188" s="98" t="s">
        <v>179</v>
      </c>
      <c r="B188" s="98"/>
      <c r="C188" s="98"/>
      <c r="D188" s="98"/>
      <c r="E188" s="98"/>
      <c r="F188" s="98"/>
      <c r="G188" s="98"/>
      <c r="H188" s="98"/>
      <c r="I188" s="98"/>
      <c r="J188" s="98"/>
      <c r="K188" s="98"/>
      <c r="L188" s="98"/>
      <c r="M188" s="98"/>
      <c r="N188" s="108"/>
      <c r="O188" s="109"/>
      <c r="P188" s="109"/>
      <c r="Q188" s="109"/>
      <c r="R188" s="109"/>
      <c r="S188" s="109"/>
      <c r="T188" s="109"/>
      <c r="U188" s="123"/>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1"/>
      <c r="BQ188" s="132"/>
      <c r="BR188" s="132"/>
      <c r="BS188" s="133"/>
      <c r="CA188" s="9" t="s">
        <v>57</v>
      </c>
    </row>
    <row r="191" spans="1:79" ht="35.25" customHeight="1">
      <c r="A191" s="127" t="s">
        <v>424</v>
      </c>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row>
    <row r="192" spans="1:79" ht="60" customHeight="1">
      <c r="A192" s="89" t="s">
        <v>578</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83" t="s">
        <v>409</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25" customHeight="1">
      <c r="A196" s="127" t="s">
        <v>395</v>
      </c>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row>
    <row r="197" spans="1:79" ht="15" customHeight="1">
      <c r="A197" s="84" t="s">
        <v>308</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2.95" customHeight="1">
      <c r="A198" s="129" t="s">
        <v>166</v>
      </c>
      <c r="B198" s="129"/>
      <c r="C198" s="129"/>
      <c r="D198" s="129"/>
      <c r="E198" s="129"/>
      <c r="F198" s="129"/>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50000000000003" customHeight="1">
      <c r="A199" s="129"/>
      <c r="B199" s="129"/>
      <c r="C199" s="129"/>
      <c r="D199" s="129"/>
      <c r="E199" s="129"/>
      <c r="F199" s="129"/>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5" customHeight="1">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 hidden="1" customHeight="1">
      <c r="A201" s="81" t="s">
        <v>85</v>
      </c>
      <c r="B201" s="81"/>
      <c r="C201" s="81"/>
      <c r="D201" s="81"/>
      <c r="E201" s="81"/>
      <c r="F201" s="81"/>
      <c r="G201" s="128" t="s">
        <v>78</v>
      </c>
      <c r="H201" s="128"/>
      <c r="I201" s="128"/>
      <c r="J201" s="128"/>
      <c r="K201" s="128"/>
      <c r="L201" s="128"/>
      <c r="M201" s="128"/>
      <c r="N201" s="128"/>
      <c r="O201" s="128"/>
      <c r="P201" s="128"/>
      <c r="Q201" s="128"/>
      <c r="R201" s="128"/>
      <c r="S201" s="128"/>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30" t="s">
        <v>122</v>
      </c>
      <c r="AR201" s="80"/>
      <c r="AS201" s="80"/>
      <c r="AT201" s="80"/>
      <c r="AU201" s="80"/>
      <c r="AV201" s="80"/>
      <c r="AW201" s="80" t="s">
        <v>105</v>
      </c>
      <c r="AX201" s="80"/>
      <c r="AY201" s="80"/>
      <c r="AZ201" s="80"/>
      <c r="BA201" s="80"/>
      <c r="BB201" s="80" t="s">
        <v>106</v>
      </c>
      <c r="BC201" s="80"/>
      <c r="BD201" s="80"/>
      <c r="BE201" s="80"/>
      <c r="BF201" s="80"/>
      <c r="BG201" s="130" t="s">
        <v>123</v>
      </c>
      <c r="BH201" s="80"/>
      <c r="BI201" s="80"/>
      <c r="BJ201" s="80"/>
      <c r="BK201" s="80"/>
      <c r="BL201" s="80"/>
      <c r="CA201" s="2" t="s">
        <v>58</v>
      </c>
    </row>
    <row r="202" spans="1:79" s="44" customFormat="1" ht="12.75" customHeight="1">
      <c r="A202" s="103">
        <v>2111</v>
      </c>
      <c r="B202" s="103"/>
      <c r="C202" s="103"/>
      <c r="D202" s="103"/>
      <c r="E202" s="103"/>
      <c r="F202" s="103"/>
      <c r="G202" s="60" t="s">
        <v>319</v>
      </c>
      <c r="H202" s="57"/>
      <c r="I202" s="57"/>
      <c r="J202" s="57"/>
      <c r="K202" s="57"/>
      <c r="L202" s="57"/>
      <c r="M202" s="57"/>
      <c r="N202" s="57"/>
      <c r="O202" s="57"/>
      <c r="P202" s="57"/>
      <c r="Q202" s="57"/>
      <c r="R202" s="57"/>
      <c r="S202" s="58"/>
      <c r="T202" s="102">
        <v>2805000</v>
      </c>
      <c r="U202" s="102"/>
      <c r="V202" s="102"/>
      <c r="W202" s="102"/>
      <c r="X202" s="102"/>
      <c r="Y202" s="102"/>
      <c r="Z202" s="102">
        <v>2805000</v>
      </c>
      <c r="AA202" s="102"/>
      <c r="AB202" s="102"/>
      <c r="AC202" s="102"/>
      <c r="AD202" s="102"/>
      <c r="AE202" s="102">
        <v>0</v>
      </c>
      <c r="AF202" s="102"/>
      <c r="AG202" s="102"/>
      <c r="AH202" s="102"/>
      <c r="AI202" s="102"/>
      <c r="AJ202" s="102"/>
      <c r="AK202" s="102">
        <v>0</v>
      </c>
      <c r="AL202" s="102"/>
      <c r="AM202" s="102"/>
      <c r="AN202" s="102"/>
      <c r="AO202" s="102"/>
      <c r="AP202" s="102"/>
      <c r="AQ202" s="102">
        <f>IF(ISNUMBER(AK202),AK202,0)-IF(ISNUMBER(AE202),AE202,0)</f>
        <v>0</v>
      </c>
      <c r="AR202" s="102"/>
      <c r="AS202" s="102"/>
      <c r="AT202" s="102"/>
      <c r="AU202" s="102"/>
      <c r="AV202" s="102"/>
      <c r="AW202" s="102">
        <v>0</v>
      </c>
      <c r="AX202" s="102"/>
      <c r="AY202" s="102"/>
      <c r="AZ202" s="102"/>
      <c r="BA202" s="102"/>
      <c r="BB202" s="102">
        <v>0</v>
      </c>
      <c r="BC202" s="102"/>
      <c r="BD202" s="102"/>
      <c r="BE202" s="102"/>
      <c r="BF202" s="102"/>
      <c r="BG202" s="102">
        <f>IF(ISNUMBER(Z202),Z202,0)+IF(ISNUMBER(AK202),AK202,0)</f>
        <v>2805000</v>
      </c>
      <c r="BH202" s="102"/>
      <c r="BI202" s="102"/>
      <c r="BJ202" s="102"/>
      <c r="BK202" s="102"/>
      <c r="BL202" s="102"/>
      <c r="CA202" s="44" t="s">
        <v>59</v>
      </c>
    </row>
    <row r="203" spans="1:79" s="44" customFormat="1" ht="12.75" customHeight="1">
      <c r="A203" s="103">
        <v>2120</v>
      </c>
      <c r="B203" s="103"/>
      <c r="C203" s="103"/>
      <c r="D203" s="103"/>
      <c r="E203" s="103"/>
      <c r="F203" s="103"/>
      <c r="G203" s="60" t="s">
        <v>320</v>
      </c>
      <c r="H203" s="57"/>
      <c r="I203" s="57"/>
      <c r="J203" s="57"/>
      <c r="K203" s="57"/>
      <c r="L203" s="57"/>
      <c r="M203" s="57"/>
      <c r="N203" s="57"/>
      <c r="O203" s="57"/>
      <c r="P203" s="57"/>
      <c r="Q203" s="57"/>
      <c r="R203" s="57"/>
      <c r="S203" s="58"/>
      <c r="T203" s="102">
        <v>617100</v>
      </c>
      <c r="U203" s="102"/>
      <c r="V203" s="102"/>
      <c r="W203" s="102"/>
      <c r="X203" s="102"/>
      <c r="Y203" s="102"/>
      <c r="Z203" s="102">
        <v>613957</v>
      </c>
      <c r="AA203" s="102"/>
      <c r="AB203" s="102"/>
      <c r="AC203" s="102"/>
      <c r="AD203" s="102"/>
      <c r="AE203" s="102">
        <v>0</v>
      </c>
      <c r="AF203" s="102"/>
      <c r="AG203" s="102"/>
      <c r="AH203" s="102"/>
      <c r="AI203" s="102"/>
      <c r="AJ203" s="102"/>
      <c r="AK203" s="102">
        <v>0</v>
      </c>
      <c r="AL203" s="102"/>
      <c r="AM203" s="102"/>
      <c r="AN203" s="102"/>
      <c r="AO203" s="102"/>
      <c r="AP203" s="102"/>
      <c r="AQ203" s="102">
        <f>IF(ISNUMBER(AK203),AK203,0)-IF(ISNUMBER(AE203),AE203,0)</f>
        <v>0</v>
      </c>
      <c r="AR203" s="102"/>
      <c r="AS203" s="102"/>
      <c r="AT203" s="102"/>
      <c r="AU203" s="102"/>
      <c r="AV203" s="102"/>
      <c r="AW203" s="102">
        <v>0</v>
      </c>
      <c r="AX203" s="102"/>
      <c r="AY203" s="102"/>
      <c r="AZ203" s="102"/>
      <c r="BA203" s="102"/>
      <c r="BB203" s="102">
        <v>0</v>
      </c>
      <c r="BC203" s="102"/>
      <c r="BD203" s="102"/>
      <c r="BE203" s="102"/>
      <c r="BF203" s="102"/>
      <c r="BG203" s="102">
        <f>IF(ISNUMBER(Z203),Z203,0)+IF(ISNUMBER(AK203),AK203,0)</f>
        <v>613957</v>
      </c>
      <c r="BH203" s="102"/>
      <c r="BI203" s="102"/>
      <c r="BJ203" s="102"/>
      <c r="BK203" s="102"/>
      <c r="BL203" s="102"/>
    </row>
    <row r="204" spans="1:79" s="9" customFormat="1" ht="12.75" customHeight="1">
      <c r="A204" s="100"/>
      <c r="B204" s="100"/>
      <c r="C204" s="100"/>
      <c r="D204" s="100"/>
      <c r="E204" s="100"/>
      <c r="F204" s="100"/>
      <c r="G204" s="55" t="s">
        <v>179</v>
      </c>
      <c r="H204" s="52"/>
      <c r="I204" s="52"/>
      <c r="J204" s="52"/>
      <c r="K204" s="52"/>
      <c r="L204" s="52"/>
      <c r="M204" s="52"/>
      <c r="N204" s="52"/>
      <c r="O204" s="52"/>
      <c r="P204" s="52"/>
      <c r="Q204" s="52"/>
      <c r="R204" s="52"/>
      <c r="S204" s="53"/>
      <c r="T204" s="101">
        <v>3422100</v>
      </c>
      <c r="U204" s="101"/>
      <c r="V204" s="101"/>
      <c r="W204" s="101"/>
      <c r="X204" s="101"/>
      <c r="Y204" s="101"/>
      <c r="Z204" s="101">
        <v>3418957</v>
      </c>
      <c r="AA204" s="101"/>
      <c r="AB204" s="101"/>
      <c r="AC204" s="101"/>
      <c r="AD204" s="101"/>
      <c r="AE204" s="101">
        <v>0</v>
      </c>
      <c r="AF204" s="101"/>
      <c r="AG204" s="101"/>
      <c r="AH204" s="101"/>
      <c r="AI204" s="101"/>
      <c r="AJ204" s="101"/>
      <c r="AK204" s="101">
        <v>0</v>
      </c>
      <c r="AL204" s="101"/>
      <c r="AM204" s="101"/>
      <c r="AN204" s="101"/>
      <c r="AO204" s="101"/>
      <c r="AP204" s="101"/>
      <c r="AQ204" s="101">
        <f>IF(ISNUMBER(AK204),AK204,0)-IF(ISNUMBER(AE204),AE204,0)</f>
        <v>0</v>
      </c>
      <c r="AR204" s="101"/>
      <c r="AS204" s="101"/>
      <c r="AT204" s="101"/>
      <c r="AU204" s="101"/>
      <c r="AV204" s="101"/>
      <c r="AW204" s="101">
        <v>0</v>
      </c>
      <c r="AX204" s="101"/>
      <c r="AY204" s="101"/>
      <c r="AZ204" s="101"/>
      <c r="BA204" s="101"/>
      <c r="BB204" s="101">
        <v>0</v>
      </c>
      <c r="BC204" s="101"/>
      <c r="BD204" s="101"/>
      <c r="BE204" s="101"/>
      <c r="BF204" s="101"/>
      <c r="BG204" s="101">
        <f>IF(ISNUMBER(Z204),Z204,0)+IF(ISNUMBER(AK204),AK204,0)</f>
        <v>3418957</v>
      </c>
      <c r="BH204" s="101"/>
      <c r="BI204" s="101"/>
      <c r="BJ204" s="101"/>
      <c r="BK204" s="101"/>
      <c r="BL204" s="101"/>
    </row>
    <row r="206" spans="1:79" ht="14.25" customHeight="1">
      <c r="A206" s="127" t="s">
        <v>410</v>
      </c>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row>
    <row r="207" spans="1:79" ht="15" customHeight="1">
      <c r="A207" s="84" t="s">
        <v>308</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c r="A208" s="82" t="s">
        <v>166</v>
      </c>
      <c r="B208" s="82"/>
      <c r="C208" s="82"/>
      <c r="D208" s="82"/>
      <c r="E208" s="82"/>
      <c r="F208" s="82"/>
      <c r="G208" s="82" t="s">
        <v>20</v>
      </c>
      <c r="H208" s="82"/>
      <c r="I208" s="82"/>
      <c r="J208" s="82"/>
      <c r="K208" s="82"/>
      <c r="L208" s="82"/>
      <c r="M208" s="82"/>
      <c r="N208" s="82"/>
      <c r="O208" s="82"/>
      <c r="P208" s="82"/>
      <c r="Q208" s="82" t="s">
        <v>398</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407</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c r="A209" s="82"/>
      <c r="B209" s="82"/>
      <c r="C209" s="82"/>
      <c r="D209" s="82"/>
      <c r="E209" s="82"/>
      <c r="F209" s="82"/>
      <c r="G209" s="82"/>
      <c r="H209" s="82"/>
      <c r="I209" s="82"/>
      <c r="J209" s="82"/>
      <c r="K209" s="82"/>
      <c r="L209" s="82"/>
      <c r="M209" s="82"/>
      <c r="N209" s="82"/>
      <c r="O209" s="82"/>
      <c r="P209" s="82"/>
      <c r="Q209" s="82" t="s">
        <v>171</v>
      </c>
      <c r="R209" s="82"/>
      <c r="S209" s="82"/>
      <c r="T209" s="82"/>
      <c r="U209" s="82"/>
      <c r="V209" s="129" t="s">
        <v>172</v>
      </c>
      <c r="W209" s="129"/>
      <c r="X209" s="129"/>
      <c r="Y209" s="129"/>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9" t="s">
        <v>175</v>
      </c>
      <c r="AU209" s="129"/>
      <c r="AV209" s="129"/>
      <c r="AW209" s="129"/>
      <c r="AX209" s="82" t="s">
        <v>173</v>
      </c>
      <c r="AY209" s="82"/>
      <c r="AZ209" s="82"/>
      <c r="BA209" s="82"/>
      <c r="BB209" s="82"/>
      <c r="BC209" s="82"/>
      <c r="BD209" s="82"/>
      <c r="BE209" s="82"/>
      <c r="BF209" s="82"/>
      <c r="BG209" s="82"/>
      <c r="BH209" s="82" t="s">
        <v>176</v>
      </c>
      <c r="BI209" s="82"/>
      <c r="BJ209" s="82"/>
      <c r="BK209" s="82"/>
      <c r="BL209" s="82"/>
    </row>
    <row r="210" spans="1:79" ht="63" customHeight="1">
      <c r="A210" s="82"/>
      <c r="B210" s="82"/>
      <c r="C210" s="82"/>
      <c r="D210" s="82"/>
      <c r="E210" s="82"/>
      <c r="F210" s="82"/>
      <c r="G210" s="82"/>
      <c r="H210" s="82"/>
      <c r="I210" s="82"/>
      <c r="J210" s="82"/>
      <c r="K210" s="82"/>
      <c r="L210" s="82"/>
      <c r="M210" s="82"/>
      <c r="N210" s="82"/>
      <c r="O210" s="82"/>
      <c r="P210" s="82"/>
      <c r="Q210" s="82"/>
      <c r="R210" s="82"/>
      <c r="S210" s="82"/>
      <c r="T210" s="82"/>
      <c r="U210" s="82"/>
      <c r="V210" s="129"/>
      <c r="W210" s="129"/>
      <c r="X210" s="129"/>
      <c r="Y210" s="129"/>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9"/>
      <c r="AU210" s="129"/>
      <c r="AV210" s="129"/>
      <c r="AW210" s="129"/>
      <c r="AX210" s="82" t="s">
        <v>18</v>
      </c>
      <c r="AY210" s="82"/>
      <c r="AZ210" s="82"/>
      <c r="BA210" s="82"/>
      <c r="BB210" s="82"/>
      <c r="BC210" s="82" t="s">
        <v>17</v>
      </c>
      <c r="BD210" s="82"/>
      <c r="BE210" s="82"/>
      <c r="BF210" s="82"/>
      <c r="BG210" s="82"/>
      <c r="BH210" s="82"/>
      <c r="BI210" s="82"/>
      <c r="BJ210" s="82"/>
      <c r="BK210" s="82"/>
      <c r="BL210" s="82"/>
    </row>
    <row r="211" spans="1:79" ht="15" customHeight="1">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 hidden="1" customHeight="1">
      <c r="A212" s="81" t="s">
        <v>85</v>
      </c>
      <c r="B212" s="81"/>
      <c r="C212" s="81"/>
      <c r="D212" s="81"/>
      <c r="E212" s="81"/>
      <c r="F212" s="81"/>
      <c r="G212" s="128" t="s">
        <v>78</v>
      </c>
      <c r="H212" s="128"/>
      <c r="I212" s="128"/>
      <c r="J212" s="128"/>
      <c r="K212" s="128"/>
      <c r="L212" s="128"/>
      <c r="M212" s="128"/>
      <c r="N212" s="128"/>
      <c r="O212" s="128"/>
      <c r="P212" s="128"/>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30" t="s">
        <v>124</v>
      </c>
      <c r="AK212" s="80"/>
      <c r="AL212" s="80"/>
      <c r="AM212" s="80"/>
      <c r="AN212" s="80"/>
      <c r="AO212" s="80" t="s">
        <v>105</v>
      </c>
      <c r="AP212" s="80"/>
      <c r="AQ212" s="80"/>
      <c r="AR212" s="80"/>
      <c r="AS212" s="80"/>
      <c r="AT212" s="130" t="s">
        <v>125</v>
      </c>
      <c r="AU212" s="80"/>
      <c r="AV212" s="80"/>
      <c r="AW212" s="80"/>
      <c r="AX212" s="80" t="s">
        <v>106</v>
      </c>
      <c r="AY212" s="80"/>
      <c r="AZ212" s="80"/>
      <c r="BA212" s="80"/>
      <c r="BB212" s="80"/>
      <c r="BC212" s="80" t="s">
        <v>107</v>
      </c>
      <c r="BD212" s="80"/>
      <c r="BE212" s="80"/>
      <c r="BF212" s="80"/>
      <c r="BG212" s="80"/>
      <c r="BH212" s="130" t="s">
        <v>124</v>
      </c>
      <c r="BI212" s="80"/>
      <c r="BJ212" s="80"/>
      <c r="BK212" s="80"/>
      <c r="BL212" s="80"/>
      <c r="CA212" s="2" t="s">
        <v>60</v>
      </c>
    </row>
    <row r="213" spans="1:79" s="44" customFormat="1" ht="12.75" customHeight="1">
      <c r="A213" s="103">
        <v>2111</v>
      </c>
      <c r="B213" s="103"/>
      <c r="C213" s="103"/>
      <c r="D213" s="103"/>
      <c r="E213" s="103"/>
      <c r="F213" s="103"/>
      <c r="G213" s="60" t="s">
        <v>319</v>
      </c>
      <c r="H213" s="57"/>
      <c r="I213" s="57"/>
      <c r="J213" s="57"/>
      <c r="K213" s="57"/>
      <c r="L213" s="57"/>
      <c r="M213" s="57"/>
      <c r="N213" s="57"/>
      <c r="O213" s="57"/>
      <c r="P213" s="58"/>
      <c r="Q213" s="102">
        <v>2860000</v>
      </c>
      <c r="R213" s="102"/>
      <c r="S213" s="102"/>
      <c r="T213" s="102"/>
      <c r="U213" s="102"/>
      <c r="V213" s="102">
        <v>0</v>
      </c>
      <c r="W213" s="102"/>
      <c r="X213" s="102"/>
      <c r="Y213" s="102"/>
      <c r="Z213" s="102">
        <v>0</v>
      </c>
      <c r="AA213" s="102"/>
      <c r="AB213" s="102"/>
      <c r="AC213" s="102"/>
      <c r="AD213" s="102"/>
      <c r="AE213" s="102">
        <v>0</v>
      </c>
      <c r="AF213" s="102"/>
      <c r="AG213" s="102"/>
      <c r="AH213" s="102"/>
      <c r="AI213" s="102"/>
      <c r="AJ213" s="102">
        <f>IF(ISNUMBER(Q213),Q213,0)-IF(ISNUMBER(Z213),Z213,0)</f>
        <v>2860000</v>
      </c>
      <c r="AK213" s="102"/>
      <c r="AL213" s="102"/>
      <c r="AM213" s="102"/>
      <c r="AN213" s="102"/>
      <c r="AO213" s="102">
        <v>3305000</v>
      </c>
      <c r="AP213" s="102"/>
      <c r="AQ213" s="102"/>
      <c r="AR213" s="102"/>
      <c r="AS213" s="102"/>
      <c r="AT213" s="102">
        <f>IF(ISNUMBER(V213),V213,0)-IF(ISNUMBER(Z213),Z213,0)-IF(ISNUMBER(AE213),AE213,0)</f>
        <v>0</v>
      </c>
      <c r="AU213" s="102"/>
      <c r="AV213" s="102"/>
      <c r="AW213" s="102"/>
      <c r="AX213" s="102">
        <v>0</v>
      </c>
      <c r="AY213" s="102"/>
      <c r="AZ213" s="102"/>
      <c r="BA213" s="102"/>
      <c r="BB213" s="102"/>
      <c r="BC213" s="102">
        <v>0</v>
      </c>
      <c r="BD213" s="102"/>
      <c r="BE213" s="102"/>
      <c r="BF213" s="102"/>
      <c r="BG213" s="102"/>
      <c r="BH213" s="102">
        <f>IF(ISNUMBER(AO213),AO213,0)-IF(ISNUMBER(AX213),AX213,0)</f>
        <v>3305000</v>
      </c>
      <c r="BI213" s="102"/>
      <c r="BJ213" s="102"/>
      <c r="BK213" s="102"/>
      <c r="BL213" s="102"/>
      <c r="CA213" s="44" t="s">
        <v>61</v>
      </c>
    </row>
    <row r="214" spans="1:79" s="44" customFormat="1" ht="12.75" customHeight="1">
      <c r="A214" s="103">
        <v>2120</v>
      </c>
      <c r="B214" s="103"/>
      <c r="C214" s="103"/>
      <c r="D214" s="103"/>
      <c r="E214" s="103"/>
      <c r="F214" s="103"/>
      <c r="G214" s="60" t="s">
        <v>320</v>
      </c>
      <c r="H214" s="57"/>
      <c r="I214" s="57"/>
      <c r="J214" s="57"/>
      <c r="K214" s="57"/>
      <c r="L214" s="57"/>
      <c r="M214" s="57"/>
      <c r="N214" s="57"/>
      <c r="O214" s="57"/>
      <c r="P214" s="58"/>
      <c r="Q214" s="102">
        <v>629200</v>
      </c>
      <c r="R214" s="102"/>
      <c r="S214" s="102"/>
      <c r="T214" s="102"/>
      <c r="U214" s="102"/>
      <c r="V214" s="102">
        <v>0</v>
      </c>
      <c r="W214" s="102"/>
      <c r="X214" s="102"/>
      <c r="Y214" s="102"/>
      <c r="Z214" s="102">
        <v>0</v>
      </c>
      <c r="AA214" s="102"/>
      <c r="AB214" s="102"/>
      <c r="AC214" s="102"/>
      <c r="AD214" s="102"/>
      <c r="AE214" s="102">
        <v>0</v>
      </c>
      <c r="AF214" s="102"/>
      <c r="AG214" s="102"/>
      <c r="AH214" s="102"/>
      <c r="AI214" s="102"/>
      <c r="AJ214" s="102">
        <f>IF(ISNUMBER(Q214),Q214,0)-IF(ISNUMBER(Z214),Z214,0)</f>
        <v>629200</v>
      </c>
      <c r="AK214" s="102"/>
      <c r="AL214" s="102"/>
      <c r="AM214" s="102"/>
      <c r="AN214" s="102"/>
      <c r="AO214" s="102">
        <v>727700</v>
      </c>
      <c r="AP214" s="102"/>
      <c r="AQ214" s="102"/>
      <c r="AR214" s="102"/>
      <c r="AS214" s="102"/>
      <c r="AT214" s="102">
        <f>IF(ISNUMBER(V214),V214,0)-IF(ISNUMBER(Z214),Z214,0)-IF(ISNUMBER(AE214),AE214,0)</f>
        <v>0</v>
      </c>
      <c r="AU214" s="102"/>
      <c r="AV214" s="102"/>
      <c r="AW214" s="102"/>
      <c r="AX214" s="102">
        <v>0</v>
      </c>
      <c r="AY214" s="102"/>
      <c r="AZ214" s="102"/>
      <c r="BA214" s="102"/>
      <c r="BB214" s="102"/>
      <c r="BC214" s="102">
        <v>0</v>
      </c>
      <c r="BD214" s="102"/>
      <c r="BE214" s="102"/>
      <c r="BF214" s="102"/>
      <c r="BG214" s="102"/>
      <c r="BH214" s="102">
        <f>IF(ISNUMBER(AO214),AO214,0)-IF(ISNUMBER(AX214),AX214,0)</f>
        <v>727700</v>
      </c>
      <c r="BI214" s="102"/>
      <c r="BJ214" s="102"/>
      <c r="BK214" s="102"/>
      <c r="BL214" s="102"/>
    </row>
    <row r="215" spans="1:79" s="9" customFormat="1" ht="12.75" customHeight="1">
      <c r="A215" s="100"/>
      <c r="B215" s="100"/>
      <c r="C215" s="100"/>
      <c r="D215" s="100"/>
      <c r="E215" s="100"/>
      <c r="F215" s="100"/>
      <c r="G215" s="55" t="s">
        <v>179</v>
      </c>
      <c r="H215" s="52"/>
      <c r="I215" s="52"/>
      <c r="J215" s="52"/>
      <c r="K215" s="52"/>
      <c r="L215" s="52"/>
      <c r="M215" s="52"/>
      <c r="N215" s="52"/>
      <c r="O215" s="52"/>
      <c r="P215" s="53"/>
      <c r="Q215" s="101">
        <v>3489200</v>
      </c>
      <c r="R215" s="101"/>
      <c r="S215" s="101"/>
      <c r="T215" s="101"/>
      <c r="U215" s="101"/>
      <c r="V215" s="101">
        <v>0</v>
      </c>
      <c r="W215" s="101"/>
      <c r="X215" s="101"/>
      <c r="Y215" s="101"/>
      <c r="Z215" s="101">
        <v>0</v>
      </c>
      <c r="AA215" s="101"/>
      <c r="AB215" s="101"/>
      <c r="AC215" s="101"/>
      <c r="AD215" s="101"/>
      <c r="AE215" s="101">
        <v>0</v>
      </c>
      <c r="AF215" s="101"/>
      <c r="AG215" s="101"/>
      <c r="AH215" s="101"/>
      <c r="AI215" s="101"/>
      <c r="AJ215" s="101">
        <f>IF(ISNUMBER(Q215),Q215,0)-IF(ISNUMBER(Z215),Z215,0)</f>
        <v>3489200</v>
      </c>
      <c r="AK215" s="101"/>
      <c r="AL215" s="101"/>
      <c r="AM215" s="101"/>
      <c r="AN215" s="101"/>
      <c r="AO215" s="101">
        <v>4032700</v>
      </c>
      <c r="AP215" s="101"/>
      <c r="AQ215" s="101"/>
      <c r="AR215" s="101"/>
      <c r="AS215" s="101"/>
      <c r="AT215" s="101">
        <f>IF(ISNUMBER(V215),V215,0)-IF(ISNUMBER(Z215),Z215,0)-IF(ISNUMBER(AE215),AE215,0)</f>
        <v>0</v>
      </c>
      <c r="AU215" s="101"/>
      <c r="AV215" s="101"/>
      <c r="AW215" s="101"/>
      <c r="AX215" s="101">
        <v>0</v>
      </c>
      <c r="AY215" s="101"/>
      <c r="AZ215" s="101"/>
      <c r="BA215" s="101"/>
      <c r="BB215" s="101"/>
      <c r="BC215" s="101">
        <v>0</v>
      </c>
      <c r="BD215" s="101"/>
      <c r="BE215" s="101"/>
      <c r="BF215" s="101"/>
      <c r="BG215" s="101"/>
      <c r="BH215" s="101">
        <f>IF(ISNUMBER(AO215),AO215,0)-IF(ISNUMBER(AX215),AX215,0)</f>
        <v>4032700</v>
      </c>
      <c r="BI215" s="101"/>
      <c r="BJ215" s="101"/>
      <c r="BK215" s="101"/>
      <c r="BL215" s="101"/>
    </row>
    <row r="217" spans="1:79" ht="14.25" customHeight="1">
      <c r="A217" s="127" t="s">
        <v>399</v>
      </c>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row>
    <row r="218" spans="1:79" ht="15" customHeight="1">
      <c r="A218" s="84" t="s">
        <v>308</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42.95" customHeight="1">
      <c r="A219" s="129" t="s">
        <v>166</v>
      </c>
      <c r="B219" s="129"/>
      <c r="C219" s="129"/>
      <c r="D219" s="129"/>
      <c r="E219" s="129"/>
      <c r="F219" s="129"/>
      <c r="G219" s="82" t="s">
        <v>20</v>
      </c>
      <c r="H219" s="82"/>
      <c r="I219" s="82"/>
      <c r="J219" s="82"/>
      <c r="K219" s="82"/>
      <c r="L219" s="82"/>
      <c r="M219" s="82"/>
      <c r="N219" s="82"/>
      <c r="O219" s="82"/>
      <c r="P219" s="82"/>
      <c r="Q219" s="82"/>
      <c r="R219" s="82"/>
      <c r="S219" s="82"/>
      <c r="T219" s="82" t="s">
        <v>16</v>
      </c>
      <c r="U219" s="82"/>
      <c r="V219" s="82"/>
      <c r="W219" s="82"/>
      <c r="X219" s="82"/>
      <c r="Y219" s="82"/>
      <c r="Z219" s="82" t="s">
        <v>15</v>
      </c>
      <c r="AA219" s="82"/>
      <c r="AB219" s="82"/>
      <c r="AC219" s="82"/>
      <c r="AD219" s="82"/>
      <c r="AE219" s="82" t="s">
        <v>396</v>
      </c>
      <c r="AF219" s="82"/>
      <c r="AG219" s="82"/>
      <c r="AH219" s="82"/>
      <c r="AI219" s="82"/>
      <c r="AJ219" s="82"/>
      <c r="AK219" s="82" t="s">
        <v>400</v>
      </c>
      <c r="AL219" s="82"/>
      <c r="AM219" s="82"/>
      <c r="AN219" s="82"/>
      <c r="AO219" s="82"/>
      <c r="AP219" s="82"/>
      <c r="AQ219" s="82" t="s">
        <v>411</v>
      </c>
      <c r="AR219" s="82"/>
      <c r="AS219" s="82"/>
      <c r="AT219" s="82"/>
      <c r="AU219" s="82"/>
      <c r="AV219" s="82"/>
      <c r="AW219" s="82" t="s">
        <v>19</v>
      </c>
      <c r="AX219" s="82"/>
      <c r="AY219" s="82"/>
      <c r="AZ219" s="82"/>
      <c r="BA219" s="82"/>
      <c r="BB219" s="82"/>
      <c r="BC219" s="82"/>
      <c r="BD219" s="82"/>
      <c r="BE219" s="82" t="s">
        <v>190</v>
      </c>
      <c r="BF219" s="82"/>
      <c r="BG219" s="82"/>
      <c r="BH219" s="82"/>
      <c r="BI219" s="82"/>
      <c r="BJ219" s="82"/>
      <c r="BK219" s="82"/>
      <c r="BL219" s="82"/>
    </row>
    <row r="220" spans="1:79" ht="21.75" customHeight="1">
      <c r="A220" s="129"/>
      <c r="B220" s="129"/>
      <c r="C220" s="129"/>
      <c r="D220" s="129"/>
      <c r="E220" s="129"/>
      <c r="F220" s="129"/>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5" customHeight="1">
      <c r="A221" s="82">
        <v>1</v>
      </c>
      <c r="B221" s="82"/>
      <c r="C221" s="82"/>
      <c r="D221" s="82"/>
      <c r="E221" s="82"/>
      <c r="F221" s="82"/>
      <c r="G221" s="82">
        <v>2</v>
      </c>
      <c r="H221" s="82"/>
      <c r="I221" s="82"/>
      <c r="J221" s="82"/>
      <c r="K221" s="82"/>
      <c r="L221" s="82"/>
      <c r="M221" s="82"/>
      <c r="N221" s="82"/>
      <c r="O221" s="82"/>
      <c r="P221" s="82"/>
      <c r="Q221" s="82"/>
      <c r="R221" s="82"/>
      <c r="S221" s="82"/>
      <c r="T221" s="82">
        <v>3</v>
      </c>
      <c r="U221" s="82"/>
      <c r="V221" s="82"/>
      <c r="W221" s="82"/>
      <c r="X221" s="82"/>
      <c r="Y221" s="82"/>
      <c r="Z221" s="82">
        <v>4</v>
      </c>
      <c r="AA221" s="82"/>
      <c r="AB221" s="82"/>
      <c r="AC221" s="82"/>
      <c r="AD221" s="82"/>
      <c r="AE221" s="82">
        <v>5</v>
      </c>
      <c r="AF221" s="82"/>
      <c r="AG221" s="82"/>
      <c r="AH221" s="82"/>
      <c r="AI221" s="82"/>
      <c r="AJ221" s="82"/>
      <c r="AK221" s="82">
        <v>6</v>
      </c>
      <c r="AL221" s="82"/>
      <c r="AM221" s="82"/>
      <c r="AN221" s="82"/>
      <c r="AO221" s="82"/>
      <c r="AP221" s="82"/>
      <c r="AQ221" s="82">
        <v>7</v>
      </c>
      <c r="AR221" s="82"/>
      <c r="AS221" s="82"/>
      <c r="AT221" s="82"/>
      <c r="AU221" s="82"/>
      <c r="AV221" s="82"/>
      <c r="AW221" s="81">
        <v>8</v>
      </c>
      <c r="AX221" s="81"/>
      <c r="AY221" s="81"/>
      <c r="AZ221" s="81"/>
      <c r="BA221" s="81"/>
      <c r="BB221" s="81"/>
      <c r="BC221" s="81"/>
      <c r="BD221" s="81"/>
      <c r="BE221" s="81">
        <v>9</v>
      </c>
      <c r="BF221" s="81"/>
      <c r="BG221" s="81"/>
      <c r="BH221" s="81"/>
      <c r="BI221" s="81"/>
      <c r="BJ221" s="81"/>
      <c r="BK221" s="81"/>
      <c r="BL221" s="81"/>
    </row>
    <row r="222" spans="1:79" s="2" customFormat="1" ht="18.75" hidden="1" customHeight="1">
      <c r="A222" s="81" t="s">
        <v>85</v>
      </c>
      <c r="B222" s="81"/>
      <c r="C222" s="81"/>
      <c r="D222" s="81"/>
      <c r="E222" s="81"/>
      <c r="F222" s="81"/>
      <c r="G222" s="128" t="s">
        <v>78</v>
      </c>
      <c r="H222" s="128"/>
      <c r="I222" s="128"/>
      <c r="J222" s="128"/>
      <c r="K222" s="128"/>
      <c r="L222" s="128"/>
      <c r="M222" s="128"/>
      <c r="N222" s="128"/>
      <c r="O222" s="128"/>
      <c r="P222" s="128"/>
      <c r="Q222" s="128"/>
      <c r="R222" s="128"/>
      <c r="S222" s="128"/>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28" t="s">
        <v>108</v>
      </c>
      <c r="AX222" s="128"/>
      <c r="AY222" s="128"/>
      <c r="AZ222" s="128"/>
      <c r="BA222" s="128"/>
      <c r="BB222" s="128"/>
      <c r="BC222" s="128"/>
      <c r="BD222" s="128"/>
      <c r="BE222" s="128" t="s">
        <v>109</v>
      </c>
      <c r="BF222" s="128"/>
      <c r="BG222" s="128"/>
      <c r="BH222" s="128"/>
      <c r="BI222" s="128"/>
      <c r="BJ222" s="128"/>
      <c r="BK222" s="128"/>
      <c r="BL222" s="128"/>
      <c r="CA222" s="2" t="s">
        <v>62</v>
      </c>
    </row>
    <row r="223" spans="1:79" s="44" customFormat="1" ht="12.75" customHeight="1">
      <c r="A223" s="103">
        <v>2111</v>
      </c>
      <c r="B223" s="103"/>
      <c r="C223" s="103"/>
      <c r="D223" s="103"/>
      <c r="E223" s="103"/>
      <c r="F223" s="103"/>
      <c r="G223" s="60" t="s">
        <v>319</v>
      </c>
      <c r="H223" s="57"/>
      <c r="I223" s="57"/>
      <c r="J223" s="57"/>
      <c r="K223" s="57"/>
      <c r="L223" s="57"/>
      <c r="M223" s="57"/>
      <c r="N223" s="57"/>
      <c r="O223" s="57"/>
      <c r="P223" s="57"/>
      <c r="Q223" s="57"/>
      <c r="R223" s="57"/>
      <c r="S223" s="58"/>
      <c r="T223" s="102">
        <v>2805000</v>
      </c>
      <c r="U223" s="102"/>
      <c r="V223" s="102"/>
      <c r="W223" s="102"/>
      <c r="X223" s="102"/>
      <c r="Y223" s="102"/>
      <c r="Z223" s="102">
        <v>2805000</v>
      </c>
      <c r="AA223" s="102"/>
      <c r="AB223" s="102"/>
      <c r="AC223" s="102"/>
      <c r="AD223" s="102"/>
      <c r="AE223" s="102">
        <v>0</v>
      </c>
      <c r="AF223" s="102"/>
      <c r="AG223" s="102"/>
      <c r="AH223" s="102"/>
      <c r="AI223" s="102"/>
      <c r="AJ223" s="102"/>
      <c r="AK223" s="102">
        <v>0</v>
      </c>
      <c r="AL223" s="102"/>
      <c r="AM223" s="102"/>
      <c r="AN223" s="102"/>
      <c r="AO223" s="102"/>
      <c r="AP223" s="102"/>
      <c r="AQ223" s="102">
        <v>0</v>
      </c>
      <c r="AR223" s="102"/>
      <c r="AS223" s="102"/>
      <c r="AT223" s="102"/>
      <c r="AU223" s="102"/>
      <c r="AV223" s="102"/>
      <c r="AW223" s="99"/>
      <c r="AX223" s="99"/>
      <c r="AY223" s="99"/>
      <c r="AZ223" s="99"/>
      <c r="BA223" s="99"/>
      <c r="BB223" s="99"/>
      <c r="BC223" s="99"/>
      <c r="BD223" s="99"/>
      <c r="BE223" s="99"/>
      <c r="BF223" s="99"/>
      <c r="BG223" s="99"/>
      <c r="BH223" s="99"/>
      <c r="BI223" s="99"/>
      <c r="BJ223" s="99"/>
      <c r="BK223" s="99"/>
      <c r="BL223" s="99"/>
      <c r="CA223" s="44" t="s">
        <v>63</v>
      </c>
    </row>
    <row r="224" spans="1:79" s="44" customFormat="1" ht="12.75" customHeight="1">
      <c r="A224" s="103">
        <v>2120</v>
      </c>
      <c r="B224" s="103"/>
      <c r="C224" s="103"/>
      <c r="D224" s="103"/>
      <c r="E224" s="103"/>
      <c r="F224" s="103"/>
      <c r="G224" s="60" t="s">
        <v>320</v>
      </c>
      <c r="H224" s="57"/>
      <c r="I224" s="57"/>
      <c r="J224" s="57"/>
      <c r="K224" s="57"/>
      <c r="L224" s="57"/>
      <c r="M224" s="57"/>
      <c r="N224" s="57"/>
      <c r="O224" s="57"/>
      <c r="P224" s="57"/>
      <c r="Q224" s="57"/>
      <c r="R224" s="57"/>
      <c r="S224" s="58"/>
      <c r="T224" s="102">
        <v>617100</v>
      </c>
      <c r="U224" s="102"/>
      <c r="V224" s="102"/>
      <c r="W224" s="102"/>
      <c r="X224" s="102"/>
      <c r="Y224" s="102"/>
      <c r="Z224" s="102">
        <v>613957</v>
      </c>
      <c r="AA224" s="102"/>
      <c r="AB224" s="102"/>
      <c r="AC224" s="102"/>
      <c r="AD224" s="102"/>
      <c r="AE224" s="102">
        <v>0</v>
      </c>
      <c r="AF224" s="102"/>
      <c r="AG224" s="102"/>
      <c r="AH224" s="102"/>
      <c r="AI224" s="102"/>
      <c r="AJ224" s="102"/>
      <c r="AK224" s="102">
        <v>0</v>
      </c>
      <c r="AL224" s="102"/>
      <c r="AM224" s="102"/>
      <c r="AN224" s="102"/>
      <c r="AO224" s="102"/>
      <c r="AP224" s="102"/>
      <c r="AQ224" s="102">
        <v>0</v>
      </c>
      <c r="AR224" s="102"/>
      <c r="AS224" s="102"/>
      <c r="AT224" s="102"/>
      <c r="AU224" s="102"/>
      <c r="AV224" s="102"/>
      <c r="AW224" s="99"/>
      <c r="AX224" s="99"/>
      <c r="AY224" s="99"/>
      <c r="AZ224" s="99"/>
      <c r="BA224" s="99"/>
      <c r="BB224" s="99"/>
      <c r="BC224" s="99"/>
      <c r="BD224" s="99"/>
      <c r="BE224" s="99"/>
      <c r="BF224" s="99"/>
      <c r="BG224" s="99"/>
      <c r="BH224" s="99"/>
      <c r="BI224" s="99"/>
      <c r="BJ224" s="99"/>
      <c r="BK224" s="99"/>
      <c r="BL224" s="99"/>
    </row>
    <row r="225" spans="1:64" s="9" customFormat="1" ht="12.75" customHeight="1">
      <c r="A225" s="100"/>
      <c r="B225" s="100"/>
      <c r="C225" s="100"/>
      <c r="D225" s="100"/>
      <c r="E225" s="100"/>
      <c r="F225" s="100"/>
      <c r="G225" s="55" t="s">
        <v>179</v>
      </c>
      <c r="H225" s="52"/>
      <c r="I225" s="52"/>
      <c r="J225" s="52"/>
      <c r="K225" s="52"/>
      <c r="L225" s="52"/>
      <c r="M225" s="52"/>
      <c r="N225" s="52"/>
      <c r="O225" s="52"/>
      <c r="P225" s="52"/>
      <c r="Q225" s="52"/>
      <c r="R225" s="52"/>
      <c r="S225" s="53"/>
      <c r="T225" s="101">
        <v>3422100</v>
      </c>
      <c r="U225" s="101"/>
      <c r="V225" s="101"/>
      <c r="W225" s="101"/>
      <c r="X225" s="101"/>
      <c r="Y225" s="101"/>
      <c r="Z225" s="101">
        <v>3418957</v>
      </c>
      <c r="AA225" s="101"/>
      <c r="AB225" s="101"/>
      <c r="AC225" s="101"/>
      <c r="AD225" s="101"/>
      <c r="AE225" s="101">
        <v>0</v>
      </c>
      <c r="AF225" s="101"/>
      <c r="AG225" s="101"/>
      <c r="AH225" s="101"/>
      <c r="AI225" s="101"/>
      <c r="AJ225" s="101"/>
      <c r="AK225" s="101">
        <v>0</v>
      </c>
      <c r="AL225" s="101"/>
      <c r="AM225" s="101"/>
      <c r="AN225" s="101"/>
      <c r="AO225" s="101"/>
      <c r="AP225" s="101"/>
      <c r="AQ225" s="101">
        <v>0</v>
      </c>
      <c r="AR225" s="101"/>
      <c r="AS225" s="101"/>
      <c r="AT225" s="101"/>
      <c r="AU225" s="101"/>
      <c r="AV225" s="101"/>
      <c r="AW225" s="98"/>
      <c r="AX225" s="98"/>
      <c r="AY225" s="98"/>
      <c r="AZ225" s="98"/>
      <c r="BA225" s="98"/>
      <c r="BB225" s="98"/>
      <c r="BC225" s="98"/>
      <c r="BD225" s="98"/>
      <c r="BE225" s="98"/>
      <c r="BF225" s="98"/>
      <c r="BG225" s="98"/>
      <c r="BH225" s="98"/>
      <c r="BI225" s="98"/>
      <c r="BJ225" s="98"/>
      <c r="BK225" s="98"/>
      <c r="BL225" s="98"/>
    </row>
    <row r="227" spans="1:64" ht="14.25" customHeight="1">
      <c r="A227" s="127" t="s">
        <v>412</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row>
    <row r="228" spans="1:64" ht="30" customHeight="1">
      <c r="A228" s="89" t="s">
        <v>579</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c r="A231" s="127" t="s">
        <v>425</v>
      </c>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row>
    <row r="232" spans="1:64" ht="14.25">
      <c r="A232" s="127" t="s">
        <v>401</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64" ht="30" customHeight="1">
      <c r="A233" s="89" t="s">
        <v>580</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64"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c r="A237" s="96" t="s">
        <v>815</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126" t="s">
        <v>816</v>
      </c>
      <c r="AV237" s="92"/>
      <c r="AW237" s="92"/>
      <c r="AX237" s="92"/>
      <c r="AY237" s="92"/>
      <c r="AZ237" s="92"/>
      <c r="BA237" s="92"/>
      <c r="BB237" s="92"/>
      <c r="BC237" s="92"/>
      <c r="BD237" s="92"/>
      <c r="BE237" s="92"/>
      <c r="BF237" s="92"/>
    </row>
    <row r="238" spans="1:64" ht="12.75" customHeight="1">
      <c r="AB238" s="41"/>
      <c r="AC238" s="41"/>
      <c r="AD238" s="41"/>
      <c r="AE238" s="41"/>
      <c r="AF238" s="41"/>
      <c r="AG238" s="41"/>
      <c r="AH238" s="66" t="s">
        <v>2</v>
      </c>
      <c r="AI238" s="66"/>
      <c r="AJ238" s="66"/>
      <c r="AK238" s="66"/>
      <c r="AL238" s="66"/>
      <c r="AM238" s="66"/>
      <c r="AN238" s="66"/>
      <c r="AO238" s="66"/>
      <c r="AP238" s="66"/>
      <c r="AQ238" s="41"/>
      <c r="AR238" s="41"/>
      <c r="AS238" s="41"/>
      <c r="AT238" s="41"/>
      <c r="AU238" s="66" t="s">
        <v>205</v>
      </c>
      <c r="AV238" s="66"/>
      <c r="AW238" s="66"/>
      <c r="AX238" s="66"/>
      <c r="AY238" s="66"/>
      <c r="AZ238" s="66"/>
      <c r="BA238" s="66"/>
      <c r="BB238" s="66"/>
      <c r="BC238" s="66"/>
      <c r="BD238" s="66"/>
      <c r="BE238" s="66"/>
      <c r="BF238" s="66"/>
    </row>
    <row r="239" spans="1:64" ht="1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c r="A240" s="96" t="s">
        <v>813</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814</v>
      </c>
      <c r="AV240" s="92"/>
      <c r="AW240" s="92"/>
      <c r="AX240" s="92"/>
      <c r="AY240" s="92"/>
      <c r="AZ240" s="92"/>
      <c r="BA240" s="92"/>
      <c r="BB240" s="92"/>
      <c r="BC240" s="92"/>
      <c r="BD240" s="92"/>
      <c r="BE240" s="92"/>
      <c r="BF240" s="92"/>
    </row>
    <row r="241" spans="28:58" ht="12" customHeight="1">
      <c r="AB241" s="41"/>
      <c r="AC241" s="41"/>
      <c r="AD241" s="41"/>
      <c r="AE241" s="41"/>
      <c r="AF241" s="41"/>
      <c r="AG241" s="41"/>
      <c r="AH241" s="66" t="s">
        <v>2</v>
      </c>
      <c r="AI241" s="66"/>
      <c r="AJ241" s="66"/>
      <c r="AK241" s="66"/>
      <c r="AL241" s="66"/>
      <c r="AM241" s="66"/>
      <c r="AN241" s="66"/>
      <c r="AO241" s="66"/>
      <c r="AP241" s="66"/>
      <c r="AQ241" s="41"/>
      <c r="AR241" s="41"/>
      <c r="AS241" s="41"/>
      <c r="AT241" s="41"/>
      <c r="AU241" s="66" t="s">
        <v>205</v>
      </c>
      <c r="AV241" s="66"/>
      <c r="AW241" s="66"/>
      <c r="AX241" s="66"/>
      <c r="AY241" s="66"/>
      <c r="AZ241" s="66"/>
      <c r="BA241" s="66"/>
      <c r="BB241" s="66"/>
      <c r="BC241" s="66"/>
      <c r="BD241" s="66"/>
      <c r="BE241" s="66"/>
      <c r="BF241" s="66"/>
    </row>
  </sheetData>
  <mergeCells count="14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153:BL153"/>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1:T141"/>
    <mergeCell ref="U141:Y141"/>
    <mergeCell ref="Z141:AD141"/>
    <mergeCell ref="AE141:AI141"/>
    <mergeCell ref="AJ141:AN141"/>
    <mergeCell ref="A157:C157"/>
    <mergeCell ref="D157:V157"/>
    <mergeCell ref="W157:Y157"/>
    <mergeCell ref="Z157:AB157"/>
    <mergeCell ref="AC157:AE157"/>
    <mergeCell ref="AF157:AH157"/>
    <mergeCell ref="BJ155:BL156"/>
    <mergeCell ref="W156:Y156"/>
    <mergeCell ref="Z156:AB156"/>
    <mergeCell ref="AC156:AE156"/>
    <mergeCell ref="AF156:AH156"/>
    <mergeCell ref="AI156:AK156"/>
    <mergeCell ref="AL156:AN156"/>
    <mergeCell ref="AO156:AQ156"/>
    <mergeCell ref="AR156:AT156"/>
    <mergeCell ref="BG154:BL154"/>
    <mergeCell ref="W155:AB155"/>
    <mergeCell ref="AC155:AH155"/>
    <mergeCell ref="AI155:AN155"/>
    <mergeCell ref="AO155:AT155"/>
    <mergeCell ref="AU155:AW156"/>
    <mergeCell ref="AX155:AZ156"/>
    <mergeCell ref="BA155:BC156"/>
    <mergeCell ref="BD155:BF156"/>
    <mergeCell ref="BG155:BI156"/>
    <mergeCell ref="A154:C156"/>
    <mergeCell ref="D154:V156"/>
    <mergeCell ref="W154:AH154"/>
    <mergeCell ref="AI154:AT154"/>
    <mergeCell ref="AU154:AZ154"/>
    <mergeCell ref="BA154:BF154"/>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59:BC159"/>
    <mergeCell ref="BD159:BF159"/>
    <mergeCell ref="BG159:BI159"/>
    <mergeCell ref="BJ159:BL159"/>
    <mergeCell ref="A164:BL164"/>
    <mergeCell ref="A165:BS165"/>
    <mergeCell ref="AF160:AH160"/>
    <mergeCell ref="AI160:AK160"/>
    <mergeCell ref="AL160:AN160"/>
    <mergeCell ref="AO160:AQ160"/>
    <mergeCell ref="AI159:AK159"/>
    <mergeCell ref="AL159:AN159"/>
    <mergeCell ref="AO159:AQ159"/>
    <mergeCell ref="AR159:AT159"/>
    <mergeCell ref="AU159:AW159"/>
    <mergeCell ref="AX159:AZ15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G203:BL203"/>
    <mergeCell ref="A204:F204"/>
    <mergeCell ref="G204:S204"/>
    <mergeCell ref="T204:Y204"/>
    <mergeCell ref="A202:F202"/>
    <mergeCell ref="G202:S202"/>
    <mergeCell ref="T202:Y202"/>
    <mergeCell ref="Z202:AD202"/>
    <mergeCell ref="AE202:AJ20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P105:AT105"/>
    <mergeCell ref="AU105:AY105"/>
    <mergeCell ref="AZ105:BD105"/>
    <mergeCell ref="BE105:BI105"/>
    <mergeCell ref="BJ105:BN105"/>
    <mergeCell ref="BO105:BS105"/>
    <mergeCell ref="A105:C105"/>
    <mergeCell ref="D105:P105"/>
    <mergeCell ref="Q105:U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24:AT124"/>
    <mergeCell ref="AU124:AY124"/>
    <mergeCell ref="AZ124:BD124"/>
    <mergeCell ref="BE124:BI124"/>
    <mergeCell ref="AP121:AT121"/>
    <mergeCell ref="AU121:AY121"/>
    <mergeCell ref="AZ121:BD121"/>
    <mergeCell ref="BE121:BI121"/>
    <mergeCell ref="A119:BL11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N143:BR143"/>
    <mergeCell ref="A144:T144"/>
    <mergeCell ref="U144:Y144"/>
    <mergeCell ref="Z144:AD144"/>
    <mergeCell ref="AE144:AI144"/>
    <mergeCell ref="AJ144:AN144"/>
    <mergeCell ref="AO144:AS144"/>
    <mergeCell ref="AT144:AX144"/>
    <mergeCell ref="AY144:BC144"/>
    <mergeCell ref="BD144:BH144"/>
    <mergeCell ref="A143:T143"/>
    <mergeCell ref="U143:Y143"/>
    <mergeCell ref="Z143:AD143"/>
    <mergeCell ref="AE143:AI143"/>
    <mergeCell ref="AJ143:AN143"/>
    <mergeCell ref="AO143:AS143"/>
    <mergeCell ref="AP134:AT134"/>
    <mergeCell ref="AU134:AY134"/>
    <mergeCell ref="AZ134:BD134"/>
    <mergeCell ref="BE134:BI134"/>
    <mergeCell ref="AT142:AX142"/>
    <mergeCell ref="AY142:BC142"/>
    <mergeCell ref="BD142:BH142"/>
    <mergeCell ref="BI142:BM142"/>
    <mergeCell ref="BN142:BR142"/>
    <mergeCell ref="AT140:AX140"/>
    <mergeCell ref="AY140:BC140"/>
    <mergeCell ref="BD140:BH140"/>
    <mergeCell ref="BI140:BM140"/>
    <mergeCell ref="BN140:BR140"/>
    <mergeCell ref="A140:T140"/>
    <mergeCell ref="U140:Y140"/>
    <mergeCell ref="BD145:BH145"/>
    <mergeCell ref="BI145:BM145"/>
    <mergeCell ref="BN145:BR145"/>
    <mergeCell ref="A146:T146"/>
    <mergeCell ref="U146:Y146"/>
    <mergeCell ref="Z146:AD146"/>
    <mergeCell ref="AE146:AI146"/>
    <mergeCell ref="AJ146:AN146"/>
    <mergeCell ref="AO146:AS146"/>
    <mergeCell ref="AT146:AX146"/>
    <mergeCell ref="BI144:BM144"/>
    <mergeCell ref="BN144:BR144"/>
    <mergeCell ref="A145:T145"/>
    <mergeCell ref="U145:Y145"/>
    <mergeCell ref="Z145:AD145"/>
    <mergeCell ref="AE145:AI145"/>
    <mergeCell ref="AJ145:AN145"/>
    <mergeCell ref="AO145:AS145"/>
    <mergeCell ref="AT145:AX145"/>
    <mergeCell ref="AY145:BC145"/>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Y146:BC146"/>
    <mergeCell ref="BD146:BH146"/>
    <mergeCell ref="BI146:BM146"/>
    <mergeCell ref="BN146:BR146"/>
    <mergeCell ref="A147:T147"/>
    <mergeCell ref="U147:Y147"/>
    <mergeCell ref="Z147:AD147"/>
    <mergeCell ref="AE147:AI147"/>
    <mergeCell ref="AJ147:AN147"/>
    <mergeCell ref="AO147:AS147"/>
    <mergeCell ref="AO150:AS150"/>
    <mergeCell ref="AT150:AX150"/>
    <mergeCell ref="AY150:BC150"/>
    <mergeCell ref="BD150:BH150"/>
    <mergeCell ref="BI150:BM150"/>
    <mergeCell ref="BN150:BR150"/>
    <mergeCell ref="AT149:AX149"/>
    <mergeCell ref="AY149:BC149"/>
    <mergeCell ref="BD149:BH149"/>
    <mergeCell ref="BI149:BM149"/>
    <mergeCell ref="BN149:BR149"/>
    <mergeCell ref="A150:T150"/>
    <mergeCell ref="U150:Y150"/>
    <mergeCell ref="Z150:AD150"/>
    <mergeCell ref="AE150:AI150"/>
    <mergeCell ref="AJ150:AN150"/>
    <mergeCell ref="A149:T149"/>
    <mergeCell ref="U149:Y149"/>
    <mergeCell ref="Z149:AD149"/>
    <mergeCell ref="AE149:AI149"/>
    <mergeCell ref="AJ149:AN149"/>
    <mergeCell ref="AO149:AS149"/>
    <mergeCell ref="BJ160:BL160"/>
    <mergeCell ref="A161:C161"/>
    <mergeCell ref="D161:V161"/>
    <mergeCell ref="W161:Y161"/>
    <mergeCell ref="Z161:AB161"/>
    <mergeCell ref="AC161:AE161"/>
    <mergeCell ref="AF161:AH161"/>
    <mergeCell ref="AI161:AK161"/>
    <mergeCell ref="AL161:AN161"/>
    <mergeCell ref="AO161:AQ161"/>
    <mergeCell ref="AR160:AT160"/>
    <mergeCell ref="AU160:AW160"/>
    <mergeCell ref="AX160:AZ160"/>
    <mergeCell ref="BA160:BC160"/>
    <mergeCell ref="BD160:BF160"/>
    <mergeCell ref="BG160:BI160"/>
    <mergeCell ref="A160:C160"/>
    <mergeCell ref="D160:V160"/>
    <mergeCell ref="W160:Y160"/>
    <mergeCell ref="Z160:AB160"/>
    <mergeCell ref="AC160:AE160"/>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BJ161:BL161"/>
    <mergeCell ref="AR161:AT161"/>
    <mergeCell ref="AU161:AW161"/>
    <mergeCell ref="AX161:AZ161"/>
    <mergeCell ref="BA161:BC161"/>
    <mergeCell ref="BD161:BF161"/>
    <mergeCell ref="BG161:BI161"/>
    <mergeCell ref="AK201:AP201"/>
    <mergeCell ref="AQ201:AV201"/>
    <mergeCell ref="AW201:BA201"/>
    <mergeCell ref="BB201:BF201"/>
    <mergeCell ref="BG201:BL201"/>
    <mergeCell ref="AK200:AP200"/>
    <mergeCell ref="AQ200:AV200"/>
    <mergeCell ref="AW200:BA200"/>
    <mergeCell ref="BB200:BF200"/>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s>
  <conditionalFormatting sqref="A88:A89 A97:A98 A159:A161">
    <cfRule type="cellIs" dxfId="46" priority="3" stopIfTrue="1" operator="equal">
      <formula>A87</formula>
    </cfRule>
  </conditionalFormatting>
  <conditionalFormatting sqref="A107:C117 A124:C134">
    <cfRule type="cellIs" dxfId="45" priority="1" stopIfTrue="1" operator="equal">
      <formula>A106</formula>
    </cfRule>
    <cfRule type="cellIs" dxfId="44" priority="2" stopIfTrue="1" operator="equal">
      <formula>0</formula>
    </cfRule>
  </conditionalFormatting>
  <conditionalFormatting sqref="A99">
    <cfRule type="cellIs" dxfId="43"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75"/>
  <sheetViews>
    <sheetView topLeftCell="A270" zoomScaleNormal="100" workbookViewId="0">
      <selection activeCell="A271" sqref="A271:BF27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596</v>
      </c>
      <c r="C10" s="71"/>
      <c r="D10" s="71"/>
      <c r="E10" s="71"/>
      <c r="F10" s="71"/>
      <c r="G10" s="71"/>
      <c r="H10" s="71"/>
      <c r="I10" s="71"/>
      <c r="J10" s="71"/>
      <c r="K10" s="71"/>
      <c r="L10" s="71"/>
      <c r="N10" s="71" t="s">
        <v>597</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276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89" t="s">
        <v>591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15" customHeight="1">
      <c r="A18" s="89" t="s">
        <v>592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75" customHeight="1">
      <c r="A21" s="89" t="s">
        <v>593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3202547</v>
      </c>
      <c r="V30" s="122"/>
      <c r="W30" s="122"/>
      <c r="X30" s="122"/>
      <c r="Y30" s="122"/>
      <c r="Z30" s="122" t="s">
        <v>318</v>
      </c>
      <c r="AA30" s="122"/>
      <c r="AB30" s="122"/>
      <c r="AC30" s="122"/>
      <c r="AD30" s="122"/>
      <c r="AE30" s="119" t="s">
        <v>318</v>
      </c>
      <c r="AF30" s="120"/>
      <c r="AG30" s="120"/>
      <c r="AH30" s="121"/>
      <c r="AI30" s="119">
        <f>IF(ISNUMBER(U30),U30,0)+IF(ISNUMBER(Z30),Z30,0)</f>
        <v>3202547</v>
      </c>
      <c r="AJ30" s="120"/>
      <c r="AK30" s="120"/>
      <c r="AL30" s="120"/>
      <c r="AM30" s="121"/>
      <c r="AN30" s="119">
        <v>4702040</v>
      </c>
      <c r="AO30" s="120"/>
      <c r="AP30" s="120"/>
      <c r="AQ30" s="120"/>
      <c r="AR30" s="121"/>
      <c r="AS30" s="119" t="s">
        <v>318</v>
      </c>
      <c r="AT30" s="120"/>
      <c r="AU30" s="120"/>
      <c r="AV30" s="120"/>
      <c r="AW30" s="121"/>
      <c r="AX30" s="119" t="s">
        <v>318</v>
      </c>
      <c r="AY30" s="120"/>
      <c r="AZ30" s="120"/>
      <c r="BA30" s="121"/>
      <c r="BB30" s="119">
        <f>IF(ISNUMBER(AN30),AN30,0)+IF(ISNUMBER(AS30),AS30,0)</f>
        <v>4702040</v>
      </c>
      <c r="BC30" s="120"/>
      <c r="BD30" s="120"/>
      <c r="BE30" s="120"/>
      <c r="BF30" s="121"/>
      <c r="BG30" s="119">
        <v>6111000</v>
      </c>
      <c r="BH30" s="120"/>
      <c r="BI30" s="120"/>
      <c r="BJ30" s="120"/>
      <c r="BK30" s="121"/>
      <c r="BL30" s="119" t="s">
        <v>318</v>
      </c>
      <c r="BM30" s="120"/>
      <c r="BN30" s="120"/>
      <c r="BO30" s="120"/>
      <c r="BP30" s="121"/>
      <c r="BQ30" s="119" t="s">
        <v>318</v>
      </c>
      <c r="BR30" s="120"/>
      <c r="BS30" s="120"/>
      <c r="BT30" s="121"/>
      <c r="BU30" s="119">
        <f>IF(ISNUMBER(BG30),BG30,0)+IF(ISNUMBER(BL30),BL30,0)</f>
        <v>6111000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3202547</v>
      </c>
      <c r="V31" s="115"/>
      <c r="W31" s="115"/>
      <c r="X31" s="115"/>
      <c r="Y31" s="115"/>
      <c r="Z31" s="115">
        <v>0</v>
      </c>
      <c r="AA31" s="115"/>
      <c r="AB31" s="115"/>
      <c r="AC31" s="115"/>
      <c r="AD31" s="115"/>
      <c r="AE31" s="116">
        <v>0</v>
      </c>
      <c r="AF31" s="117"/>
      <c r="AG31" s="117"/>
      <c r="AH31" s="118"/>
      <c r="AI31" s="116">
        <f>IF(ISNUMBER(U31),U31,0)+IF(ISNUMBER(Z31),Z31,0)</f>
        <v>3202547</v>
      </c>
      <c r="AJ31" s="117"/>
      <c r="AK31" s="117"/>
      <c r="AL31" s="117"/>
      <c r="AM31" s="118"/>
      <c r="AN31" s="116">
        <v>4702040</v>
      </c>
      <c r="AO31" s="117"/>
      <c r="AP31" s="117"/>
      <c r="AQ31" s="117"/>
      <c r="AR31" s="118"/>
      <c r="AS31" s="116">
        <v>0</v>
      </c>
      <c r="AT31" s="117"/>
      <c r="AU31" s="117"/>
      <c r="AV31" s="117"/>
      <c r="AW31" s="118"/>
      <c r="AX31" s="116">
        <v>0</v>
      </c>
      <c r="AY31" s="117"/>
      <c r="AZ31" s="117"/>
      <c r="BA31" s="118"/>
      <c r="BB31" s="116">
        <f>IF(ISNUMBER(AN31),AN31,0)+IF(ISNUMBER(AS31),AS31,0)</f>
        <v>4702040</v>
      </c>
      <c r="BC31" s="117"/>
      <c r="BD31" s="117"/>
      <c r="BE31" s="117"/>
      <c r="BF31" s="118"/>
      <c r="BG31" s="116">
        <v>6111000</v>
      </c>
      <c r="BH31" s="117"/>
      <c r="BI31" s="117"/>
      <c r="BJ31" s="117"/>
      <c r="BK31" s="118"/>
      <c r="BL31" s="116">
        <v>0</v>
      </c>
      <c r="BM31" s="117"/>
      <c r="BN31" s="117"/>
      <c r="BO31" s="117"/>
      <c r="BP31" s="118"/>
      <c r="BQ31" s="116">
        <v>0</v>
      </c>
      <c r="BR31" s="117"/>
      <c r="BS31" s="117"/>
      <c r="BT31" s="118"/>
      <c r="BU31" s="116">
        <f>IF(ISNUMBER(BG31),BG31,0)+IF(ISNUMBER(BL31),BL31,0)</f>
        <v>6111000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6588320</v>
      </c>
      <c r="Y39" s="120"/>
      <c r="Z39" s="120"/>
      <c r="AA39" s="120"/>
      <c r="AB39" s="121"/>
      <c r="AC39" s="119" t="s">
        <v>318</v>
      </c>
      <c r="AD39" s="120"/>
      <c r="AE39" s="120"/>
      <c r="AF39" s="120"/>
      <c r="AG39" s="121"/>
      <c r="AH39" s="119" t="s">
        <v>318</v>
      </c>
      <c r="AI39" s="120"/>
      <c r="AJ39" s="120"/>
      <c r="AK39" s="120"/>
      <c r="AL39" s="121"/>
      <c r="AM39" s="119">
        <f>IF(ISNUMBER(X39),X39,0)+IF(ISNUMBER(AC39),AC39,0)</f>
        <v>6588320</v>
      </c>
      <c r="AN39" s="120"/>
      <c r="AO39" s="120"/>
      <c r="AP39" s="120"/>
      <c r="AQ39" s="121"/>
      <c r="AR39" s="119">
        <v>7023270</v>
      </c>
      <c r="AS39" s="120"/>
      <c r="AT39" s="120"/>
      <c r="AU39" s="120"/>
      <c r="AV39" s="121"/>
      <c r="AW39" s="119" t="s">
        <v>318</v>
      </c>
      <c r="AX39" s="120"/>
      <c r="AY39" s="120"/>
      <c r="AZ39" s="120"/>
      <c r="BA39" s="121"/>
      <c r="BB39" s="119" t="s">
        <v>318</v>
      </c>
      <c r="BC39" s="120"/>
      <c r="BD39" s="120"/>
      <c r="BE39" s="120"/>
      <c r="BF39" s="121"/>
      <c r="BG39" s="122">
        <f>IF(ISNUMBER(AR39),AR39,0)+IF(ISNUMBER(AW39),AW39,0)</f>
        <v>7023270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6588320</v>
      </c>
      <c r="Y40" s="117"/>
      <c r="Z40" s="117"/>
      <c r="AA40" s="117"/>
      <c r="AB40" s="118"/>
      <c r="AC40" s="116">
        <v>0</v>
      </c>
      <c r="AD40" s="117"/>
      <c r="AE40" s="117"/>
      <c r="AF40" s="117"/>
      <c r="AG40" s="118"/>
      <c r="AH40" s="116">
        <v>0</v>
      </c>
      <c r="AI40" s="117"/>
      <c r="AJ40" s="117"/>
      <c r="AK40" s="117"/>
      <c r="AL40" s="118"/>
      <c r="AM40" s="116">
        <f>IF(ISNUMBER(X40),X40,0)+IF(ISNUMBER(AC40),AC40,0)</f>
        <v>6588320</v>
      </c>
      <c r="AN40" s="117"/>
      <c r="AO40" s="117"/>
      <c r="AP40" s="117"/>
      <c r="AQ40" s="118"/>
      <c r="AR40" s="116">
        <v>7023270</v>
      </c>
      <c r="AS40" s="117"/>
      <c r="AT40" s="117"/>
      <c r="AU40" s="117"/>
      <c r="AV40" s="118"/>
      <c r="AW40" s="116">
        <v>0</v>
      </c>
      <c r="AX40" s="117"/>
      <c r="AY40" s="117"/>
      <c r="AZ40" s="117"/>
      <c r="BA40" s="118"/>
      <c r="BB40" s="116">
        <v>0</v>
      </c>
      <c r="BC40" s="117"/>
      <c r="BD40" s="117"/>
      <c r="BE40" s="117"/>
      <c r="BF40" s="118"/>
      <c r="BG40" s="115">
        <f>IF(ISNUMBER(AR40),AR40,0)+IF(ISNUMBER(AW40),AW40,0)</f>
        <v>7023270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2111</v>
      </c>
      <c r="B50" s="107"/>
      <c r="C50" s="107"/>
      <c r="D50" s="124"/>
      <c r="E50" s="60" t="s">
        <v>319</v>
      </c>
      <c r="F50" s="57"/>
      <c r="G50" s="57"/>
      <c r="H50" s="57"/>
      <c r="I50" s="57"/>
      <c r="J50" s="57"/>
      <c r="K50" s="57"/>
      <c r="L50" s="57"/>
      <c r="M50" s="57"/>
      <c r="N50" s="57"/>
      <c r="O50" s="57"/>
      <c r="P50" s="57"/>
      <c r="Q50" s="57"/>
      <c r="R50" s="57"/>
      <c r="S50" s="57"/>
      <c r="T50" s="58"/>
      <c r="U50" s="119">
        <v>2578910</v>
      </c>
      <c r="V50" s="120"/>
      <c r="W50" s="120"/>
      <c r="X50" s="120"/>
      <c r="Y50" s="121"/>
      <c r="Z50" s="119">
        <v>0</v>
      </c>
      <c r="AA50" s="120"/>
      <c r="AB50" s="120"/>
      <c r="AC50" s="120"/>
      <c r="AD50" s="121"/>
      <c r="AE50" s="119">
        <v>0</v>
      </c>
      <c r="AF50" s="120"/>
      <c r="AG50" s="120"/>
      <c r="AH50" s="121"/>
      <c r="AI50" s="119">
        <f t="shared" ref="AI50:AI60" si="0">IF(ISNUMBER(U50),U50,0)+IF(ISNUMBER(Z50),Z50,0)</f>
        <v>2578910</v>
      </c>
      <c r="AJ50" s="120"/>
      <c r="AK50" s="120"/>
      <c r="AL50" s="120"/>
      <c r="AM50" s="121"/>
      <c r="AN50" s="119">
        <v>3457000</v>
      </c>
      <c r="AO50" s="120"/>
      <c r="AP50" s="120"/>
      <c r="AQ50" s="120"/>
      <c r="AR50" s="121"/>
      <c r="AS50" s="119">
        <v>0</v>
      </c>
      <c r="AT50" s="120"/>
      <c r="AU50" s="120"/>
      <c r="AV50" s="120"/>
      <c r="AW50" s="121"/>
      <c r="AX50" s="119">
        <v>0</v>
      </c>
      <c r="AY50" s="120"/>
      <c r="AZ50" s="120"/>
      <c r="BA50" s="121"/>
      <c r="BB50" s="119">
        <f t="shared" ref="BB50:BB60" si="1">IF(ISNUMBER(AN50),AN50,0)+IF(ISNUMBER(AS50),AS50,0)</f>
        <v>3457000</v>
      </c>
      <c r="BC50" s="120"/>
      <c r="BD50" s="120"/>
      <c r="BE50" s="120"/>
      <c r="BF50" s="121"/>
      <c r="BG50" s="119">
        <v>4520000</v>
      </c>
      <c r="BH50" s="120"/>
      <c r="BI50" s="120"/>
      <c r="BJ50" s="120"/>
      <c r="BK50" s="121"/>
      <c r="BL50" s="119">
        <v>0</v>
      </c>
      <c r="BM50" s="120"/>
      <c r="BN50" s="120"/>
      <c r="BO50" s="120"/>
      <c r="BP50" s="121"/>
      <c r="BQ50" s="119">
        <v>0</v>
      </c>
      <c r="BR50" s="120"/>
      <c r="BS50" s="120"/>
      <c r="BT50" s="121"/>
      <c r="BU50" s="119">
        <f t="shared" ref="BU50:BU60" si="2">IF(ISNUMBER(BG50),BG50,0)+IF(ISNUMBER(BL50),BL50,0)</f>
        <v>4520000</v>
      </c>
      <c r="BV50" s="120"/>
      <c r="BW50" s="120"/>
      <c r="BX50" s="120"/>
      <c r="BY50" s="121"/>
      <c r="CA50" s="44" t="s">
        <v>34</v>
      </c>
    </row>
    <row r="51" spans="1:79" s="44" customFormat="1" ht="12.75" customHeight="1">
      <c r="A51" s="106">
        <v>2120</v>
      </c>
      <c r="B51" s="107"/>
      <c r="C51" s="107"/>
      <c r="D51" s="124"/>
      <c r="E51" s="60" t="s">
        <v>320</v>
      </c>
      <c r="F51" s="57"/>
      <c r="G51" s="57"/>
      <c r="H51" s="57"/>
      <c r="I51" s="57"/>
      <c r="J51" s="57"/>
      <c r="K51" s="57"/>
      <c r="L51" s="57"/>
      <c r="M51" s="57"/>
      <c r="N51" s="57"/>
      <c r="O51" s="57"/>
      <c r="P51" s="57"/>
      <c r="Q51" s="57"/>
      <c r="R51" s="57"/>
      <c r="S51" s="57"/>
      <c r="T51" s="58"/>
      <c r="U51" s="119">
        <v>538792</v>
      </c>
      <c r="V51" s="120"/>
      <c r="W51" s="120"/>
      <c r="X51" s="120"/>
      <c r="Y51" s="121"/>
      <c r="Z51" s="119">
        <v>0</v>
      </c>
      <c r="AA51" s="120"/>
      <c r="AB51" s="120"/>
      <c r="AC51" s="120"/>
      <c r="AD51" s="121"/>
      <c r="AE51" s="119">
        <v>0</v>
      </c>
      <c r="AF51" s="120"/>
      <c r="AG51" s="120"/>
      <c r="AH51" s="121"/>
      <c r="AI51" s="119">
        <f t="shared" si="0"/>
        <v>538792</v>
      </c>
      <c r="AJ51" s="120"/>
      <c r="AK51" s="120"/>
      <c r="AL51" s="120"/>
      <c r="AM51" s="121"/>
      <c r="AN51" s="119">
        <v>760540</v>
      </c>
      <c r="AO51" s="120"/>
      <c r="AP51" s="120"/>
      <c r="AQ51" s="120"/>
      <c r="AR51" s="121"/>
      <c r="AS51" s="119">
        <v>0</v>
      </c>
      <c r="AT51" s="120"/>
      <c r="AU51" s="120"/>
      <c r="AV51" s="120"/>
      <c r="AW51" s="121"/>
      <c r="AX51" s="119">
        <v>0</v>
      </c>
      <c r="AY51" s="120"/>
      <c r="AZ51" s="120"/>
      <c r="BA51" s="121"/>
      <c r="BB51" s="119">
        <f t="shared" si="1"/>
        <v>760540</v>
      </c>
      <c r="BC51" s="120"/>
      <c r="BD51" s="120"/>
      <c r="BE51" s="120"/>
      <c r="BF51" s="121"/>
      <c r="BG51" s="119">
        <v>994400</v>
      </c>
      <c r="BH51" s="120"/>
      <c r="BI51" s="120"/>
      <c r="BJ51" s="120"/>
      <c r="BK51" s="121"/>
      <c r="BL51" s="119">
        <v>0</v>
      </c>
      <c r="BM51" s="120"/>
      <c r="BN51" s="120"/>
      <c r="BO51" s="120"/>
      <c r="BP51" s="121"/>
      <c r="BQ51" s="119">
        <v>0</v>
      </c>
      <c r="BR51" s="120"/>
      <c r="BS51" s="120"/>
      <c r="BT51" s="121"/>
      <c r="BU51" s="119">
        <f t="shared" si="2"/>
        <v>994400</v>
      </c>
      <c r="BV51" s="120"/>
      <c r="BW51" s="120"/>
      <c r="BX51" s="120"/>
      <c r="BY51" s="121"/>
    </row>
    <row r="52" spans="1:79" s="44" customFormat="1" ht="12.75" customHeight="1">
      <c r="A52" s="106">
        <v>2210</v>
      </c>
      <c r="B52" s="107"/>
      <c r="C52" s="107"/>
      <c r="D52" s="124"/>
      <c r="E52" s="60" t="s">
        <v>321</v>
      </c>
      <c r="F52" s="57"/>
      <c r="G52" s="57"/>
      <c r="H52" s="57"/>
      <c r="I52" s="57"/>
      <c r="J52" s="57"/>
      <c r="K52" s="57"/>
      <c r="L52" s="57"/>
      <c r="M52" s="57"/>
      <c r="N52" s="57"/>
      <c r="O52" s="57"/>
      <c r="P52" s="57"/>
      <c r="Q52" s="57"/>
      <c r="R52" s="57"/>
      <c r="S52" s="57"/>
      <c r="T52" s="58"/>
      <c r="U52" s="119">
        <v>19920</v>
      </c>
      <c r="V52" s="120"/>
      <c r="W52" s="120"/>
      <c r="X52" s="120"/>
      <c r="Y52" s="121"/>
      <c r="Z52" s="119">
        <v>0</v>
      </c>
      <c r="AA52" s="120"/>
      <c r="AB52" s="120"/>
      <c r="AC52" s="120"/>
      <c r="AD52" s="121"/>
      <c r="AE52" s="119">
        <v>0</v>
      </c>
      <c r="AF52" s="120"/>
      <c r="AG52" s="120"/>
      <c r="AH52" s="121"/>
      <c r="AI52" s="119">
        <f t="shared" si="0"/>
        <v>19920</v>
      </c>
      <c r="AJ52" s="120"/>
      <c r="AK52" s="120"/>
      <c r="AL52" s="120"/>
      <c r="AM52" s="121"/>
      <c r="AN52" s="119">
        <v>10000</v>
      </c>
      <c r="AO52" s="120"/>
      <c r="AP52" s="120"/>
      <c r="AQ52" s="120"/>
      <c r="AR52" s="121"/>
      <c r="AS52" s="119">
        <v>0</v>
      </c>
      <c r="AT52" s="120"/>
      <c r="AU52" s="120"/>
      <c r="AV52" s="120"/>
      <c r="AW52" s="121"/>
      <c r="AX52" s="119">
        <v>0</v>
      </c>
      <c r="AY52" s="120"/>
      <c r="AZ52" s="120"/>
      <c r="BA52" s="121"/>
      <c r="BB52" s="119">
        <f t="shared" si="1"/>
        <v>10000</v>
      </c>
      <c r="BC52" s="120"/>
      <c r="BD52" s="120"/>
      <c r="BE52" s="120"/>
      <c r="BF52" s="121"/>
      <c r="BG52" s="119">
        <v>11900</v>
      </c>
      <c r="BH52" s="120"/>
      <c r="BI52" s="120"/>
      <c r="BJ52" s="120"/>
      <c r="BK52" s="121"/>
      <c r="BL52" s="119">
        <v>0</v>
      </c>
      <c r="BM52" s="120"/>
      <c r="BN52" s="120"/>
      <c r="BO52" s="120"/>
      <c r="BP52" s="121"/>
      <c r="BQ52" s="119">
        <v>0</v>
      </c>
      <c r="BR52" s="120"/>
      <c r="BS52" s="120"/>
      <c r="BT52" s="121"/>
      <c r="BU52" s="119">
        <f t="shared" si="2"/>
        <v>11900</v>
      </c>
      <c r="BV52" s="120"/>
      <c r="BW52" s="120"/>
      <c r="BX52" s="120"/>
      <c r="BY52" s="121"/>
    </row>
    <row r="53" spans="1:79" s="44" customFormat="1" ht="12.75" customHeight="1">
      <c r="A53" s="106">
        <v>2240</v>
      </c>
      <c r="B53" s="107"/>
      <c r="C53" s="107"/>
      <c r="D53" s="124"/>
      <c r="E53" s="60" t="s">
        <v>322</v>
      </c>
      <c r="F53" s="57"/>
      <c r="G53" s="57"/>
      <c r="H53" s="57"/>
      <c r="I53" s="57"/>
      <c r="J53" s="57"/>
      <c r="K53" s="57"/>
      <c r="L53" s="57"/>
      <c r="M53" s="57"/>
      <c r="N53" s="57"/>
      <c r="O53" s="57"/>
      <c r="P53" s="57"/>
      <c r="Q53" s="57"/>
      <c r="R53" s="57"/>
      <c r="S53" s="57"/>
      <c r="T53" s="58"/>
      <c r="U53" s="119">
        <v>10100</v>
      </c>
      <c r="V53" s="120"/>
      <c r="W53" s="120"/>
      <c r="X53" s="120"/>
      <c r="Y53" s="121"/>
      <c r="Z53" s="119">
        <v>0</v>
      </c>
      <c r="AA53" s="120"/>
      <c r="AB53" s="120"/>
      <c r="AC53" s="120"/>
      <c r="AD53" s="121"/>
      <c r="AE53" s="119">
        <v>0</v>
      </c>
      <c r="AF53" s="120"/>
      <c r="AG53" s="120"/>
      <c r="AH53" s="121"/>
      <c r="AI53" s="119">
        <f t="shared" si="0"/>
        <v>10100</v>
      </c>
      <c r="AJ53" s="120"/>
      <c r="AK53" s="120"/>
      <c r="AL53" s="120"/>
      <c r="AM53" s="121"/>
      <c r="AN53" s="119">
        <v>20000</v>
      </c>
      <c r="AO53" s="120"/>
      <c r="AP53" s="120"/>
      <c r="AQ53" s="120"/>
      <c r="AR53" s="121"/>
      <c r="AS53" s="119">
        <v>0</v>
      </c>
      <c r="AT53" s="120"/>
      <c r="AU53" s="120"/>
      <c r="AV53" s="120"/>
      <c r="AW53" s="121"/>
      <c r="AX53" s="119">
        <v>0</v>
      </c>
      <c r="AY53" s="120"/>
      <c r="AZ53" s="120"/>
      <c r="BA53" s="121"/>
      <c r="BB53" s="119">
        <f t="shared" si="1"/>
        <v>20000</v>
      </c>
      <c r="BC53" s="120"/>
      <c r="BD53" s="120"/>
      <c r="BE53" s="120"/>
      <c r="BF53" s="121"/>
      <c r="BG53" s="119">
        <v>22200</v>
      </c>
      <c r="BH53" s="120"/>
      <c r="BI53" s="120"/>
      <c r="BJ53" s="120"/>
      <c r="BK53" s="121"/>
      <c r="BL53" s="119">
        <v>0</v>
      </c>
      <c r="BM53" s="120"/>
      <c r="BN53" s="120"/>
      <c r="BO53" s="120"/>
      <c r="BP53" s="121"/>
      <c r="BQ53" s="119">
        <v>0</v>
      </c>
      <c r="BR53" s="120"/>
      <c r="BS53" s="120"/>
      <c r="BT53" s="121"/>
      <c r="BU53" s="119">
        <f t="shared" si="2"/>
        <v>22200</v>
      </c>
      <c r="BV53" s="120"/>
      <c r="BW53" s="120"/>
      <c r="BX53" s="120"/>
      <c r="BY53" s="121"/>
    </row>
    <row r="54" spans="1:79" s="44" customFormat="1" ht="12.75" customHeight="1">
      <c r="A54" s="106">
        <v>2250</v>
      </c>
      <c r="B54" s="107"/>
      <c r="C54" s="107"/>
      <c r="D54" s="124"/>
      <c r="E54" s="60" t="s">
        <v>323</v>
      </c>
      <c r="F54" s="57"/>
      <c r="G54" s="57"/>
      <c r="H54" s="57"/>
      <c r="I54" s="57"/>
      <c r="J54" s="57"/>
      <c r="K54" s="57"/>
      <c r="L54" s="57"/>
      <c r="M54" s="57"/>
      <c r="N54" s="57"/>
      <c r="O54" s="57"/>
      <c r="P54" s="57"/>
      <c r="Q54" s="57"/>
      <c r="R54" s="57"/>
      <c r="S54" s="57"/>
      <c r="T54" s="58"/>
      <c r="U54" s="119">
        <v>0</v>
      </c>
      <c r="V54" s="120"/>
      <c r="W54" s="120"/>
      <c r="X54" s="120"/>
      <c r="Y54" s="121"/>
      <c r="Z54" s="119">
        <v>0</v>
      </c>
      <c r="AA54" s="120"/>
      <c r="AB54" s="120"/>
      <c r="AC54" s="120"/>
      <c r="AD54" s="121"/>
      <c r="AE54" s="119">
        <v>0</v>
      </c>
      <c r="AF54" s="120"/>
      <c r="AG54" s="120"/>
      <c r="AH54" s="121"/>
      <c r="AI54" s="119">
        <f t="shared" si="0"/>
        <v>0</v>
      </c>
      <c r="AJ54" s="120"/>
      <c r="AK54" s="120"/>
      <c r="AL54" s="120"/>
      <c r="AM54" s="121"/>
      <c r="AN54" s="119">
        <v>5000</v>
      </c>
      <c r="AO54" s="120"/>
      <c r="AP54" s="120"/>
      <c r="AQ54" s="120"/>
      <c r="AR54" s="121"/>
      <c r="AS54" s="119">
        <v>0</v>
      </c>
      <c r="AT54" s="120"/>
      <c r="AU54" s="120"/>
      <c r="AV54" s="120"/>
      <c r="AW54" s="121"/>
      <c r="AX54" s="119">
        <v>0</v>
      </c>
      <c r="AY54" s="120"/>
      <c r="AZ54" s="120"/>
      <c r="BA54" s="121"/>
      <c r="BB54" s="119">
        <f t="shared" si="1"/>
        <v>5000</v>
      </c>
      <c r="BC54" s="120"/>
      <c r="BD54" s="120"/>
      <c r="BE54" s="120"/>
      <c r="BF54" s="121"/>
      <c r="BG54" s="119">
        <v>5500</v>
      </c>
      <c r="BH54" s="120"/>
      <c r="BI54" s="120"/>
      <c r="BJ54" s="120"/>
      <c r="BK54" s="121"/>
      <c r="BL54" s="119">
        <v>0</v>
      </c>
      <c r="BM54" s="120"/>
      <c r="BN54" s="120"/>
      <c r="BO54" s="120"/>
      <c r="BP54" s="121"/>
      <c r="BQ54" s="119">
        <v>0</v>
      </c>
      <c r="BR54" s="120"/>
      <c r="BS54" s="120"/>
      <c r="BT54" s="121"/>
      <c r="BU54" s="119">
        <f t="shared" si="2"/>
        <v>5500</v>
      </c>
      <c r="BV54" s="120"/>
      <c r="BW54" s="120"/>
      <c r="BX54" s="120"/>
      <c r="BY54" s="121"/>
    </row>
    <row r="55" spans="1:79" s="44" customFormat="1" ht="12.75" customHeight="1">
      <c r="A55" s="106">
        <v>2272</v>
      </c>
      <c r="B55" s="107"/>
      <c r="C55" s="107"/>
      <c r="D55" s="124"/>
      <c r="E55" s="60" t="s">
        <v>324</v>
      </c>
      <c r="F55" s="57"/>
      <c r="G55" s="57"/>
      <c r="H55" s="57"/>
      <c r="I55" s="57"/>
      <c r="J55" s="57"/>
      <c r="K55" s="57"/>
      <c r="L55" s="57"/>
      <c r="M55" s="57"/>
      <c r="N55" s="57"/>
      <c r="O55" s="57"/>
      <c r="P55" s="57"/>
      <c r="Q55" s="57"/>
      <c r="R55" s="57"/>
      <c r="S55" s="57"/>
      <c r="T55" s="58"/>
      <c r="U55" s="119">
        <v>900</v>
      </c>
      <c r="V55" s="120"/>
      <c r="W55" s="120"/>
      <c r="X55" s="120"/>
      <c r="Y55" s="121"/>
      <c r="Z55" s="119">
        <v>0</v>
      </c>
      <c r="AA55" s="120"/>
      <c r="AB55" s="120"/>
      <c r="AC55" s="120"/>
      <c r="AD55" s="121"/>
      <c r="AE55" s="119">
        <v>0</v>
      </c>
      <c r="AF55" s="120"/>
      <c r="AG55" s="120"/>
      <c r="AH55" s="121"/>
      <c r="AI55" s="119">
        <f t="shared" si="0"/>
        <v>900</v>
      </c>
      <c r="AJ55" s="120"/>
      <c r="AK55" s="120"/>
      <c r="AL55" s="120"/>
      <c r="AM55" s="121"/>
      <c r="AN55" s="119">
        <v>1500</v>
      </c>
      <c r="AO55" s="120"/>
      <c r="AP55" s="120"/>
      <c r="AQ55" s="120"/>
      <c r="AR55" s="121"/>
      <c r="AS55" s="119">
        <v>0</v>
      </c>
      <c r="AT55" s="120"/>
      <c r="AU55" s="120"/>
      <c r="AV55" s="120"/>
      <c r="AW55" s="121"/>
      <c r="AX55" s="119">
        <v>0</v>
      </c>
      <c r="AY55" s="120"/>
      <c r="AZ55" s="120"/>
      <c r="BA55" s="121"/>
      <c r="BB55" s="119">
        <f t="shared" si="1"/>
        <v>1500</v>
      </c>
      <c r="BC55" s="120"/>
      <c r="BD55" s="120"/>
      <c r="BE55" s="120"/>
      <c r="BF55" s="121"/>
      <c r="BG55" s="119">
        <v>2000</v>
      </c>
      <c r="BH55" s="120"/>
      <c r="BI55" s="120"/>
      <c r="BJ55" s="120"/>
      <c r="BK55" s="121"/>
      <c r="BL55" s="119">
        <v>0</v>
      </c>
      <c r="BM55" s="120"/>
      <c r="BN55" s="120"/>
      <c r="BO55" s="120"/>
      <c r="BP55" s="121"/>
      <c r="BQ55" s="119">
        <v>0</v>
      </c>
      <c r="BR55" s="120"/>
      <c r="BS55" s="120"/>
      <c r="BT55" s="121"/>
      <c r="BU55" s="119">
        <f t="shared" si="2"/>
        <v>2000</v>
      </c>
      <c r="BV55" s="120"/>
      <c r="BW55" s="120"/>
      <c r="BX55" s="120"/>
      <c r="BY55" s="121"/>
    </row>
    <row r="56" spans="1:79" s="44" customFormat="1" ht="12.75" customHeight="1">
      <c r="A56" s="106">
        <v>2273</v>
      </c>
      <c r="B56" s="107"/>
      <c r="C56" s="107"/>
      <c r="D56" s="124"/>
      <c r="E56" s="60" t="s">
        <v>325</v>
      </c>
      <c r="F56" s="57"/>
      <c r="G56" s="57"/>
      <c r="H56" s="57"/>
      <c r="I56" s="57"/>
      <c r="J56" s="57"/>
      <c r="K56" s="57"/>
      <c r="L56" s="57"/>
      <c r="M56" s="57"/>
      <c r="N56" s="57"/>
      <c r="O56" s="57"/>
      <c r="P56" s="57"/>
      <c r="Q56" s="57"/>
      <c r="R56" s="57"/>
      <c r="S56" s="57"/>
      <c r="T56" s="58"/>
      <c r="U56" s="119">
        <v>8000</v>
      </c>
      <c r="V56" s="120"/>
      <c r="W56" s="120"/>
      <c r="X56" s="120"/>
      <c r="Y56" s="121"/>
      <c r="Z56" s="119">
        <v>0</v>
      </c>
      <c r="AA56" s="120"/>
      <c r="AB56" s="120"/>
      <c r="AC56" s="120"/>
      <c r="AD56" s="121"/>
      <c r="AE56" s="119">
        <v>0</v>
      </c>
      <c r="AF56" s="120"/>
      <c r="AG56" s="120"/>
      <c r="AH56" s="121"/>
      <c r="AI56" s="119">
        <f t="shared" si="0"/>
        <v>8000</v>
      </c>
      <c r="AJ56" s="120"/>
      <c r="AK56" s="120"/>
      <c r="AL56" s="120"/>
      <c r="AM56" s="121"/>
      <c r="AN56" s="119">
        <v>10000</v>
      </c>
      <c r="AO56" s="120"/>
      <c r="AP56" s="120"/>
      <c r="AQ56" s="120"/>
      <c r="AR56" s="121"/>
      <c r="AS56" s="119">
        <v>0</v>
      </c>
      <c r="AT56" s="120"/>
      <c r="AU56" s="120"/>
      <c r="AV56" s="120"/>
      <c r="AW56" s="121"/>
      <c r="AX56" s="119">
        <v>0</v>
      </c>
      <c r="AY56" s="120"/>
      <c r="AZ56" s="120"/>
      <c r="BA56" s="121"/>
      <c r="BB56" s="119">
        <f t="shared" si="1"/>
        <v>10000</v>
      </c>
      <c r="BC56" s="120"/>
      <c r="BD56" s="120"/>
      <c r="BE56" s="120"/>
      <c r="BF56" s="121"/>
      <c r="BG56" s="119">
        <v>12000</v>
      </c>
      <c r="BH56" s="120"/>
      <c r="BI56" s="120"/>
      <c r="BJ56" s="120"/>
      <c r="BK56" s="121"/>
      <c r="BL56" s="119">
        <v>0</v>
      </c>
      <c r="BM56" s="120"/>
      <c r="BN56" s="120"/>
      <c r="BO56" s="120"/>
      <c r="BP56" s="121"/>
      <c r="BQ56" s="119">
        <v>0</v>
      </c>
      <c r="BR56" s="120"/>
      <c r="BS56" s="120"/>
      <c r="BT56" s="121"/>
      <c r="BU56" s="119">
        <f t="shared" si="2"/>
        <v>12000</v>
      </c>
      <c r="BV56" s="120"/>
      <c r="BW56" s="120"/>
      <c r="BX56" s="120"/>
      <c r="BY56" s="121"/>
    </row>
    <row r="57" spans="1:79" s="44" customFormat="1" ht="12.75" customHeight="1">
      <c r="A57" s="106">
        <v>2274</v>
      </c>
      <c r="B57" s="107"/>
      <c r="C57" s="107"/>
      <c r="D57" s="124"/>
      <c r="E57" s="60" t="s">
        <v>326</v>
      </c>
      <c r="F57" s="57"/>
      <c r="G57" s="57"/>
      <c r="H57" s="57"/>
      <c r="I57" s="57"/>
      <c r="J57" s="57"/>
      <c r="K57" s="57"/>
      <c r="L57" s="57"/>
      <c r="M57" s="57"/>
      <c r="N57" s="57"/>
      <c r="O57" s="57"/>
      <c r="P57" s="57"/>
      <c r="Q57" s="57"/>
      <c r="R57" s="57"/>
      <c r="S57" s="57"/>
      <c r="T57" s="58"/>
      <c r="U57" s="119">
        <v>31000</v>
      </c>
      <c r="V57" s="120"/>
      <c r="W57" s="120"/>
      <c r="X57" s="120"/>
      <c r="Y57" s="121"/>
      <c r="Z57" s="119">
        <v>0</v>
      </c>
      <c r="AA57" s="120"/>
      <c r="AB57" s="120"/>
      <c r="AC57" s="120"/>
      <c r="AD57" s="121"/>
      <c r="AE57" s="119">
        <v>0</v>
      </c>
      <c r="AF57" s="120"/>
      <c r="AG57" s="120"/>
      <c r="AH57" s="121"/>
      <c r="AI57" s="119">
        <f t="shared" si="0"/>
        <v>31000</v>
      </c>
      <c r="AJ57" s="120"/>
      <c r="AK57" s="120"/>
      <c r="AL57" s="120"/>
      <c r="AM57" s="121"/>
      <c r="AN57" s="119">
        <v>38000</v>
      </c>
      <c r="AO57" s="120"/>
      <c r="AP57" s="120"/>
      <c r="AQ57" s="120"/>
      <c r="AR57" s="121"/>
      <c r="AS57" s="119">
        <v>0</v>
      </c>
      <c r="AT57" s="120"/>
      <c r="AU57" s="120"/>
      <c r="AV57" s="120"/>
      <c r="AW57" s="121"/>
      <c r="AX57" s="119">
        <v>0</v>
      </c>
      <c r="AY57" s="120"/>
      <c r="AZ57" s="120"/>
      <c r="BA57" s="121"/>
      <c r="BB57" s="119">
        <f t="shared" si="1"/>
        <v>38000</v>
      </c>
      <c r="BC57" s="120"/>
      <c r="BD57" s="120"/>
      <c r="BE57" s="120"/>
      <c r="BF57" s="121"/>
      <c r="BG57" s="119">
        <v>43000</v>
      </c>
      <c r="BH57" s="120"/>
      <c r="BI57" s="120"/>
      <c r="BJ57" s="120"/>
      <c r="BK57" s="121"/>
      <c r="BL57" s="119">
        <v>0</v>
      </c>
      <c r="BM57" s="120"/>
      <c r="BN57" s="120"/>
      <c r="BO57" s="120"/>
      <c r="BP57" s="121"/>
      <c r="BQ57" s="119">
        <v>0</v>
      </c>
      <c r="BR57" s="120"/>
      <c r="BS57" s="120"/>
      <c r="BT57" s="121"/>
      <c r="BU57" s="119">
        <f t="shared" si="2"/>
        <v>43000</v>
      </c>
      <c r="BV57" s="120"/>
      <c r="BW57" s="120"/>
      <c r="BX57" s="120"/>
      <c r="BY57" s="121"/>
    </row>
    <row r="58" spans="1:79" s="44" customFormat="1" ht="38.25" customHeight="1">
      <c r="A58" s="106">
        <v>2282</v>
      </c>
      <c r="B58" s="107"/>
      <c r="C58" s="107"/>
      <c r="D58" s="124"/>
      <c r="E58" s="60" t="s">
        <v>327</v>
      </c>
      <c r="F58" s="57"/>
      <c r="G58" s="57"/>
      <c r="H58" s="57"/>
      <c r="I58" s="57"/>
      <c r="J58" s="57"/>
      <c r="K58" s="57"/>
      <c r="L58" s="57"/>
      <c r="M58" s="57"/>
      <c r="N58" s="57"/>
      <c r="O58" s="57"/>
      <c r="P58" s="57"/>
      <c r="Q58" s="57"/>
      <c r="R58" s="57"/>
      <c r="S58" s="57"/>
      <c r="T58" s="58"/>
      <c r="U58" s="119">
        <v>14925</v>
      </c>
      <c r="V58" s="120"/>
      <c r="W58" s="120"/>
      <c r="X58" s="120"/>
      <c r="Y58" s="121"/>
      <c r="Z58" s="119">
        <v>0</v>
      </c>
      <c r="AA58" s="120"/>
      <c r="AB58" s="120"/>
      <c r="AC58" s="120"/>
      <c r="AD58" s="121"/>
      <c r="AE58" s="119">
        <v>0</v>
      </c>
      <c r="AF58" s="120"/>
      <c r="AG58" s="120"/>
      <c r="AH58" s="121"/>
      <c r="AI58" s="119">
        <f t="shared" si="0"/>
        <v>14925</v>
      </c>
      <c r="AJ58" s="120"/>
      <c r="AK58" s="120"/>
      <c r="AL58" s="120"/>
      <c r="AM58" s="121"/>
      <c r="AN58" s="119">
        <v>400000</v>
      </c>
      <c r="AO58" s="120"/>
      <c r="AP58" s="120"/>
      <c r="AQ58" s="120"/>
      <c r="AR58" s="121"/>
      <c r="AS58" s="119">
        <v>0</v>
      </c>
      <c r="AT58" s="120"/>
      <c r="AU58" s="120"/>
      <c r="AV58" s="120"/>
      <c r="AW58" s="121"/>
      <c r="AX58" s="119">
        <v>0</v>
      </c>
      <c r="AY58" s="120"/>
      <c r="AZ58" s="120"/>
      <c r="BA58" s="121"/>
      <c r="BB58" s="119">
        <f t="shared" si="1"/>
        <v>400000</v>
      </c>
      <c r="BC58" s="120"/>
      <c r="BD58" s="120"/>
      <c r="BE58" s="120"/>
      <c r="BF58" s="121"/>
      <c r="BG58" s="119">
        <v>500000</v>
      </c>
      <c r="BH58" s="120"/>
      <c r="BI58" s="120"/>
      <c r="BJ58" s="120"/>
      <c r="BK58" s="121"/>
      <c r="BL58" s="119">
        <v>0</v>
      </c>
      <c r="BM58" s="120"/>
      <c r="BN58" s="120"/>
      <c r="BO58" s="120"/>
      <c r="BP58" s="121"/>
      <c r="BQ58" s="119">
        <v>0</v>
      </c>
      <c r="BR58" s="120"/>
      <c r="BS58" s="120"/>
      <c r="BT58" s="121"/>
      <c r="BU58" s="119">
        <f t="shared" si="2"/>
        <v>500000</v>
      </c>
      <c r="BV58" s="120"/>
      <c r="BW58" s="120"/>
      <c r="BX58" s="120"/>
      <c r="BY58" s="121"/>
    </row>
    <row r="59" spans="1:79" s="44" customFormat="1" ht="25.5" customHeight="1">
      <c r="A59" s="106">
        <v>3110</v>
      </c>
      <c r="B59" s="107"/>
      <c r="C59" s="107"/>
      <c r="D59" s="124"/>
      <c r="E59" s="60" t="s">
        <v>439</v>
      </c>
      <c r="F59" s="57"/>
      <c r="G59" s="57"/>
      <c r="H59" s="57"/>
      <c r="I59" s="57"/>
      <c r="J59" s="57"/>
      <c r="K59" s="57"/>
      <c r="L59" s="57"/>
      <c r="M59" s="57"/>
      <c r="N59" s="57"/>
      <c r="O59" s="57"/>
      <c r="P59" s="57"/>
      <c r="Q59" s="57"/>
      <c r="R59" s="57"/>
      <c r="S59" s="57"/>
      <c r="T59" s="58"/>
      <c r="U59" s="119">
        <v>0</v>
      </c>
      <c r="V59" s="120"/>
      <c r="W59" s="120"/>
      <c r="X59" s="120"/>
      <c r="Y59" s="121"/>
      <c r="Z59" s="119">
        <v>0</v>
      </c>
      <c r="AA59" s="120"/>
      <c r="AB59" s="120"/>
      <c r="AC59" s="120"/>
      <c r="AD59" s="121"/>
      <c r="AE59" s="119">
        <v>0</v>
      </c>
      <c r="AF59" s="120"/>
      <c r="AG59" s="120"/>
      <c r="AH59" s="121"/>
      <c r="AI59" s="119">
        <f t="shared" si="0"/>
        <v>0</v>
      </c>
      <c r="AJ59" s="120"/>
      <c r="AK59" s="120"/>
      <c r="AL59" s="120"/>
      <c r="AM59" s="121"/>
      <c r="AN59" s="119">
        <v>0</v>
      </c>
      <c r="AO59" s="120"/>
      <c r="AP59" s="120"/>
      <c r="AQ59" s="120"/>
      <c r="AR59" s="121"/>
      <c r="AS59" s="119">
        <v>0</v>
      </c>
      <c r="AT59" s="120"/>
      <c r="AU59" s="120"/>
      <c r="AV59" s="120"/>
      <c r="AW59" s="121"/>
      <c r="AX59" s="119">
        <v>0</v>
      </c>
      <c r="AY59" s="120"/>
      <c r="AZ59" s="120"/>
      <c r="BA59" s="121"/>
      <c r="BB59" s="119">
        <f t="shared" si="1"/>
        <v>0</v>
      </c>
      <c r="BC59" s="120"/>
      <c r="BD59" s="120"/>
      <c r="BE59" s="120"/>
      <c r="BF59" s="121"/>
      <c r="BG59" s="119">
        <v>0</v>
      </c>
      <c r="BH59" s="120"/>
      <c r="BI59" s="120"/>
      <c r="BJ59" s="120"/>
      <c r="BK59" s="121"/>
      <c r="BL59" s="119">
        <v>0</v>
      </c>
      <c r="BM59" s="120"/>
      <c r="BN59" s="120"/>
      <c r="BO59" s="120"/>
      <c r="BP59" s="121"/>
      <c r="BQ59" s="119">
        <v>0</v>
      </c>
      <c r="BR59" s="120"/>
      <c r="BS59" s="120"/>
      <c r="BT59" s="121"/>
      <c r="BU59" s="119">
        <f t="shared" si="2"/>
        <v>0</v>
      </c>
      <c r="BV59" s="120"/>
      <c r="BW59" s="120"/>
      <c r="BX59" s="120"/>
      <c r="BY59" s="121"/>
    </row>
    <row r="60" spans="1:79" s="9" customFormat="1" ht="12.75" customHeight="1">
      <c r="A60" s="108"/>
      <c r="B60" s="109"/>
      <c r="C60" s="109"/>
      <c r="D60" s="123"/>
      <c r="E60" s="55" t="s">
        <v>179</v>
      </c>
      <c r="F60" s="52"/>
      <c r="G60" s="52"/>
      <c r="H60" s="52"/>
      <c r="I60" s="52"/>
      <c r="J60" s="52"/>
      <c r="K60" s="52"/>
      <c r="L60" s="52"/>
      <c r="M60" s="52"/>
      <c r="N60" s="52"/>
      <c r="O60" s="52"/>
      <c r="P60" s="52"/>
      <c r="Q60" s="52"/>
      <c r="R60" s="52"/>
      <c r="S60" s="52"/>
      <c r="T60" s="53"/>
      <c r="U60" s="116">
        <v>3202547</v>
      </c>
      <c r="V60" s="117"/>
      <c r="W60" s="117"/>
      <c r="X60" s="117"/>
      <c r="Y60" s="118"/>
      <c r="Z60" s="116">
        <v>0</v>
      </c>
      <c r="AA60" s="117"/>
      <c r="AB60" s="117"/>
      <c r="AC60" s="117"/>
      <c r="AD60" s="118"/>
      <c r="AE60" s="116">
        <v>0</v>
      </c>
      <c r="AF60" s="117"/>
      <c r="AG60" s="117"/>
      <c r="AH60" s="118"/>
      <c r="AI60" s="116">
        <f t="shared" si="0"/>
        <v>3202547</v>
      </c>
      <c r="AJ60" s="117"/>
      <c r="AK60" s="117"/>
      <c r="AL60" s="117"/>
      <c r="AM60" s="118"/>
      <c r="AN60" s="116">
        <v>4702040</v>
      </c>
      <c r="AO60" s="117"/>
      <c r="AP60" s="117"/>
      <c r="AQ60" s="117"/>
      <c r="AR60" s="118"/>
      <c r="AS60" s="116">
        <v>0</v>
      </c>
      <c r="AT60" s="117"/>
      <c r="AU60" s="117"/>
      <c r="AV60" s="117"/>
      <c r="AW60" s="118"/>
      <c r="AX60" s="116">
        <v>0</v>
      </c>
      <c r="AY60" s="117"/>
      <c r="AZ60" s="117"/>
      <c r="BA60" s="118"/>
      <c r="BB60" s="116">
        <f t="shared" si="1"/>
        <v>4702040</v>
      </c>
      <c r="BC60" s="117"/>
      <c r="BD60" s="117"/>
      <c r="BE60" s="117"/>
      <c r="BF60" s="118"/>
      <c r="BG60" s="116">
        <v>6111000</v>
      </c>
      <c r="BH60" s="117"/>
      <c r="BI60" s="117"/>
      <c r="BJ60" s="117"/>
      <c r="BK60" s="118"/>
      <c r="BL60" s="116">
        <v>0</v>
      </c>
      <c r="BM60" s="117"/>
      <c r="BN60" s="117"/>
      <c r="BO60" s="117"/>
      <c r="BP60" s="118"/>
      <c r="BQ60" s="116">
        <v>0</v>
      </c>
      <c r="BR60" s="117"/>
      <c r="BS60" s="117"/>
      <c r="BT60" s="118"/>
      <c r="BU60" s="116">
        <f t="shared" si="2"/>
        <v>6111000</v>
      </c>
      <c r="BV60" s="117"/>
      <c r="BW60" s="117"/>
      <c r="BX60" s="117"/>
      <c r="BY60" s="118"/>
    </row>
    <row r="62" spans="1:79" ht="14.25" customHeight="1">
      <c r="A62" s="127" t="s">
        <v>404</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308</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row>
    <row r="64" spans="1:79" ht="23.1" customHeight="1">
      <c r="A64" s="159" t="s">
        <v>150</v>
      </c>
      <c r="B64" s="160"/>
      <c r="C64" s="160"/>
      <c r="D64" s="160"/>
      <c r="E64" s="161"/>
      <c r="F64" s="82" t="s">
        <v>20</v>
      </c>
      <c r="G64" s="82"/>
      <c r="H64" s="82"/>
      <c r="I64" s="82"/>
      <c r="J64" s="82"/>
      <c r="K64" s="82"/>
      <c r="L64" s="82"/>
      <c r="M64" s="82"/>
      <c r="N64" s="82"/>
      <c r="O64" s="82"/>
      <c r="P64" s="82"/>
      <c r="Q64" s="82"/>
      <c r="R64" s="82"/>
      <c r="S64" s="82"/>
      <c r="T64" s="82"/>
      <c r="U64" s="76" t="s">
        <v>309</v>
      </c>
      <c r="V64" s="77"/>
      <c r="W64" s="77"/>
      <c r="X64" s="77"/>
      <c r="Y64" s="77"/>
      <c r="Z64" s="77"/>
      <c r="AA64" s="77"/>
      <c r="AB64" s="77"/>
      <c r="AC64" s="77"/>
      <c r="AD64" s="77"/>
      <c r="AE64" s="77"/>
      <c r="AF64" s="77"/>
      <c r="AG64" s="77"/>
      <c r="AH64" s="77"/>
      <c r="AI64" s="77"/>
      <c r="AJ64" s="77"/>
      <c r="AK64" s="77"/>
      <c r="AL64" s="77"/>
      <c r="AM64" s="78"/>
      <c r="AN64" s="76" t="s">
        <v>310</v>
      </c>
      <c r="AO64" s="77"/>
      <c r="AP64" s="77"/>
      <c r="AQ64" s="77"/>
      <c r="AR64" s="77"/>
      <c r="AS64" s="77"/>
      <c r="AT64" s="77"/>
      <c r="AU64" s="77"/>
      <c r="AV64" s="77"/>
      <c r="AW64" s="77"/>
      <c r="AX64" s="77"/>
      <c r="AY64" s="77"/>
      <c r="AZ64" s="77"/>
      <c r="BA64" s="77"/>
      <c r="BB64" s="77"/>
      <c r="BC64" s="77"/>
      <c r="BD64" s="77"/>
      <c r="BE64" s="77"/>
      <c r="BF64" s="78"/>
      <c r="BG64" s="76" t="s">
        <v>311</v>
      </c>
      <c r="BH64" s="77"/>
      <c r="BI64" s="77"/>
      <c r="BJ64" s="77"/>
      <c r="BK64" s="77"/>
      <c r="BL64" s="77"/>
      <c r="BM64" s="77"/>
      <c r="BN64" s="77"/>
      <c r="BO64" s="77"/>
      <c r="BP64" s="77"/>
      <c r="BQ64" s="77"/>
      <c r="BR64" s="77"/>
      <c r="BS64" s="77"/>
      <c r="BT64" s="77"/>
      <c r="BU64" s="77"/>
      <c r="BV64" s="77"/>
      <c r="BW64" s="77"/>
      <c r="BX64" s="77"/>
      <c r="BY64" s="78"/>
    </row>
    <row r="65" spans="1:79" ht="51.75" customHeight="1">
      <c r="A65" s="162"/>
      <c r="B65" s="163"/>
      <c r="C65" s="163"/>
      <c r="D65" s="163"/>
      <c r="E65" s="164"/>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53" t="s">
        <v>147</v>
      </c>
      <c r="AF65" s="154"/>
      <c r="AG65" s="154"/>
      <c r="AH65" s="155"/>
      <c r="AI65" s="76" t="s">
        <v>6</v>
      </c>
      <c r="AJ65" s="77"/>
      <c r="AK65" s="77"/>
      <c r="AL65" s="77"/>
      <c r="AM65" s="78"/>
      <c r="AN65" s="76" t="s">
        <v>5</v>
      </c>
      <c r="AO65" s="77"/>
      <c r="AP65" s="77"/>
      <c r="AQ65" s="77"/>
      <c r="AR65" s="78"/>
      <c r="AS65" s="76" t="s">
        <v>4</v>
      </c>
      <c r="AT65" s="77"/>
      <c r="AU65" s="77"/>
      <c r="AV65" s="77"/>
      <c r="AW65" s="78"/>
      <c r="AX65" s="153" t="s">
        <v>147</v>
      </c>
      <c r="AY65" s="154"/>
      <c r="AZ65" s="154"/>
      <c r="BA65" s="155"/>
      <c r="BB65" s="76" t="s">
        <v>118</v>
      </c>
      <c r="BC65" s="77"/>
      <c r="BD65" s="77"/>
      <c r="BE65" s="77"/>
      <c r="BF65" s="78"/>
      <c r="BG65" s="76" t="s">
        <v>5</v>
      </c>
      <c r="BH65" s="77"/>
      <c r="BI65" s="77"/>
      <c r="BJ65" s="77"/>
      <c r="BK65" s="78"/>
      <c r="BL65" s="76" t="s">
        <v>4</v>
      </c>
      <c r="BM65" s="77"/>
      <c r="BN65" s="77"/>
      <c r="BO65" s="77"/>
      <c r="BP65" s="78"/>
      <c r="BQ65" s="153" t="s">
        <v>147</v>
      </c>
      <c r="BR65" s="154"/>
      <c r="BS65" s="154"/>
      <c r="BT65" s="155"/>
      <c r="BU65" s="82" t="s">
        <v>119</v>
      </c>
      <c r="BV65" s="82"/>
      <c r="BW65" s="82"/>
      <c r="BX65" s="82"/>
      <c r="BY65" s="82"/>
    </row>
    <row r="66" spans="1:79" ht="15" customHeight="1">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50" t="s">
        <v>217</v>
      </c>
      <c r="AJ67" s="151"/>
      <c r="AK67" s="151"/>
      <c r="AL67" s="151"/>
      <c r="AM67" s="152"/>
      <c r="AN67" s="67" t="s">
        <v>88</v>
      </c>
      <c r="AO67" s="68"/>
      <c r="AP67" s="68"/>
      <c r="AQ67" s="68"/>
      <c r="AR67" s="69"/>
      <c r="AS67" s="67" t="s">
        <v>89</v>
      </c>
      <c r="AT67" s="68"/>
      <c r="AU67" s="68"/>
      <c r="AV67" s="68"/>
      <c r="AW67" s="69"/>
      <c r="AX67" s="67" t="s">
        <v>114</v>
      </c>
      <c r="AY67" s="68"/>
      <c r="AZ67" s="68"/>
      <c r="BA67" s="69"/>
      <c r="BB67" s="150" t="s">
        <v>217</v>
      </c>
      <c r="BC67" s="151"/>
      <c r="BD67" s="151"/>
      <c r="BE67" s="151"/>
      <c r="BF67" s="152"/>
      <c r="BG67" s="67" t="s">
        <v>79</v>
      </c>
      <c r="BH67" s="68"/>
      <c r="BI67" s="68"/>
      <c r="BJ67" s="68"/>
      <c r="BK67" s="69"/>
      <c r="BL67" s="67" t="s">
        <v>80</v>
      </c>
      <c r="BM67" s="68"/>
      <c r="BN67" s="68"/>
      <c r="BO67" s="68"/>
      <c r="BP67" s="69"/>
      <c r="BQ67" s="67" t="s">
        <v>115</v>
      </c>
      <c r="BR67" s="68"/>
      <c r="BS67" s="68"/>
      <c r="BT67" s="69"/>
      <c r="BU67" s="143" t="s">
        <v>217</v>
      </c>
      <c r="BV67" s="143"/>
      <c r="BW67" s="143"/>
      <c r="BX67" s="143"/>
      <c r="BY67" s="143"/>
      <c r="CA67" t="s">
        <v>35</v>
      </c>
    </row>
    <row r="68" spans="1:79" s="9" customFormat="1" ht="12.75" customHeight="1">
      <c r="A68" s="108"/>
      <c r="B68" s="109"/>
      <c r="C68" s="109"/>
      <c r="D68" s="109"/>
      <c r="E68" s="123"/>
      <c r="F68" s="108" t="s">
        <v>179</v>
      </c>
      <c r="G68" s="109"/>
      <c r="H68" s="109"/>
      <c r="I68" s="109"/>
      <c r="J68" s="109"/>
      <c r="K68" s="109"/>
      <c r="L68" s="109"/>
      <c r="M68" s="109"/>
      <c r="N68" s="109"/>
      <c r="O68" s="109"/>
      <c r="P68" s="109"/>
      <c r="Q68" s="109"/>
      <c r="R68" s="109"/>
      <c r="S68" s="109"/>
      <c r="T68" s="123"/>
      <c r="U68" s="116"/>
      <c r="V68" s="117"/>
      <c r="W68" s="117"/>
      <c r="X68" s="117"/>
      <c r="Y68" s="118"/>
      <c r="Z68" s="116"/>
      <c r="AA68" s="117"/>
      <c r="AB68" s="117"/>
      <c r="AC68" s="117"/>
      <c r="AD68" s="118"/>
      <c r="AE68" s="116"/>
      <c r="AF68" s="117"/>
      <c r="AG68" s="117"/>
      <c r="AH68" s="118"/>
      <c r="AI68" s="116">
        <f>IF(ISNUMBER(U68),U68,0)+IF(ISNUMBER(Z68),Z68,0)</f>
        <v>0</v>
      </c>
      <c r="AJ68" s="117"/>
      <c r="AK68" s="117"/>
      <c r="AL68" s="117"/>
      <c r="AM68" s="118"/>
      <c r="AN68" s="116"/>
      <c r="AO68" s="117"/>
      <c r="AP68" s="117"/>
      <c r="AQ68" s="117"/>
      <c r="AR68" s="118"/>
      <c r="AS68" s="116"/>
      <c r="AT68" s="117"/>
      <c r="AU68" s="117"/>
      <c r="AV68" s="117"/>
      <c r="AW68" s="118"/>
      <c r="AX68" s="116"/>
      <c r="AY68" s="117"/>
      <c r="AZ68" s="117"/>
      <c r="BA68" s="118"/>
      <c r="BB68" s="116">
        <f>IF(ISNUMBER(AN68),AN68,0)+IF(ISNUMBER(AS68),AS68,0)</f>
        <v>0</v>
      </c>
      <c r="BC68" s="117"/>
      <c r="BD68" s="117"/>
      <c r="BE68" s="117"/>
      <c r="BF68" s="118"/>
      <c r="BG68" s="116"/>
      <c r="BH68" s="117"/>
      <c r="BI68" s="117"/>
      <c r="BJ68" s="117"/>
      <c r="BK68" s="118"/>
      <c r="BL68" s="116"/>
      <c r="BM68" s="117"/>
      <c r="BN68" s="117"/>
      <c r="BO68" s="117"/>
      <c r="BP68" s="118"/>
      <c r="BQ68" s="116"/>
      <c r="BR68" s="117"/>
      <c r="BS68" s="117"/>
      <c r="BT68" s="118"/>
      <c r="BU68" s="116">
        <f>IF(ISNUMBER(BG68),BG68,0)+IF(ISNUMBER(BL68),BL68,0)</f>
        <v>0</v>
      </c>
      <c r="BV68" s="117"/>
      <c r="BW68" s="117"/>
      <c r="BX68" s="117"/>
      <c r="BY68" s="118"/>
      <c r="CA68" s="9" t="s">
        <v>36</v>
      </c>
    </row>
    <row r="70" spans="1:79" ht="14.25" customHeight="1">
      <c r="A70" s="127" t="s">
        <v>417</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row>
    <row r="71" spans="1:79" ht="15" customHeight="1">
      <c r="A71" s="135" t="s">
        <v>308</v>
      </c>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row>
    <row r="72" spans="1:79" ht="23.1" customHeight="1">
      <c r="A72" s="159" t="s">
        <v>149</v>
      </c>
      <c r="B72" s="160"/>
      <c r="C72" s="160"/>
      <c r="D72" s="161"/>
      <c r="E72" s="137" t="s">
        <v>20</v>
      </c>
      <c r="F72" s="138"/>
      <c r="G72" s="138"/>
      <c r="H72" s="138"/>
      <c r="I72" s="138"/>
      <c r="J72" s="138"/>
      <c r="K72" s="138"/>
      <c r="L72" s="138"/>
      <c r="M72" s="138"/>
      <c r="N72" s="138"/>
      <c r="O72" s="138"/>
      <c r="P72" s="138"/>
      <c r="Q72" s="138"/>
      <c r="R72" s="138"/>
      <c r="S72" s="138"/>
      <c r="T72" s="138"/>
      <c r="U72" s="138"/>
      <c r="V72" s="138"/>
      <c r="W72" s="139"/>
      <c r="X72" s="76" t="s">
        <v>312</v>
      </c>
      <c r="Y72" s="77"/>
      <c r="Z72" s="77"/>
      <c r="AA72" s="77"/>
      <c r="AB72" s="77"/>
      <c r="AC72" s="77"/>
      <c r="AD72" s="77"/>
      <c r="AE72" s="77"/>
      <c r="AF72" s="77"/>
      <c r="AG72" s="77"/>
      <c r="AH72" s="77"/>
      <c r="AI72" s="77"/>
      <c r="AJ72" s="77"/>
      <c r="AK72" s="77"/>
      <c r="AL72" s="77"/>
      <c r="AM72" s="77"/>
      <c r="AN72" s="77"/>
      <c r="AO72" s="77"/>
      <c r="AP72" s="77"/>
      <c r="AQ72" s="78"/>
      <c r="AR72" s="82" t="s">
        <v>314</v>
      </c>
      <c r="AS72" s="82"/>
      <c r="AT72" s="82"/>
      <c r="AU72" s="82"/>
      <c r="AV72" s="82"/>
      <c r="AW72" s="82"/>
      <c r="AX72" s="82"/>
      <c r="AY72" s="82"/>
      <c r="AZ72" s="82"/>
      <c r="BA72" s="82"/>
      <c r="BB72" s="82"/>
      <c r="BC72" s="82"/>
      <c r="BD72" s="82"/>
      <c r="BE72" s="82"/>
      <c r="BF72" s="82"/>
      <c r="BG72" s="82"/>
      <c r="BH72" s="82"/>
      <c r="BI72" s="82"/>
      <c r="BJ72" s="82"/>
      <c r="BK72" s="82"/>
    </row>
    <row r="73" spans="1:79" ht="48.75" customHeight="1">
      <c r="A73" s="162"/>
      <c r="B73" s="163"/>
      <c r="C73" s="163"/>
      <c r="D73" s="164"/>
      <c r="E73" s="140"/>
      <c r="F73" s="141"/>
      <c r="G73" s="141"/>
      <c r="H73" s="141"/>
      <c r="I73" s="141"/>
      <c r="J73" s="141"/>
      <c r="K73" s="141"/>
      <c r="L73" s="141"/>
      <c r="M73" s="141"/>
      <c r="N73" s="141"/>
      <c r="O73" s="141"/>
      <c r="P73" s="141"/>
      <c r="Q73" s="141"/>
      <c r="R73" s="141"/>
      <c r="S73" s="141"/>
      <c r="T73" s="141"/>
      <c r="U73" s="141"/>
      <c r="V73" s="141"/>
      <c r="W73" s="142"/>
      <c r="X73" s="137" t="s">
        <v>5</v>
      </c>
      <c r="Y73" s="138"/>
      <c r="Z73" s="138"/>
      <c r="AA73" s="138"/>
      <c r="AB73" s="139"/>
      <c r="AC73" s="137" t="s">
        <v>4</v>
      </c>
      <c r="AD73" s="138"/>
      <c r="AE73" s="138"/>
      <c r="AF73" s="138"/>
      <c r="AG73" s="139"/>
      <c r="AH73" s="153" t="s">
        <v>147</v>
      </c>
      <c r="AI73" s="154"/>
      <c r="AJ73" s="154"/>
      <c r="AK73" s="154"/>
      <c r="AL73" s="155"/>
      <c r="AM73" s="76" t="s">
        <v>6</v>
      </c>
      <c r="AN73" s="77"/>
      <c r="AO73" s="77"/>
      <c r="AP73" s="77"/>
      <c r="AQ73" s="78"/>
      <c r="AR73" s="76" t="s">
        <v>5</v>
      </c>
      <c r="AS73" s="77"/>
      <c r="AT73" s="77"/>
      <c r="AU73" s="77"/>
      <c r="AV73" s="78"/>
      <c r="AW73" s="76" t="s">
        <v>4</v>
      </c>
      <c r="AX73" s="77"/>
      <c r="AY73" s="77"/>
      <c r="AZ73" s="77"/>
      <c r="BA73" s="78"/>
      <c r="BB73" s="153" t="s">
        <v>147</v>
      </c>
      <c r="BC73" s="154"/>
      <c r="BD73" s="154"/>
      <c r="BE73" s="154"/>
      <c r="BF73" s="155"/>
      <c r="BG73" s="76" t="s">
        <v>118</v>
      </c>
      <c r="BH73" s="77"/>
      <c r="BI73" s="77"/>
      <c r="BJ73" s="77"/>
      <c r="BK73" s="78"/>
    </row>
    <row r="74" spans="1:79" ht="12.75" customHeight="1">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5" t="s">
        <v>81</v>
      </c>
      <c r="Y75" s="166"/>
      <c r="Z75" s="166"/>
      <c r="AA75" s="166"/>
      <c r="AB75" s="167"/>
      <c r="AC75" s="165" t="s">
        <v>82</v>
      </c>
      <c r="AD75" s="166"/>
      <c r="AE75" s="166"/>
      <c r="AF75" s="166"/>
      <c r="AG75" s="167"/>
      <c r="AH75" s="67" t="s">
        <v>116</v>
      </c>
      <c r="AI75" s="68"/>
      <c r="AJ75" s="68"/>
      <c r="AK75" s="68"/>
      <c r="AL75" s="69"/>
      <c r="AM75" s="150" t="s">
        <v>218</v>
      </c>
      <c r="AN75" s="151"/>
      <c r="AO75" s="151"/>
      <c r="AP75" s="151"/>
      <c r="AQ75" s="152"/>
      <c r="AR75" s="67" t="s">
        <v>83</v>
      </c>
      <c r="AS75" s="68"/>
      <c r="AT75" s="68"/>
      <c r="AU75" s="68"/>
      <c r="AV75" s="69"/>
      <c r="AW75" s="67" t="s">
        <v>84</v>
      </c>
      <c r="AX75" s="68"/>
      <c r="AY75" s="68"/>
      <c r="AZ75" s="68"/>
      <c r="BA75" s="69"/>
      <c r="BB75" s="67" t="s">
        <v>117</v>
      </c>
      <c r="BC75" s="68"/>
      <c r="BD75" s="68"/>
      <c r="BE75" s="68"/>
      <c r="BF75" s="69"/>
      <c r="BG75" s="150" t="s">
        <v>218</v>
      </c>
      <c r="BH75" s="151"/>
      <c r="BI75" s="151"/>
      <c r="BJ75" s="151"/>
      <c r="BK75" s="152"/>
      <c r="CA75" t="s">
        <v>37</v>
      </c>
    </row>
    <row r="76" spans="1:79" s="44" customFormat="1" ht="12.75" customHeight="1">
      <c r="A76" s="106">
        <v>2111</v>
      </c>
      <c r="B76" s="107"/>
      <c r="C76" s="107"/>
      <c r="D76" s="124"/>
      <c r="E76" s="60" t="s">
        <v>319</v>
      </c>
      <c r="F76" s="57"/>
      <c r="G76" s="57"/>
      <c r="H76" s="57"/>
      <c r="I76" s="57"/>
      <c r="J76" s="57"/>
      <c r="K76" s="57"/>
      <c r="L76" s="57"/>
      <c r="M76" s="57"/>
      <c r="N76" s="57"/>
      <c r="O76" s="57"/>
      <c r="P76" s="57"/>
      <c r="Q76" s="57"/>
      <c r="R76" s="57"/>
      <c r="S76" s="57"/>
      <c r="T76" s="57"/>
      <c r="U76" s="57"/>
      <c r="V76" s="57"/>
      <c r="W76" s="58"/>
      <c r="X76" s="119">
        <v>4881000</v>
      </c>
      <c r="Y76" s="120"/>
      <c r="Z76" s="120"/>
      <c r="AA76" s="120"/>
      <c r="AB76" s="121"/>
      <c r="AC76" s="119">
        <v>0</v>
      </c>
      <c r="AD76" s="120"/>
      <c r="AE76" s="120"/>
      <c r="AF76" s="120"/>
      <c r="AG76" s="121"/>
      <c r="AH76" s="119">
        <v>0</v>
      </c>
      <c r="AI76" s="120"/>
      <c r="AJ76" s="120"/>
      <c r="AK76" s="120"/>
      <c r="AL76" s="121"/>
      <c r="AM76" s="119">
        <f t="shared" ref="AM76:AM86" si="3">IF(ISNUMBER(X76),X76,0)+IF(ISNUMBER(AC76),AC76,0)</f>
        <v>4881000</v>
      </c>
      <c r="AN76" s="120"/>
      <c r="AO76" s="120"/>
      <c r="AP76" s="120"/>
      <c r="AQ76" s="121"/>
      <c r="AR76" s="119">
        <v>5216000</v>
      </c>
      <c r="AS76" s="120"/>
      <c r="AT76" s="120"/>
      <c r="AU76" s="120"/>
      <c r="AV76" s="121"/>
      <c r="AW76" s="119">
        <v>0</v>
      </c>
      <c r="AX76" s="120"/>
      <c r="AY76" s="120"/>
      <c r="AZ76" s="120"/>
      <c r="BA76" s="121"/>
      <c r="BB76" s="119">
        <v>0</v>
      </c>
      <c r="BC76" s="120"/>
      <c r="BD76" s="120"/>
      <c r="BE76" s="120"/>
      <c r="BF76" s="121"/>
      <c r="BG76" s="122">
        <f t="shared" ref="BG76:BG86" si="4">IF(ISNUMBER(AR76),AR76,0)+IF(ISNUMBER(AW76),AW76,0)</f>
        <v>5216000</v>
      </c>
      <c r="BH76" s="122"/>
      <c r="BI76" s="122"/>
      <c r="BJ76" s="122"/>
      <c r="BK76" s="122"/>
      <c r="CA76" s="44" t="s">
        <v>38</v>
      </c>
    </row>
    <row r="77" spans="1:79" s="44" customFormat="1" ht="12.75" customHeight="1">
      <c r="A77" s="106">
        <v>2120</v>
      </c>
      <c r="B77" s="107"/>
      <c r="C77" s="107"/>
      <c r="D77" s="124"/>
      <c r="E77" s="60" t="s">
        <v>320</v>
      </c>
      <c r="F77" s="57"/>
      <c r="G77" s="57"/>
      <c r="H77" s="57"/>
      <c r="I77" s="57"/>
      <c r="J77" s="57"/>
      <c r="K77" s="57"/>
      <c r="L77" s="57"/>
      <c r="M77" s="57"/>
      <c r="N77" s="57"/>
      <c r="O77" s="57"/>
      <c r="P77" s="57"/>
      <c r="Q77" s="57"/>
      <c r="R77" s="57"/>
      <c r="S77" s="57"/>
      <c r="T77" s="57"/>
      <c r="U77" s="57"/>
      <c r="V77" s="57"/>
      <c r="W77" s="58"/>
      <c r="X77" s="119">
        <v>1073820</v>
      </c>
      <c r="Y77" s="120"/>
      <c r="Z77" s="120"/>
      <c r="AA77" s="120"/>
      <c r="AB77" s="121"/>
      <c r="AC77" s="119">
        <v>0</v>
      </c>
      <c r="AD77" s="120"/>
      <c r="AE77" s="120"/>
      <c r="AF77" s="120"/>
      <c r="AG77" s="121"/>
      <c r="AH77" s="119">
        <v>0</v>
      </c>
      <c r="AI77" s="120"/>
      <c r="AJ77" s="120"/>
      <c r="AK77" s="120"/>
      <c r="AL77" s="121"/>
      <c r="AM77" s="119">
        <f t="shared" si="3"/>
        <v>1073820</v>
      </c>
      <c r="AN77" s="120"/>
      <c r="AO77" s="120"/>
      <c r="AP77" s="120"/>
      <c r="AQ77" s="121"/>
      <c r="AR77" s="119">
        <v>1147520</v>
      </c>
      <c r="AS77" s="120"/>
      <c r="AT77" s="120"/>
      <c r="AU77" s="120"/>
      <c r="AV77" s="121"/>
      <c r="AW77" s="119">
        <v>0</v>
      </c>
      <c r="AX77" s="120"/>
      <c r="AY77" s="120"/>
      <c r="AZ77" s="120"/>
      <c r="BA77" s="121"/>
      <c r="BB77" s="119">
        <v>0</v>
      </c>
      <c r="BC77" s="120"/>
      <c r="BD77" s="120"/>
      <c r="BE77" s="120"/>
      <c r="BF77" s="121"/>
      <c r="BG77" s="122">
        <f t="shared" si="4"/>
        <v>1147520</v>
      </c>
      <c r="BH77" s="122"/>
      <c r="BI77" s="122"/>
      <c r="BJ77" s="122"/>
      <c r="BK77" s="122"/>
    </row>
    <row r="78" spans="1:79" s="44" customFormat="1" ht="12.75" customHeight="1">
      <c r="A78" s="106">
        <v>2210</v>
      </c>
      <c r="B78" s="107"/>
      <c r="C78" s="107"/>
      <c r="D78" s="124"/>
      <c r="E78" s="60" t="s">
        <v>321</v>
      </c>
      <c r="F78" s="57"/>
      <c r="G78" s="57"/>
      <c r="H78" s="57"/>
      <c r="I78" s="57"/>
      <c r="J78" s="57"/>
      <c r="K78" s="57"/>
      <c r="L78" s="57"/>
      <c r="M78" s="57"/>
      <c r="N78" s="57"/>
      <c r="O78" s="57"/>
      <c r="P78" s="57"/>
      <c r="Q78" s="57"/>
      <c r="R78" s="57"/>
      <c r="S78" s="57"/>
      <c r="T78" s="57"/>
      <c r="U78" s="57"/>
      <c r="V78" s="57"/>
      <c r="W78" s="58"/>
      <c r="X78" s="119">
        <v>12500</v>
      </c>
      <c r="Y78" s="120"/>
      <c r="Z78" s="120"/>
      <c r="AA78" s="120"/>
      <c r="AB78" s="121"/>
      <c r="AC78" s="119">
        <v>0</v>
      </c>
      <c r="AD78" s="120"/>
      <c r="AE78" s="120"/>
      <c r="AF78" s="120"/>
      <c r="AG78" s="121"/>
      <c r="AH78" s="119">
        <v>0</v>
      </c>
      <c r="AI78" s="120"/>
      <c r="AJ78" s="120"/>
      <c r="AK78" s="120"/>
      <c r="AL78" s="121"/>
      <c r="AM78" s="119">
        <f t="shared" si="3"/>
        <v>12500</v>
      </c>
      <c r="AN78" s="120"/>
      <c r="AO78" s="120"/>
      <c r="AP78" s="120"/>
      <c r="AQ78" s="121"/>
      <c r="AR78" s="119">
        <v>13250</v>
      </c>
      <c r="AS78" s="120"/>
      <c r="AT78" s="120"/>
      <c r="AU78" s="120"/>
      <c r="AV78" s="121"/>
      <c r="AW78" s="119">
        <v>0</v>
      </c>
      <c r="AX78" s="120"/>
      <c r="AY78" s="120"/>
      <c r="AZ78" s="120"/>
      <c r="BA78" s="121"/>
      <c r="BB78" s="119">
        <v>0</v>
      </c>
      <c r="BC78" s="120"/>
      <c r="BD78" s="120"/>
      <c r="BE78" s="120"/>
      <c r="BF78" s="121"/>
      <c r="BG78" s="122">
        <f t="shared" si="4"/>
        <v>13250</v>
      </c>
      <c r="BH78" s="122"/>
      <c r="BI78" s="122"/>
      <c r="BJ78" s="122"/>
      <c r="BK78" s="122"/>
    </row>
    <row r="79" spans="1:79" s="44" customFormat="1" ht="12.75" customHeight="1">
      <c r="A79" s="106">
        <v>2240</v>
      </c>
      <c r="B79" s="107"/>
      <c r="C79" s="107"/>
      <c r="D79" s="124"/>
      <c r="E79" s="60" t="s">
        <v>322</v>
      </c>
      <c r="F79" s="57"/>
      <c r="G79" s="57"/>
      <c r="H79" s="57"/>
      <c r="I79" s="57"/>
      <c r="J79" s="57"/>
      <c r="K79" s="57"/>
      <c r="L79" s="57"/>
      <c r="M79" s="57"/>
      <c r="N79" s="57"/>
      <c r="O79" s="57"/>
      <c r="P79" s="57"/>
      <c r="Q79" s="57"/>
      <c r="R79" s="57"/>
      <c r="S79" s="57"/>
      <c r="T79" s="57"/>
      <c r="U79" s="57"/>
      <c r="V79" s="57"/>
      <c r="W79" s="58"/>
      <c r="X79" s="119">
        <v>23300</v>
      </c>
      <c r="Y79" s="120"/>
      <c r="Z79" s="120"/>
      <c r="AA79" s="120"/>
      <c r="AB79" s="121"/>
      <c r="AC79" s="119">
        <v>0</v>
      </c>
      <c r="AD79" s="120"/>
      <c r="AE79" s="120"/>
      <c r="AF79" s="120"/>
      <c r="AG79" s="121"/>
      <c r="AH79" s="119">
        <v>0</v>
      </c>
      <c r="AI79" s="120"/>
      <c r="AJ79" s="120"/>
      <c r="AK79" s="120"/>
      <c r="AL79" s="121"/>
      <c r="AM79" s="119">
        <f t="shared" si="3"/>
        <v>23300</v>
      </c>
      <c r="AN79" s="120"/>
      <c r="AO79" s="120"/>
      <c r="AP79" s="120"/>
      <c r="AQ79" s="121"/>
      <c r="AR79" s="119">
        <v>25000</v>
      </c>
      <c r="AS79" s="120"/>
      <c r="AT79" s="120"/>
      <c r="AU79" s="120"/>
      <c r="AV79" s="121"/>
      <c r="AW79" s="119">
        <v>0</v>
      </c>
      <c r="AX79" s="120"/>
      <c r="AY79" s="120"/>
      <c r="AZ79" s="120"/>
      <c r="BA79" s="121"/>
      <c r="BB79" s="119">
        <v>0</v>
      </c>
      <c r="BC79" s="120"/>
      <c r="BD79" s="120"/>
      <c r="BE79" s="120"/>
      <c r="BF79" s="121"/>
      <c r="BG79" s="122">
        <f t="shared" si="4"/>
        <v>25000</v>
      </c>
      <c r="BH79" s="122"/>
      <c r="BI79" s="122"/>
      <c r="BJ79" s="122"/>
      <c r="BK79" s="122"/>
    </row>
    <row r="80" spans="1:79" s="44" customFormat="1" ht="12.75" customHeight="1">
      <c r="A80" s="106">
        <v>2250</v>
      </c>
      <c r="B80" s="107"/>
      <c r="C80" s="107"/>
      <c r="D80" s="124"/>
      <c r="E80" s="60" t="s">
        <v>323</v>
      </c>
      <c r="F80" s="57"/>
      <c r="G80" s="57"/>
      <c r="H80" s="57"/>
      <c r="I80" s="57"/>
      <c r="J80" s="57"/>
      <c r="K80" s="57"/>
      <c r="L80" s="57"/>
      <c r="M80" s="57"/>
      <c r="N80" s="57"/>
      <c r="O80" s="57"/>
      <c r="P80" s="57"/>
      <c r="Q80" s="57"/>
      <c r="R80" s="57"/>
      <c r="S80" s="57"/>
      <c r="T80" s="57"/>
      <c r="U80" s="57"/>
      <c r="V80" s="57"/>
      <c r="W80" s="58"/>
      <c r="X80" s="119">
        <v>6000</v>
      </c>
      <c r="Y80" s="120"/>
      <c r="Z80" s="120"/>
      <c r="AA80" s="120"/>
      <c r="AB80" s="121"/>
      <c r="AC80" s="119">
        <v>0</v>
      </c>
      <c r="AD80" s="120"/>
      <c r="AE80" s="120"/>
      <c r="AF80" s="120"/>
      <c r="AG80" s="121"/>
      <c r="AH80" s="119">
        <v>0</v>
      </c>
      <c r="AI80" s="120"/>
      <c r="AJ80" s="120"/>
      <c r="AK80" s="120"/>
      <c r="AL80" s="121"/>
      <c r="AM80" s="119">
        <f t="shared" si="3"/>
        <v>6000</v>
      </c>
      <c r="AN80" s="120"/>
      <c r="AO80" s="120"/>
      <c r="AP80" s="120"/>
      <c r="AQ80" s="121"/>
      <c r="AR80" s="119">
        <v>6000</v>
      </c>
      <c r="AS80" s="120"/>
      <c r="AT80" s="120"/>
      <c r="AU80" s="120"/>
      <c r="AV80" s="121"/>
      <c r="AW80" s="119">
        <v>0</v>
      </c>
      <c r="AX80" s="120"/>
      <c r="AY80" s="120"/>
      <c r="AZ80" s="120"/>
      <c r="BA80" s="121"/>
      <c r="BB80" s="119">
        <v>0</v>
      </c>
      <c r="BC80" s="120"/>
      <c r="BD80" s="120"/>
      <c r="BE80" s="120"/>
      <c r="BF80" s="121"/>
      <c r="BG80" s="122">
        <f t="shared" si="4"/>
        <v>6000</v>
      </c>
      <c r="BH80" s="122"/>
      <c r="BI80" s="122"/>
      <c r="BJ80" s="122"/>
      <c r="BK80" s="122"/>
    </row>
    <row r="81" spans="1:79" s="44" customFormat="1" ht="12.75" customHeight="1">
      <c r="A81" s="106">
        <v>2272</v>
      </c>
      <c r="B81" s="107"/>
      <c r="C81" s="107"/>
      <c r="D81" s="124"/>
      <c r="E81" s="60" t="s">
        <v>324</v>
      </c>
      <c r="F81" s="57"/>
      <c r="G81" s="57"/>
      <c r="H81" s="57"/>
      <c r="I81" s="57"/>
      <c r="J81" s="57"/>
      <c r="K81" s="57"/>
      <c r="L81" s="57"/>
      <c r="M81" s="57"/>
      <c r="N81" s="57"/>
      <c r="O81" s="57"/>
      <c r="P81" s="57"/>
      <c r="Q81" s="57"/>
      <c r="R81" s="57"/>
      <c r="S81" s="57"/>
      <c r="T81" s="57"/>
      <c r="U81" s="57"/>
      <c r="V81" s="57"/>
      <c r="W81" s="58"/>
      <c r="X81" s="119">
        <v>2200</v>
      </c>
      <c r="Y81" s="120"/>
      <c r="Z81" s="120"/>
      <c r="AA81" s="120"/>
      <c r="AB81" s="121"/>
      <c r="AC81" s="119">
        <v>0</v>
      </c>
      <c r="AD81" s="120"/>
      <c r="AE81" s="120"/>
      <c r="AF81" s="120"/>
      <c r="AG81" s="121"/>
      <c r="AH81" s="119">
        <v>0</v>
      </c>
      <c r="AI81" s="120"/>
      <c r="AJ81" s="120"/>
      <c r="AK81" s="120"/>
      <c r="AL81" s="121"/>
      <c r="AM81" s="119">
        <f t="shared" si="3"/>
        <v>2200</v>
      </c>
      <c r="AN81" s="120"/>
      <c r="AO81" s="120"/>
      <c r="AP81" s="120"/>
      <c r="AQ81" s="121"/>
      <c r="AR81" s="119">
        <v>2500</v>
      </c>
      <c r="AS81" s="120"/>
      <c r="AT81" s="120"/>
      <c r="AU81" s="120"/>
      <c r="AV81" s="121"/>
      <c r="AW81" s="119">
        <v>0</v>
      </c>
      <c r="AX81" s="120"/>
      <c r="AY81" s="120"/>
      <c r="AZ81" s="120"/>
      <c r="BA81" s="121"/>
      <c r="BB81" s="119">
        <v>0</v>
      </c>
      <c r="BC81" s="120"/>
      <c r="BD81" s="120"/>
      <c r="BE81" s="120"/>
      <c r="BF81" s="121"/>
      <c r="BG81" s="122">
        <f t="shared" si="4"/>
        <v>2500</v>
      </c>
      <c r="BH81" s="122"/>
      <c r="BI81" s="122"/>
      <c r="BJ81" s="122"/>
      <c r="BK81" s="122"/>
    </row>
    <row r="82" spans="1:79" s="44" customFormat="1" ht="12.75" customHeight="1">
      <c r="A82" s="106">
        <v>2273</v>
      </c>
      <c r="B82" s="107"/>
      <c r="C82" s="107"/>
      <c r="D82" s="124"/>
      <c r="E82" s="60" t="s">
        <v>325</v>
      </c>
      <c r="F82" s="57"/>
      <c r="G82" s="57"/>
      <c r="H82" s="57"/>
      <c r="I82" s="57"/>
      <c r="J82" s="57"/>
      <c r="K82" s="57"/>
      <c r="L82" s="57"/>
      <c r="M82" s="57"/>
      <c r="N82" s="57"/>
      <c r="O82" s="57"/>
      <c r="P82" s="57"/>
      <c r="Q82" s="57"/>
      <c r="R82" s="57"/>
      <c r="S82" s="57"/>
      <c r="T82" s="57"/>
      <c r="U82" s="57"/>
      <c r="V82" s="57"/>
      <c r="W82" s="58"/>
      <c r="X82" s="119">
        <v>12500</v>
      </c>
      <c r="Y82" s="120"/>
      <c r="Z82" s="120"/>
      <c r="AA82" s="120"/>
      <c r="AB82" s="121"/>
      <c r="AC82" s="119">
        <v>0</v>
      </c>
      <c r="AD82" s="120"/>
      <c r="AE82" s="120"/>
      <c r="AF82" s="120"/>
      <c r="AG82" s="121"/>
      <c r="AH82" s="119">
        <v>0</v>
      </c>
      <c r="AI82" s="120"/>
      <c r="AJ82" s="120"/>
      <c r="AK82" s="120"/>
      <c r="AL82" s="121"/>
      <c r="AM82" s="119">
        <f t="shared" si="3"/>
        <v>12500</v>
      </c>
      <c r="AN82" s="120"/>
      <c r="AO82" s="120"/>
      <c r="AP82" s="120"/>
      <c r="AQ82" s="121"/>
      <c r="AR82" s="119">
        <v>13000</v>
      </c>
      <c r="AS82" s="120"/>
      <c r="AT82" s="120"/>
      <c r="AU82" s="120"/>
      <c r="AV82" s="121"/>
      <c r="AW82" s="119">
        <v>0</v>
      </c>
      <c r="AX82" s="120"/>
      <c r="AY82" s="120"/>
      <c r="AZ82" s="120"/>
      <c r="BA82" s="121"/>
      <c r="BB82" s="119">
        <v>0</v>
      </c>
      <c r="BC82" s="120"/>
      <c r="BD82" s="120"/>
      <c r="BE82" s="120"/>
      <c r="BF82" s="121"/>
      <c r="BG82" s="122">
        <f t="shared" si="4"/>
        <v>13000</v>
      </c>
      <c r="BH82" s="122"/>
      <c r="BI82" s="122"/>
      <c r="BJ82" s="122"/>
      <c r="BK82" s="122"/>
    </row>
    <row r="83" spans="1:79" s="44" customFormat="1" ht="12.75" customHeight="1">
      <c r="A83" s="106">
        <v>2274</v>
      </c>
      <c r="B83" s="107"/>
      <c r="C83" s="107"/>
      <c r="D83" s="124"/>
      <c r="E83" s="60" t="s">
        <v>326</v>
      </c>
      <c r="F83" s="57"/>
      <c r="G83" s="57"/>
      <c r="H83" s="57"/>
      <c r="I83" s="57"/>
      <c r="J83" s="57"/>
      <c r="K83" s="57"/>
      <c r="L83" s="57"/>
      <c r="M83" s="57"/>
      <c r="N83" s="57"/>
      <c r="O83" s="57"/>
      <c r="P83" s="57"/>
      <c r="Q83" s="57"/>
      <c r="R83" s="57"/>
      <c r="S83" s="57"/>
      <c r="T83" s="57"/>
      <c r="U83" s="57"/>
      <c r="V83" s="57"/>
      <c r="W83" s="58"/>
      <c r="X83" s="119">
        <v>47000</v>
      </c>
      <c r="Y83" s="120"/>
      <c r="Z83" s="120"/>
      <c r="AA83" s="120"/>
      <c r="AB83" s="121"/>
      <c r="AC83" s="119">
        <v>0</v>
      </c>
      <c r="AD83" s="120"/>
      <c r="AE83" s="120"/>
      <c r="AF83" s="120"/>
      <c r="AG83" s="121"/>
      <c r="AH83" s="119">
        <v>0</v>
      </c>
      <c r="AI83" s="120"/>
      <c r="AJ83" s="120"/>
      <c r="AK83" s="120"/>
      <c r="AL83" s="121"/>
      <c r="AM83" s="119">
        <f t="shared" si="3"/>
        <v>47000</v>
      </c>
      <c r="AN83" s="120"/>
      <c r="AO83" s="120"/>
      <c r="AP83" s="120"/>
      <c r="AQ83" s="121"/>
      <c r="AR83" s="119">
        <v>50000</v>
      </c>
      <c r="AS83" s="120"/>
      <c r="AT83" s="120"/>
      <c r="AU83" s="120"/>
      <c r="AV83" s="121"/>
      <c r="AW83" s="119">
        <v>0</v>
      </c>
      <c r="AX83" s="120"/>
      <c r="AY83" s="120"/>
      <c r="AZ83" s="120"/>
      <c r="BA83" s="121"/>
      <c r="BB83" s="119">
        <v>0</v>
      </c>
      <c r="BC83" s="120"/>
      <c r="BD83" s="120"/>
      <c r="BE83" s="120"/>
      <c r="BF83" s="121"/>
      <c r="BG83" s="122">
        <f t="shared" si="4"/>
        <v>50000</v>
      </c>
      <c r="BH83" s="122"/>
      <c r="BI83" s="122"/>
      <c r="BJ83" s="122"/>
      <c r="BK83" s="122"/>
    </row>
    <row r="84" spans="1:79" s="44" customFormat="1" ht="25.5" customHeight="1">
      <c r="A84" s="106">
        <v>2282</v>
      </c>
      <c r="B84" s="107"/>
      <c r="C84" s="107"/>
      <c r="D84" s="124"/>
      <c r="E84" s="60" t="s">
        <v>327</v>
      </c>
      <c r="F84" s="57"/>
      <c r="G84" s="57"/>
      <c r="H84" s="57"/>
      <c r="I84" s="57"/>
      <c r="J84" s="57"/>
      <c r="K84" s="57"/>
      <c r="L84" s="57"/>
      <c r="M84" s="57"/>
      <c r="N84" s="57"/>
      <c r="O84" s="57"/>
      <c r="P84" s="57"/>
      <c r="Q84" s="57"/>
      <c r="R84" s="57"/>
      <c r="S84" s="57"/>
      <c r="T84" s="57"/>
      <c r="U84" s="57"/>
      <c r="V84" s="57"/>
      <c r="W84" s="58"/>
      <c r="X84" s="119">
        <v>530000</v>
      </c>
      <c r="Y84" s="120"/>
      <c r="Z84" s="120"/>
      <c r="AA84" s="120"/>
      <c r="AB84" s="121"/>
      <c r="AC84" s="119">
        <v>0</v>
      </c>
      <c r="AD84" s="120"/>
      <c r="AE84" s="120"/>
      <c r="AF84" s="120"/>
      <c r="AG84" s="121"/>
      <c r="AH84" s="119">
        <v>0</v>
      </c>
      <c r="AI84" s="120"/>
      <c r="AJ84" s="120"/>
      <c r="AK84" s="120"/>
      <c r="AL84" s="121"/>
      <c r="AM84" s="119">
        <f t="shared" si="3"/>
        <v>530000</v>
      </c>
      <c r="AN84" s="120"/>
      <c r="AO84" s="120"/>
      <c r="AP84" s="120"/>
      <c r="AQ84" s="121"/>
      <c r="AR84" s="119">
        <v>550000</v>
      </c>
      <c r="AS84" s="120"/>
      <c r="AT84" s="120"/>
      <c r="AU84" s="120"/>
      <c r="AV84" s="121"/>
      <c r="AW84" s="119">
        <v>0</v>
      </c>
      <c r="AX84" s="120"/>
      <c r="AY84" s="120"/>
      <c r="AZ84" s="120"/>
      <c r="BA84" s="121"/>
      <c r="BB84" s="119">
        <v>0</v>
      </c>
      <c r="BC84" s="120"/>
      <c r="BD84" s="120"/>
      <c r="BE84" s="120"/>
      <c r="BF84" s="121"/>
      <c r="BG84" s="122">
        <f t="shared" si="4"/>
        <v>550000</v>
      </c>
      <c r="BH84" s="122"/>
      <c r="BI84" s="122"/>
      <c r="BJ84" s="122"/>
      <c r="BK84" s="122"/>
    </row>
    <row r="85" spans="1:79" s="44" customFormat="1" ht="25.5" customHeight="1">
      <c r="A85" s="106">
        <v>3110</v>
      </c>
      <c r="B85" s="107"/>
      <c r="C85" s="107"/>
      <c r="D85" s="124"/>
      <c r="E85" s="60" t="s">
        <v>439</v>
      </c>
      <c r="F85" s="57"/>
      <c r="G85" s="57"/>
      <c r="H85" s="57"/>
      <c r="I85" s="57"/>
      <c r="J85" s="57"/>
      <c r="K85" s="57"/>
      <c r="L85" s="57"/>
      <c r="M85" s="57"/>
      <c r="N85" s="57"/>
      <c r="O85" s="57"/>
      <c r="P85" s="57"/>
      <c r="Q85" s="57"/>
      <c r="R85" s="57"/>
      <c r="S85" s="57"/>
      <c r="T85" s="57"/>
      <c r="U85" s="57"/>
      <c r="V85" s="57"/>
      <c r="W85" s="58"/>
      <c r="X85" s="119">
        <v>0</v>
      </c>
      <c r="Y85" s="120"/>
      <c r="Z85" s="120"/>
      <c r="AA85" s="120"/>
      <c r="AB85" s="121"/>
      <c r="AC85" s="119">
        <v>0</v>
      </c>
      <c r="AD85" s="120"/>
      <c r="AE85" s="120"/>
      <c r="AF85" s="120"/>
      <c r="AG85" s="121"/>
      <c r="AH85" s="119">
        <v>0</v>
      </c>
      <c r="AI85" s="120"/>
      <c r="AJ85" s="120"/>
      <c r="AK85" s="120"/>
      <c r="AL85" s="121"/>
      <c r="AM85" s="119">
        <f t="shared" si="3"/>
        <v>0</v>
      </c>
      <c r="AN85" s="120"/>
      <c r="AO85" s="120"/>
      <c r="AP85" s="120"/>
      <c r="AQ85" s="121"/>
      <c r="AR85" s="119">
        <v>0</v>
      </c>
      <c r="AS85" s="120"/>
      <c r="AT85" s="120"/>
      <c r="AU85" s="120"/>
      <c r="AV85" s="121"/>
      <c r="AW85" s="119">
        <v>0</v>
      </c>
      <c r="AX85" s="120"/>
      <c r="AY85" s="120"/>
      <c r="AZ85" s="120"/>
      <c r="BA85" s="121"/>
      <c r="BB85" s="119">
        <v>0</v>
      </c>
      <c r="BC85" s="120"/>
      <c r="BD85" s="120"/>
      <c r="BE85" s="120"/>
      <c r="BF85" s="121"/>
      <c r="BG85" s="122">
        <f t="shared" si="4"/>
        <v>0</v>
      </c>
      <c r="BH85" s="122"/>
      <c r="BI85" s="122"/>
      <c r="BJ85" s="122"/>
      <c r="BK85" s="122"/>
    </row>
    <row r="86" spans="1:79" s="9" customFormat="1" ht="12.75" customHeight="1">
      <c r="A86" s="108"/>
      <c r="B86" s="109"/>
      <c r="C86" s="109"/>
      <c r="D86" s="123"/>
      <c r="E86" s="55" t="s">
        <v>179</v>
      </c>
      <c r="F86" s="52"/>
      <c r="G86" s="52"/>
      <c r="H86" s="52"/>
      <c r="I86" s="52"/>
      <c r="J86" s="52"/>
      <c r="K86" s="52"/>
      <c r="L86" s="52"/>
      <c r="M86" s="52"/>
      <c r="N86" s="52"/>
      <c r="O86" s="52"/>
      <c r="P86" s="52"/>
      <c r="Q86" s="52"/>
      <c r="R86" s="52"/>
      <c r="S86" s="52"/>
      <c r="T86" s="52"/>
      <c r="U86" s="52"/>
      <c r="V86" s="52"/>
      <c r="W86" s="53"/>
      <c r="X86" s="116">
        <v>6588320</v>
      </c>
      <c r="Y86" s="117"/>
      <c r="Z86" s="117"/>
      <c r="AA86" s="117"/>
      <c r="AB86" s="118"/>
      <c r="AC86" s="116">
        <v>0</v>
      </c>
      <c r="AD86" s="117"/>
      <c r="AE86" s="117"/>
      <c r="AF86" s="117"/>
      <c r="AG86" s="118"/>
      <c r="AH86" s="116">
        <v>0</v>
      </c>
      <c r="AI86" s="117"/>
      <c r="AJ86" s="117"/>
      <c r="AK86" s="117"/>
      <c r="AL86" s="118"/>
      <c r="AM86" s="116">
        <f t="shared" si="3"/>
        <v>6588320</v>
      </c>
      <c r="AN86" s="117"/>
      <c r="AO86" s="117"/>
      <c r="AP86" s="117"/>
      <c r="AQ86" s="118"/>
      <c r="AR86" s="116">
        <v>7023270</v>
      </c>
      <c r="AS86" s="117"/>
      <c r="AT86" s="117"/>
      <c r="AU86" s="117"/>
      <c r="AV86" s="118"/>
      <c r="AW86" s="116">
        <v>0</v>
      </c>
      <c r="AX86" s="117"/>
      <c r="AY86" s="117"/>
      <c r="AZ86" s="117"/>
      <c r="BA86" s="118"/>
      <c r="BB86" s="116">
        <v>0</v>
      </c>
      <c r="BC86" s="117"/>
      <c r="BD86" s="117"/>
      <c r="BE86" s="117"/>
      <c r="BF86" s="118"/>
      <c r="BG86" s="115">
        <f t="shared" si="4"/>
        <v>7023270</v>
      </c>
      <c r="BH86" s="115"/>
      <c r="BI86" s="115"/>
      <c r="BJ86" s="115"/>
      <c r="BK86" s="115"/>
    </row>
    <row r="88" spans="1:79" ht="14.25" customHeight="1">
      <c r="A88" s="127" t="s">
        <v>418</v>
      </c>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row>
    <row r="89" spans="1:79" ht="15" customHeight="1">
      <c r="A89" s="135" t="s">
        <v>308</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row>
    <row r="90" spans="1:79" ht="23.1" customHeight="1">
      <c r="A90" s="159" t="s">
        <v>150</v>
      </c>
      <c r="B90" s="160"/>
      <c r="C90" s="160"/>
      <c r="D90" s="160"/>
      <c r="E90" s="161"/>
      <c r="F90" s="137" t="s">
        <v>20</v>
      </c>
      <c r="G90" s="138"/>
      <c r="H90" s="138"/>
      <c r="I90" s="138"/>
      <c r="J90" s="138"/>
      <c r="K90" s="138"/>
      <c r="L90" s="138"/>
      <c r="M90" s="138"/>
      <c r="N90" s="138"/>
      <c r="O90" s="138"/>
      <c r="P90" s="138"/>
      <c r="Q90" s="138"/>
      <c r="R90" s="138"/>
      <c r="S90" s="138"/>
      <c r="T90" s="138"/>
      <c r="U90" s="138"/>
      <c r="V90" s="138"/>
      <c r="W90" s="139"/>
      <c r="X90" s="82" t="s">
        <v>312</v>
      </c>
      <c r="Y90" s="82"/>
      <c r="Z90" s="82"/>
      <c r="AA90" s="82"/>
      <c r="AB90" s="82"/>
      <c r="AC90" s="82"/>
      <c r="AD90" s="82"/>
      <c r="AE90" s="82"/>
      <c r="AF90" s="82"/>
      <c r="AG90" s="82"/>
      <c r="AH90" s="82"/>
      <c r="AI90" s="82"/>
      <c r="AJ90" s="82"/>
      <c r="AK90" s="82"/>
      <c r="AL90" s="82"/>
      <c r="AM90" s="82"/>
      <c r="AN90" s="82"/>
      <c r="AO90" s="82"/>
      <c r="AP90" s="82"/>
      <c r="AQ90" s="82"/>
      <c r="AR90" s="76" t="s">
        <v>314</v>
      </c>
      <c r="AS90" s="77"/>
      <c r="AT90" s="77"/>
      <c r="AU90" s="77"/>
      <c r="AV90" s="77"/>
      <c r="AW90" s="77"/>
      <c r="AX90" s="77"/>
      <c r="AY90" s="77"/>
      <c r="AZ90" s="77"/>
      <c r="BA90" s="77"/>
      <c r="BB90" s="77"/>
      <c r="BC90" s="77"/>
      <c r="BD90" s="77"/>
      <c r="BE90" s="77"/>
      <c r="BF90" s="77"/>
      <c r="BG90" s="77"/>
      <c r="BH90" s="77"/>
      <c r="BI90" s="77"/>
      <c r="BJ90" s="77"/>
      <c r="BK90" s="78"/>
    </row>
    <row r="91" spans="1:79" ht="53.25" customHeight="1">
      <c r="A91" s="162"/>
      <c r="B91" s="163"/>
      <c r="C91" s="163"/>
      <c r="D91" s="163"/>
      <c r="E91" s="164"/>
      <c r="F91" s="140"/>
      <c r="G91" s="141"/>
      <c r="H91" s="141"/>
      <c r="I91" s="141"/>
      <c r="J91" s="141"/>
      <c r="K91" s="141"/>
      <c r="L91" s="141"/>
      <c r="M91" s="141"/>
      <c r="N91" s="141"/>
      <c r="O91" s="141"/>
      <c r="P91" s="141"/>
      <c r="Q91" s="141"/>
      <c r="R91" s="141"/>
      <c r="S91" s="141"/>
      <c r="T91" s="141"/>
      <c r="U91" s="141"/>
      <c r="V91" s="141"/>
      <c r="W91" s="142"/>
      <c r="X91" s="76" t="s">
        <v>5</v>
      </c>
      <c r="Y91" s="77"/>
      <c r="Z91" s="77"/>
      <c r="AA91" s="77"/>
      <c r="AB91" s="78"/>
      <c r="AC91" s="76" t="s">
        <v>4</v>
      </c>
      <c r="AD91" s="77"/>
      <c r="AE91" s="77"/>
      <c r="AF91" s="77"/>
      <c r="AG91" s="78"/>
      <c r="AH91" s="153" t="s">
        <v>147</v>
      </c>
      <c r="AI91" s="154"/>
      <c r="AJ91" s="154"/>
      <c r="AK91" s="154"/>
      <c r="AL91" s="155"/>
      <c r="AM91" s="76" t="s">
        <v>6</v>
      </c>
      <c r="AN91" s="77"/>
      <c r="AO91" s="77"/>
      <c r="AP91" s="77"/>
      <c r="AQ91" s="78"/>
      <c r="AR91" s="76" t="s">
        <v>5</v>
      </c>
      <c r="AS91" s="77"/>
      <c r="AT91" s="77"/>
      <c r="AU91" s="77"/>
      <c r="AV91" s="78"/>
      <c r="AW91" s="76" t="s">
        <v>4</v>
      </c>
      <c r="AX91" s="77"/>
      <c r="AY91" s="77"/>
      <c r="AZ91" s="77"/>
      <c r="BA91" s="78"/>
      <c r="BB91" s="129" t="s">
        <v>147</v>
      </c>
      <c r="BC91" s="129"/>
      <c r="BD91" s="129"/>
      <c r="BE91" s="129"/>
      <c r="BF91" s="129"/>
      <c r="BG91" s="76" t="s">
        <v>118</v>
      </c>
      <c r="BH91" s="77"/>
      <c r="BI91" s="77"/>
      <c r="BJ91" s="77"/>
      <c r="BK91" s="78"/>
    </row>
    <row r="92" spans="1:79" ht="15" customHeight="1">
      <c r="A92" s="76">
        <v>1</v>
      </c>
      <c r="B92" s="77"/>
      <c r="C92" s="77"/>
      <c r="D92" s="77"/>
      <c r="E92" s="78"/>
      <c r="F92" s="76">
        <v>2</v>
      </c>
      <c r="G92" s="77"/>
      <c r="H92" s="77"/>
      <c r="I92" s="77"/>
      <c r="J92" s="77"/>
      <c r="K92" s="77"/>
      <c r="L92" s="77"/>
      <c r="M92" s="77"/>
      <c r="N92" s="77"/>
      <c r="O92" s="77"/>
      <c r="P92" s="77"/>
      <c r="Q92" s="77"/>
      <c r="R92" s="77"/>
      <c r="S92" s="77"/>
      <c r="T92" s="77"/>
      <c r="U92" s="77"/>
      <c r="V92" s="77"/>
      <c r="W92" s="78"/>
      <c r="X92" s="76">
        <v>3</v>
      </c>
      <c r="Y92" s="77"/>
      <c r="Z92" s="77"/>
      <c r="AA92" s="77"/>
      <c r="AB92" s="78"/>
      <c r="AC92" s="76">
        <v>4</v>
      </c>
      <c r="AD92" s="77"/>
      <c r="AE92" s="77"/>
      <c r="AF92" s="77"/>
      <c r="AG92" s="78"/>
      <c r="AH92" s="76">
        <v>5</v>
      </c>
      <c r="AI92" s="77"/>
      <c r="AJ92" s="77"/>
      <c r="AK92" s="77"/>
      <c r="AL92" s="78"/>
      <c r="AM92" s="76">
        <v>6</v>
      </c>
      <c r="AN92" s="77"/>
      <c r="AO92" s="77"/>
      <c r="AP92" s="77"/>
      <c r="AQ92" s="78"/>
      <c r="AR92" s="76">
        <v>7</v>
      </c>
      <c r="AS92" s="77"/>
      <c r="AT92" s="77"/>
      <c r="AU92" s="77"/>
      <c r="AV92" s="78"/>
      <c r="AW92" s="76">
        <v>8</v>
      </c>
      <c r="AX92" s="77"/>
      <c r="AY92" s="77"/>
      <c r="AZ92" s="77"/>
      <c r="BA92" s="78"/>
      <c r="BB92" s="76">
        <v>9</v>
      </c>
      <c r="BC92" s="77"/>
      <c r="BD92" s="77"/>
      <c r="BE92" s="77"/>
      <c r="BF92" s="78"/>
      <c r="BG92" s="76">
        <v>10</v>
      </c>
      <c r="BH92" s="77"/>
      <c r="BI92" s="77"/>
      <c r="BJ92" s="77"/>
      <c r="BK92" s="78"/>
    </row>
    <row r="93" spans="1:79" s="2" customFormat="1" ht="15" hidden="1" customHeight="1">
      <c r="A93" s="67" t="s">
        <v>85</v>
      </c>
      <c r="B93" s="68"/>
      <c r="C93" s="68"/>
      <c r="D93" s="68"/>
      <c r="E93" s="69"/>
      <c r="F93" s="67" t="s">
        <v>78</v>
      </c>
      <c r="G93" s="68"/>
      <c r="H93" s="68"/>
      <c r="I93" s="68"/>
      <c r="J93" s="68"/>
      <c r="K93" s="68"/>
      <c r="L93" s="68"/>
      <c r="M93" s="68"/>
      <c r="N93" s="68"/>
      <c r="O93" s="68"/>
      <c r="P93" s="68"/>
      <c r="Q93" s="68"/>
      <c r="R93" s="68"/>
      <c r="S93" s="68"/>
      <c r="T93" s="68"/>
      <c r="U93" s="68"/>
      <c r="V93" s="68"/>
      <c r="W93" s="69"/>
      <c r="X93" s="67" t="s">
        <v>81</v>
      </c>
      <c r="Y93" s="68"/>
      <c r="Z93" s="68"/>
      <c r="AA93" s="68"/>
      <c r="AB93" s="69"/>
      <c r="AC93" s="67" t="s">
        <v>82</v>
      </c>
      <c r="AD93" s="68"/>
      <c r="AE93" s="68"/>
      <c r="AF93" s="68"/>
      <c r="AG93" s="69"/>
      <c r="AH93" s="67" t="s">
        <v>116</v>
      </c>
      <c r="AI93" s="68"/>
      <c r="AJ93" s="68"/>
      <c r="AK93" s="68"/>
      <c r="AL93" s="69"/>
      <c r="AM93" s="150" t="s">
        <v>218</v>
      </c>
      <c r="AN93" s="151"/>
      <c r="AO93" s="151"/>
      <c r="AP93" s="151"/>
      <c r="AQ93" s="152"/>
      <c r="AR93" s="67" t="s">
        <v>83</v>
      </c>
      <c r="AS93" s="68"/>
      <c r="AT93" s="68"/>
      <c r="AU93" s="68"/>
      <c r="AV93" s="69"/>
      <c r="AW93" s="67" t="s">
        <v>84</v>
      </c>
      <c r="AX93" s="68"/>
      <c r="AY93" s="68"/>
      <c r="AZ93" s="68"/>
      <c r="BA93" s="69"/>
      <c r="BB93" s="67" t="s">
        <v>117</v>
      </c>
      <c r="BC93" s="68"/>
      <c r="BD93" s="68"/>
      <c r="BE93" s="68"/>
      <c r="BF93" s="69"/>
      <c r="BG93" s="150" t="s">
        <v>218</v>
      </c>
      <c r="BH93" s="151"/>
      <c r="BI93" s="151"/>
      <c r="BJ93" s="151"/>
      <c r="BK93" s="152"/>
      <c r="CA93" t="s">
        <v>39</v>
      </c>
    </row>
    <row r="94" spans="1:79" s="9" customFormat="1" ht="12.75" customHeight="1">
      <c r="A94" s="108"/>
      <c r="B94" s="109"/>
      <c r="C94" s="109"/>
      <c r="D94" s="109"/>
      <c r="E94" s="123"/>
      <c r="F94" s="108" t="s">
        <v>179</v>
      </c>
      <c r="G94" s="109"/>
      <c r="H94" s="109"/>
      <c r="I94" s="109"/>
      <c r="J94" s="109"/>
      <c r="K94" s="109"/>
      <c r="L94" s="109"/>
      <c r="M94" s="109"/>
      <c r="N94" s="109"/>
      <c r="O94" s="109"/>
      <c r="P94" s="109"/>
      <c r="Q94" s="109"/>
      <c r="R94" s="109"/>
      <c r="S94" s="109"/>
      <c r="T94" s="109"/>
      <c r="U94" s="109"/>
      <c r="V94" s="109"/>
      <c r="W94" s="123"/>
      <c r="X94" s="156"/>
      <c r="Y94" s="157"/>
      <c r="Z94" s="157"/>
      <c r="AA94" s="157"/>
      <c r="AB94" s="158"/>
      <c r="AC94" s="156"/>
      <c r="AD94" s="157"/>
      <c r="AE94" s="157"/>
      <c r="AF94" s="157"/>
      <c r="AG94" s="158"/>
      <c r="AH94" s="115"/>
      <c r="AI94" s="115"/>
      <c r="AJ94" s="115"/>
      <c r="AK94" s="115"/>
      <c r="AL94" s="115"/>
      <c r="AM94" s="115">
        <f>IF(ISNUMBER(X94),X94,0)+IF(ISNUMBER(AC94),AC94,0)</f>
        <v>0</v>
      </c>
      <c r="AN94" s="115"/>
      <c r="AO94" s="115"/>
      <c r="AP94" s="115"/>
      <c r="AQ94" s="115"/>
      <c r="AR94" s="115"/>
      <c r="AS94" s="115"/>
      <c r="AT94" s="115"/>
      <c r="AU94" s="115"/>
      <c r="AV94" s="115"/>
      <c r="AW94" s="115"/>
      <c r="AX94" s="115"/>
      <c r="AY94" s="115"/>
      <c r="AZ94" s="115"/>
      <c r="BA94" s="115"/>
      <c r="BB94" s="115"/>
      <c r="BC94" s="115"/>
      <c r="BD94" s="115"/>
      <c r="BE94" s="115"/>
      <c r="BF94" s="115"/>
      <c r="BG94" s="115">
        <f>IF(ISNUMBER(AR94),AR94,0)+IF(ISNUMBER(AW94),AW94,0)</f>
        <v>0</v>
      </c>
      <c r="BH94" s="115"/>
      <c r="BI94" s="115"/>
      <c r="BJ94" s="115"/>
      <c r="BK94" s="115"/>
      <c r="CA94" s="9" t="s">
        <v>40</v>
      </c>
    </row>
    <row r="97" spans="1:79" ht="14.25" customHeight="1">
      <c r="A97" s="127" t="s">
        <v>151</v>
      </c>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row>
    <row r="98" spans="1:79" ht="14.25" customHeight="1">
      <c r="A98" s="127" t="s">
        <v>405</v>
      </c>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row>
    <row r="99" spans="1:79" ht="15" customHeight="1">
      <c r="A99" s="135" t="s">
        <v>308</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row>
    <row r="100" spans="1:79" ht="23.1" customHeight="1">
      <c r="A100" s="137" t="s">
        <v>7</v>
      </c>
      <c r="B100" s="138"/>
      <c r="C100" s="138"/>
      <c r="D100" s="137" t="s">
        <v>152</v>
      </c>
      <c r="E100" s="138"/>
      <c r="F100" s="138"/>
      <c r="G100" s="138"/>
      <c r="H100" s="138"/>
      <c r="I100" s="138"/>
      <c r="J100" s="138"/>
      <c r="K100" s="138"/>
      <c r="L100" s="138"/>
      <c r="M100" s="138"/>
      <c r="N100" s="138"/>
      <c r="O100" s="138"/>
      <c r="P100" s="138"/>
      <c r="Q100" s="138"/>
      <c r="R100" s="138"/>
      <c r="S100" s="138"/>
      <c r="T100" s="139"/>
      <c r="U100" s="76" t="s">
        <v>309</v>
      </c>
      <c r="V100" s="77"/>
      <c r="W100" s="77"/>
      <c r="X100" s="77"/>
      <c r="Y100" s="77"/>
      <c r="Z100" s="77"/>
      <c r="AA100" s="77"/>
      <c r="AB100" s="77"/>
      <c r="AC100" s="77"/>
      <c r="AD100" s="77"/>
      <c r="AE100" s="77"/>
      <c r="AF100" s="77"/>
      <c r="AG100" s="77"/>
      <c r="AH100" s="77"/>
      <c r="AI100" s="77"/>
      <c r="AJ100" s="77"/>
      <c r="AK100" s="77"/>
      <c r="AL100" s="77"/>
      <c r="AM100" s="78"/>
      <c r="AN100" s="76" t="s">
        <v>310</v>
      </c>
      <c r="AO100" s="77"/>
      <c r="AP100" s="77"/>
      <c r="AQ100" s="77"/>
      <c r="AR100" s="77"/>
      <c r="AS100" s="77"/>
      <c r="AT100" s="77"/>
      <c r="AU100" s="77"/>
      <c r="AV100" s="77"/>
      <c r="AW100" s="77"/>
      <c r="AX100" s="77"/>
      <c r="AY100" s="77"/>
      <c r="AZ100" s="77"/>
      <c r="BA100" s="77"/>
      <c r="BB100" s="77"/>
      <c r="BC100" s="77"/>
      <c r="BD100" s="77"/>
      <c r="BE100" s="77"/>
      <c r="BF100" s="78"/>
      <c r="BG100" s="82" t="s">
        <v>311</v>
      </c>
      <c r="BH100" s="82"/>
      <c r="BI100" s="82"/>
      <c r="BJ100" s="82"/>
      <c r="BK100" s="82"/>
      <c r="BL100" s="82"/>
      <c r="BM100" s="82"/>
      <c r="BN100" s="82"/>
      <c r="BO100" s="82"/>
      <c r="BP100" s="82"/>
      <c r="BQ100" s="82"/>
      <c r="BR100" s="82"/>
      <c r="BS100" s="82"/>
      <c r="BT100" s="82"/>
      <c r="BU100" s="82"/>
      <c r="BV100" s="82"/>
      <c r="BW100" s="82"/>
      <c r="BX100" s="82"/>
      <c r="BY100" s="82"/>
    </row>
    <row r="101" spans="1:79" ht="52.5" customHeight="1">
      <c r="A101" s="140"/>
      <c r="B101" s="141"/>
      <c r="C101" s="141"/>
      <c r="D101" s="140"/>
      <c r="E101" s="141"/>
      <c r="F101" s="141"/>
      <c r="G101" s="141"/>
      <c r="H101" s="141"/>
      <c r="I101" s="141"/>
      <c r="J101" s="141"/>
      <c r="K101" s="141"/>
      <c r="L101" s="141"/>
      <c r="M101" s="141"/>
      <c r="N101" s="141"/>
      <c r="O101" s="141"/>
      <c r="P101" s="141"/>
      <c r="Q101" s="141"/>
      <c r="R101" s="141"/>
      <c r="S101" s="141"/>
      <c r="T101" s="142"/>
      <c r="U101" s="76" t="s">
        <v>5</v>
      </c>
      <c r="V101" s="77"/>
      <c r="W101" s="77"/>
      <c r="X101" s="77"/>
      <c r="Y101" s="78"/>
      <c r="Z101" s="76" t="s">
        <v>4</v>
      </c>
      <c r="AA101" s="77"/>
      <c r="AB101" s="77"/>
      <c r="AC101" s="77"/>
      <c r="AD101" s="78"/>
      <c r="AE101" s="153" t="s">
        <v>147</v>
      </c>
      <c r="AF101" s="154"/>
      <c r="AG101" s="154"/>
      <c r="AH101" s="155"/>
      <c r="AI101" s="76" t="s">
        <v>6</v>
      </c>
      <c r="AJ101" s="77"/>
      <c r="AK101" s="77"/>
      <c r="AL101" s="77"/>
      <c r="AM101" s="78"/>
      <c r="AN101" s="76" t="s">
        <v>5</v>
      </c>
      <c r="AO101" s="77"/>
      <c r="AP101" s="77"/>
      <c r="AQ101" s="77"/>
      <c r="AR101" s="78"/>
      <c r="AS101" s="76" t="s">
        <v>4</v>
      </c>
      <c r="AT101" s="77"/>
      <c r="AU101" s="77"/>
      <c r="AV101" s="77"/>
      <c r="AW101" s="78"/>
      <c r="AX101" s="153" t="s">
        <v>147</v>
      </c>
      <c r="AY101" s="154"/>
      <c r="AZ101" s="154"/>
      <c r="BA101" s="155"/>
      <c r="BB101" s="76" t="s">
        <v>118</v>
      </c>
      <c r="BC101" s="77"/>
      <c r="BD101" s="77"/>
      <c r="BE101" s="77"/>
      <c r="BF101" s="78"/>
      <c r="BG101" s="76" t="s">
        <v>5</v>
      </c>
      <c r="BH101" s="77"/>
      <c r="BI101" s="77"/>
      <c r="BJ101" s="77"/>
      <c r="BK101" s="78"/>
      <c r="BL101" s="82" t="s">
        <v>4</v>
      </c>
      <c r="BM101" s="82"/>
      <c r="BN101" s="82"/>
      <c r="BO101" s="82"/>
      <c r="BP101" s="82"/>
      <c r="BQ101" s="129" t="s">
        <v>147</v>
      </c>
      <c r="BR101" s="129"/>
      <c r="BS101" s="129"/>
      <c r="BT101" s="129"/>
      <c r="BU101" s="76" t="s">
        <v>119</v>
      </c>
      <c r="BV101" s="77"/>
      <c r="BW101" s="77"/>
      <c r="BX101" s="77"/>
      <c r="BY101" s="78"/>
    </row>
    <row r="102" spans="1:79" ht="15" customHeight="1">
      <c r="A102" s="76">
        <v>1</v>
      </c>
      <c r="B102" s="77"/>
      <c r="C102" s="77"/>
      <c r="D102" s="76">
        <v>2</v>
      </c>
      <c r="E102" s="77"/>
      <c r="F102" s="77"/>
      <c r="G102" s="77"/>
      <c r="H102" s="77"/>
      <c r="I102" s="77"/>
      <c r="J102" s="77"/>
      <c r="K102" s="77"/>
      <c r="L102" s="77"/>
      <c r="M102" s="77"/>
      <c r="N102" s="77"/>
      <c r="O102" s="77"/>
      <c r="P102" s="77"/>
      <c r="Q102" s="77"/>
      <c r="R102" s="77"/>
      <c r="S102" s="77"/>
      <c r="T102" s="78"/>
      <c r="U102" s="76">
        <v>3</v>
      </c>
      <c r="V102" s="77"/>
      <c r="W102" s="77"/>
      <c r="X102" s="77"/>
      <c r="Y102" s="78"/>
      <c r="Z102" s="76">
        <v>4</v>
      </c>
      <c r="AA102" s="77"/>
      <c r="AB102" s="77"/>
      <c r="AC102" s="77"/>
      <c r="AD102" s="78"/>
      <c r="AE102" s="76">
        <v>5</v>
      </c>
      <c r="AF102" s="77"/>
      <c r="AG102" s="77"/>
      <c r="AH102" s="78"/>
      <c r="AI102" s="76">
        <v>6</v>
      </c>
      <c r="AJ102" s="77"/>
      <c r="AK102" s="77"/>
      <c r="AL102" s="77"/>
      <c r="AM102" s="78"/>
      <c r="AN102" s="76">
        <v>7</v>
      </c>
      <c r="AO102" s="77"/>
      <c r="AP102" s="77"/>
      <c r="AQ102" s="77"/>
      <c r="AR102" s="78"/>
      <c r="AS102" s="76">
        <v>8</v>
      </c>
      <c r="AT102" s="77"/>
      <c r="AU102" s="77"/>
      <c r="AV102" s="77"/>
      <c r="AW102" s="78"/>
      <c r="AX102" s="82">
        <v>9</v>
      </c>
      <c r="AY102" s="82"/>
      <c r="AZ102" s="82"/>
      <c r="BA102" s="82"/>
      <c r="BB102" s="76">
        <v>10</v>
      </c>
      <c r="BC102" s="77"/>
      <c r="BD102" s="77"/>
      <c r="BE102" s="77"/>
      <c r="BF102" s="78"/>
      <c r="BG102" s="76">
        <v>11</v>
      </c>
      <c r="BH102" s="77"/>
      <c r="BI102" s="77"/>
      <c r="BJ102" s="77"/>
      <c r="BK102" s="78"/>
      <c r="BL102" s="82">
        <v>12</v>
      </c>
      <c r="BM102" s="82"/>
      <c r="BN102" s="82"/>
      <c r="BO102" s="82"/>
      <c r="BP102" s="82"/>
      <c r="BQ102" s="76">
        <v>13</v>
      </c>
      <c r="BR102" s="77"/>
      <c r="BS102" s="77"/>
      <c r="BT102" s="78"/>
      <c r="BU102" s="76">
        <v>14</v>
      </c>
      <c r="BV102" s="77"/>
      <c r="BW102" s="77"/>
      <c r="BX102" s="77"/>
      <c r="BY102" s="78"/>
    </row>
    <row r="103" spans="1:79" s="2" customFormat="1" ht="14.25" hidden="1" customHeight="1">
      <c r="A103" s="67" t="s">
        <v>90</v>
      </c>
      <c r="B103" s="68"/>
      <c r="C103" s="68"/>
      <c r="D103" s="67" t="s">
        <v>78</v>
      </c>
      <c r="E103" s="68"/>
      <c r="F103" s="68"/>
      <c r="G103" s="68"/>
      <c r="H103" s="68"/>
      <c r="I103" s="68"/>
      <c r="J103" s="68"/>
      <c r="K103" s="68"/>
      <c r="L103" s="68"/>
      <c r="M103" s="68"/>
      <c r="N103" s="68"/>
      <c r="O103" s="68"/>
      <c r="P103" s="68"/>
      <c r="Q103" s="68"/>
      <c r="R103" s="68"/>
      <c r="S103" s="68"/>
      <c r="T103" s="69"/>
      <c r="U103" s="81" t="s">
        <v>86</v>
      </c>
      <c r="V103" s="81"/>
      <c r="W103" s="81"/>
      <c r="X103" s="81"/>
      <c r="Y103" s="81"/>
      <c r="Z103" s="81" t="s">
        <v>87</v>
      </c>
      <c r="AA103" s="81"/>
      <c r="AB103" s="81"/>
      <c r="AC103" s="81"/>
      <c r="AD103" s="81"/>
      <c r="AE103" s="81" t="s">
        <v>113</v>
      </c>
      <c r="AF103" s="81"/>
      <c r="AG103" s="81"/>
      <c r="AH103" s="81"/>
      <c r="AI103" s="143" t="s">
        <v>217</v>
      </c>
      <c r="AJ103" s="143"/>
      <c r="AK103" s="143"/>
      <c r="AL103" s="143"/>
      <c r="AM103" s="143"/>
      <c r="AN103" s="81" t="s">
        <v>88</v>
      </c>
      <c r="AO103" s="81"/>
      <c r="AP103" s="81"/>
      <c r="AQ103" s="81"/>
      <c r="AR103" s="81"/>
      <c r="AS103" s="81" t="s">
        <v>89</v>
      </c>
      <c r="AT103" s="81"/>
      <c r="AU103" s="81"/>
      <c r="AV103" s="81"/>
      <c r="AW103" s="81"/>
      <c r="AX103" s="81" t="s">
        <v>114</v>
      </c>
      <c r="AY103" s="81"/>
      <c r="AZ103" s="81"/>
      <c r="BA103" s="81"/>
      <c r="BB103" s="143" t="s">
        <v>217</v>
      </c>
      <c r="BC103" s="143"/>
      <c r="BD103" s="143"/>
      <c r="BE103" s="143"/>
      <c r="BF103" s="143"/>
      <c r="BG103" s="81" t="s">
        <v>79</v>
      </c>
      <c r="BH103" s="81"/>
      <c r="BI103" s="81"/>
      <c r="BJ103" s="81"/>
      <c r="BK103" s="81"/>
      <c r="BL103" s="81" t="s">
        <v>80</v>
      </c>
      <c r="BM103" s="81"/>
      <c r="BN103" s="81"/>
      <c r="BO103" s="81"/>
      <c r="BP103" s="81"/>
      <c r="BQ103" s="81" t="s">
        <v>115</v>
      </c>
      <c r="BR103" s="81"/>
      <c r="BS103" s="81"/>
      <c r="BT103" s="81"/>
      <c r="BU103" s="143" t="s">
        <v>217</v>
      </c>
      <c r="BV103" s="143"/>
      <c r="BW103" s="143"/>
      <c r="BX103" s="143"/>
      <c r="BY103" s="143"/>
      <c r="CA103" t="s">
        <v>41</v>
      </c>
    </row>
    <row r="104" spans="1:79" s="44" customFormat="1" ht="12.75" customHeight="1">
      <c r="A104" s="106">
        <v>1</v>
      </c>
      <c r="B104" s="107"/>
      <c r="C104" s="107"/>
      <c r="D104" s="60" t="s">
        <v>583</v>
      </c>
      <c r="E104" s="57"/>
      <c r="F104" s="57"/>
      <c r="G104" s="57"/>
      <c r="H104" s="57"/>
      <c r="I104" s="57"/>
      <c r="J104" s="57"/>
      <c r="K104" s="57"/>
      <c r="L104" s="57"/>
      <c r="M104" s="57"/>
      <c r="N104" s="57"/>
      <c r="O104" s="57"/>
      <c r="P104" s="57"/>
      <c r="Q104" s="57"/>
      <c r="R104" s="57"/>
      <c r="S104" s="57"/>
      <c r="T104" s="58"/>
      <c r="U104" s="119">
        <v>3202547</v>
      </c>
      <c r="V104" s="120"/>
      <c r="W104" s="120"/>
      <c r="X104" s="120"/>
      <c r="Y104" s="121"/>
      <c r="Z104" s="119">
        <v>0</v>
      </c>
      <c r="AA104" s="120"/>
      <c r="AB104" s="120"/>
      <c r="AC104" s="120"/>
      <c r="AD104" s="121"/>
      <c r="AE104" s="119">
        <v>0</v>
      </c>
      <c r="AF104" s="120"/>
      <c r="AG104" s="120"/>
      <c r="AH104" s="121"/>
      <c r="AI104" s="119">
        <f>IF(ISNUMBER(U104),U104,0)+IF(ISNUMBER(Z104),Z104,0)</f>
        <v>3202547</v>
      </c>
      <c r="AJ104" s="120"/>
      <c r="AK104" s="120"/>
      <c r="AL104" s="120"/>
      <c r="AM104" s="121"/>
      <c r="AN104" s="119">
        <v>4702040</v>
      </c>
      <c r="AO104" s="120"/>
      <c r="AP104" s="120"/>
      <c r="AQ104" s="120"/>
      <c r="AR104" s="121"/>
      <c r="AS104" s="119">
        <v>0</v>
      </c>
      <c r="AT104" s="120"/>
      <c r="AU104" s="120"/>
      <c r="AV104" s="120"/>
      <c r="AW104" s="121"/>
      <c r="AX104" s="119">
        <v>0</v>
      </c>
      <c r="AY104" s="120"/>
      <c r="AZ104" s="120"/>
      <c r="BA104" s="121"/>
      <c r="BB104" s="119">
        <f>IF(ISNUMBER(AN104),AN104,0)+IF(ISNUMBER(AS104),AS104,0)</f>
        <v>4702040</v>
      </c>
      <c r="BC104" s="120"/>
      <c r="BD104" s="120"/>
      <c r="BE104" s="120"/>
      <c r="BF104" s="121"/>
      <c r="BG104" s="119">
        <v>6111000</v>
      </c>
      <c r="BH104" s="120"/>
      <c r="BI104" s="120"/>
      <c r="BJ104" s="120"/>
      <c r="BK104" s="121"/>
      <c r="BL104" s="119">
        <v>0</v>
      </c>
      <c r="BM104" s="120"/>
      <c r="BN104" s="120"/>
      <c r="BO104" s="120"/>
      <c r="BP104" s="121"/>
      <c r="BQ104" s="119">
        <v>0</v>
      </c>
      <c r="BR104" s="120"/>
      <c r="BS104" s="120"/>
      <c r="BT104" s="121"/>
      <c r="BU104" s="119">
        <f>IF(ISNUMBER(BG104),BG104,0)+IF(ISNUMBER(BL104),BL104,0)</f>
        <v>6111000</v>
      </c>
      <c r="BV104" s="120"/>
      <c r="BW104" s="120"/>
      <c r="BX104" s="120"/>
      <c r="BY104" s="121"/>
      <c r="CA104" s="44" t="s">
        <v>42</v>
      </c>
    </row>
    <row r="105" spans="1:79" s="9" customFormat="1" ht="12.75" customHeight="1">
      <c r="A105" s="108"/>
      <c r="B105" s="109"/>
      <c r="C105" s="109"/>
      <c r="D105" s="55" t="s">
        <v>179</v>
      </c>
      <c r="E105" s="52"/>
      <c r="F105" s="52"/>
      <c r="G105" s="52"/>
      <c r="H105" s="52"/>
      <c r="I105" s="52"/>
      <c r="J105" s="52"/>
      <c r="K105" s="52"/>
      <c r="L105" s="52"/>
      <c r="M105" s="52"/>
      <c r="N105" s="52"/>
      <c r="O105" s="52"/>
      <c r="P105" s="52"/>
      <c r="Q105" s="52"/>
      <c r="R105" s="52"/>
      <c r="S105" s="52"/>
      <c r="T105" s="53"/>
      <c r="U105" s="116">
        <v>3202547</v>
      </c>
      <c r="V105" s="117"/>
      <c r="W105" s="117"/>
      <c r="X105" s="117"/>
      <c r="Y105" s="118"/>
      <c r="Z105" s="116">
        <v>0</v>
      </c>
      <c r="AA105" s="117"/>
      <c r="AB105" s="117"/>
      <c r="AC105" s="117"/>
      <c r="AD105" s="118"/>
      <c r="AE105" s="116">
        <v>0</v>
      </c>
      <c r="AF105" s="117"/>
      <c r="AG105" s="117"/>
      <c r="AH105" s="118"/>
      <c r="AI105" s="116">
        <f>IF(ISNUMBER(U105),U105,0)+IF(ISNUMBER(Z105),Z105,0)</f>
        <v>3202547</v>
      </c>
      <c r="AJ105" s="117"/>
      <c r="AK105" s="117"/>
      <c r="AL105" s="117"/>
      <c r="AM105" s="118"/>
      <c r="AN105" s="116">
        <v>4702040</v>
      </c>
      <c r="AO105" s="117"/>
      <c r="AP105" s="117"/>
      <c r="AQ105" s="117"/>
      <c r="AR105" s="118"/>
      <c r="AS105" s="116">
        <v>0</v>
      </c>
      <c r="AT105" s="117"/>
      <c r="AU105" s="117"/>
      <c r="AV105" s="117"/>
      <c r="AW105" s="118"/>
      <c r="AX105" s="116">
        <v>0</v>
      </c>
      <c r="AY105" s="117"/>
      <c r="AZ105" s="117"/>
      <c r="BA105" s="118"/>
      <c r="BB105" s="116">
        <f>IF(ISNUMBER(AN105),AN105,0)+IF(ISNUMBER(AS105),AS105,0)</f>
        <v>4702040</v>
      </c>
      <c r="BC105" s="117"/>
      <c r="BD105" s="117"/>
      <c r="BE105" s="117"/>
      <c r="BF105" s="118"/>
      <c r="BG105" s="116">
        <v>6111000</v>
      </c>
      <c r="BH105" s="117"/>
      <c r="BI105" s="117"/>
      <c r="BJ105" s="117"/>
      <c r="BK105" s="118"/>
      <c r="BL105" s="116">
        <v>0</v>
      </c>
      <c r="BM105" s="117"/>
      <c r="BN105" s="117"/>
      <c r="BO105" s="117"/>
      <c r="BP105" s="118"/>
      <c r="BQ105" s="116">
        <v>0</v>
      </c>
      <c r="BR105" s="117"/>
      <c r="BS105" s="117"/>
      <c r="BT105" s="118"/>
      <c r="BU105" s="116">
        <f>IF(ISNUMBER(BG105),BG105,0)+IF(ISNUMBER(BL105),BL105,0)</f>
        <v>6111000</v>
      </c>
      <c r="BV105" s="117"/>
      <c r="BW105" s="117"/>
      <c r="BX105" s="117"/>
      <c r="BY105" s="118"/>
    </row>
    <row r="107" spans="1:79" ht="14.25" customHeight="1">
      <c r="A107" s="127" t="s">
        <v>419</v>
      </c>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row>
    <row r="108" spans="1:79" ht="15" customHeight="1">
      <c r="A108" s="136" t="s">
        <v>308</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row>
    <row r="109" spans="1:79" ht="23.1" customHeight="1">
      <c r="A109" s="137" t="s">
        <v>7</v>
      </c>
      <c r="B109" s="138"/>
      <c r="C109" s="138"/>
      <c r="D109" s="137" t="s">
        <v>152</v>
      </c>
      <c r="E109" s="138"/>
      <c r="F109" s="138"/>
      <c r="G109" s="138"/>
      <c r="H109" s="138"/>
      <c r="I109" s="138"/>
      <c r="J109" s="138"/>
      <c r="K109" s="138"/>
      <c r="L109" s="138"/>
      <c r="M109" s="138"/>
      <c r="N109" s="138"/>
      <c r="O109" s="138"/>
      <c r="P109" s="138"/>
      <c r="Q109" s="138"/>
      <c r="R109" s="138"/>
      <c r="S109" s="138"/>
      <c r="T109" s="139"/>
      <c r="U109" s="82" t="s">
        <v>312</v>
      </c>
      <c r="V109" s="82"/>
      <c r="W109" s="82"/>
      <c r="X109" s="82"/>
      <c r="Y109" s="82"/>
      <c r="Z109" s="82"/>
      <c r="AA109" s="82"/>
      <c r="AB109" s="82"/>
      <c r="AC109" s="82"/>
      <c r="AD109" s="82"/>
      <c r="AE109" s="82"/>
      <c r="AF109" s="82"/>
      <c r="AG109" s="82"/>
      <c r="AH109" s="82"/>
      <c r="AI109" s="82"/>
      <c r="AJ109" s="82"/>
      <c r="AK109" s="82"/>
      <c r="AL109" s="82"/>
      <c r="AM109" s="82"/>
      <c r="AN109" s="82"/>
      <c r="AO109" s="82" t="s">
        <v>314</v>
      </c>
      <c r="AP109" s="82"/>
      <c r="AQ109" s="82"/>
      <c r="AR109" s="82"/>
      <c r="AS109" s="82"/>
      <c r="AT109" s="82"/>
      <c r="AU109" s="82"/>
      <c r="AV109" s="82"/>
      <c r="AW109" s="82"/>
      <c r="AX109" s="82"/>
      <c r="AY109" s="82"/>
      <c r="AZ109" s="82"/>
      <c r="BA109" s="82"/>
      <c r="BB109" s="82"/>
      <c r="BC109" s="82"/>
      <c r="BD109" s="82"/>
      <c r="BE109" s="82"/>
      <c r="BF109" s="82"/>
      <c r="BG109" s="82"/>
      <c r="BH109" s="82"/>
    </row>
    <row r="110" spans="1:79" ht="54" customHeight="1">
      <c r="A110" s="140"/>
      <c r="B110" s="141"/>
      <c r="C110" s="141"/>
      <c r="D110" s="140"/>
      <c r="E110" s="141"/>
      <c r="F110" s="141"/>
      <c r="G110" s="141"/>
      <c r="H110" s="141"/>
      <c r="I110" s="141"/>
      <c r="J110" s="141"/>
      <c r="K110" s="141"/>
      <c r="L110" s="141"/>
      <c r="M110" s="141"/>
      <c r="N110" s="141"/>
      <c r="O110" s="141"/>
      <c r="P110" s="141"/>
      <c r="Q110" s="141"/>
      <c r="R110" s="141"/>
      <c r="S110" s="141"/>
      <c r="T110" s="142"/>
      <c r="U110" s="76" t="s">
        <v>5</v>
      </c>
      <c r="V110" s="77"/>
      <c r="W110" s="77"/>
      <c r="X110" s="77"/>
      <c r="Y110" s="78"/>
      <c r="Z110" s="76" t="s">
        <v>4</v>
      </c>
      <c r="AA110" s="77"/>
      <c r="AB110" s="77"/>
      <c r="AC110" s="77"/>
      <c r="AD110" s="78"/>
      <c r="AE110" s="153" t="s">
        <v>147</v>
      </c>
      <c r="AF110" s="154"/>
      <c r="AG110" s="154"/>
      <c r="AH110" s="154"/>
      <c r="AI110" s="155"/>
      <c r="AJ110" s="76" t="s">
        <v>6</v>
      </c>
      <c r="AK110" s="77"/>
      <c r="AL110" s="77"/>
      <c r="AM110" s="77"/>
      <c r="AN110" s="78"/>
      <c r="AO110" s="76" t="s">
        <v>5</v>
      </c>
      <c r="AP110" s="77"/>
      <c r="AQ110" s="77"/>
      <c r="AR110" s="77"/>
      <c r="AS110" s="78"/>
      <c r="AT110" s="76" t="s">
        <v>4</v>
      </c>
      <c r="AU110" s="77"/>
      <c r="AV110" s="77"/>
      <c r="AW110" s="77"/>
      <c r="AX110" s="78"/>
      <c r="AY110" s="153" t="s">
        <v>147</v>
      </c>
      <c r="AZ110" s="154"/>
      <c r="BA110" s="154"/>
      <c r="BB110" s="154"/>
      <c r="BC110" s="155"/>
      <c r="BD110" s="82" t="s">
        <v>118</v>
      </c>
      <c r="BE110" s="82"/>
      <c r="BF110" s="82"/>
      <c r="BG110" s="82"/>
      <c r="BH110" s="82"/>
    </row>
    <row r="111" spans="1:79" ht="15" customHeight="1">
      <c r="A111" s="76" t="s">
        <v>216</v>
      </c>
      <c r="B111" s="77"/>
      <c r="C111" s="77"/>
      <c r="D111" s="76">
        <v>2</v>
      </c>
      <c r="E111" s="77"/>
      <c r="F111" s="77"/>
      <c r="G111" s="77"/>
      <c r="H111" s="77"/>
      <c r="I111" s="77"/>
      <c r="J111" s="77"/>
      <c r="K111" s="77"/>
      <c r="L111" s="77"/>
      <c r="M111" s="77"/>
      <c r="N111" s="77"/>
      <c r="O111" s="77"/>
      <c r="P111" s="77"/>
      <c r="Q111" s="77"/>
      <c r="R111" s="77"/>
      <c r="S111" s="77"/>
      <c r="T111" s="78"/>
      <c r="U111" s="76">
        <v>3</v>
      </c>
      <c r="V111" s="77"/>
      <c r="W111" s="77"/>
      <c r="X111" s="77"/>
      <c r="Y111" s="78"/>
      <c r="Z111" s="76">
        <v>4</v>
      </c>
      <c r="AA111" s="77"/>
      <c r="AB111" s="77"/>
      <c r="AC111" s="77"/>
      <c r="AD111" s="78"/>
      <c r="AE111" s="76">
        <v>5</v>
      </c>
      <c r="AF111" s="77"/>
      <c r="AG111" s="77"/>
      <c r="AH111" s="77"/>
      <c r="AI111" s="78"/>
      <c r="AJ111" s="76">
        <v>6</v>
      </c>
      <c r="AK111" s="77"/>
      <c r="AL111" s="77"/>
      <c r="AM111" s="77"/>
      <c r="AN111" s="78"/>
      <c r="AO111" s="76">
        <v>7</v>
      </c>
      <c r="AP111" s="77"/>
      <c r="AQ111" s="77"/>
      <c r="AR111" s="77"/>
      <c r="AS111" s="78"/>
      <c r="AT111" s="76">
        <v>8</v>
      </c>
      <c r="AU111" s="77"/>
      <c r="AV111" s="77"/>
      <c r="AW111" s="77"/>
      <c r="AX111" s="78"/>
      <c r="AY111" s="76">
        <v>9</v>
      </c>
      <c r="AZ111" s="77"/>
      <c r="BA111" s="77"/>
      <c r="BB111" s="77"/>
      <c r="BC111" s="78"/>
      <c r="BD111" s="76">
        <v>10</v>
      </c>
      <c r="BE111" s="77"/>
      <c r="BF111" s="77"/>
      <c r="BG111" s="77"/>
      <c r="BH111" s="78"/>
    </row>
    <row r="112" spans="1:79" s="2" customFormat="1" ht="12.75" hidden="1" customHeight="1">
      <c r="A112" s="67" t="s">
        <v>90</v>
      </c>
      <c r="B112" s="68"/>
      <c r="C112" s="68"/>
      <c r="D112" s="67" t="s">
        <v>78</v>
      </c>
      <c r="E112" s="68"/>
      <c r="F112" s="68"/>
      <c r="G112" s="68"/>
      <c r="H112" s="68"/>
      <c r="I112" s="68"/>
      <c r="J112" s="68"/>
      <c r="K112" s="68"/>
      <c r="L112" s="68"/>
      <c r="M112" s="68"/>
      <c r="N112" s="68"/>
      <c r="O112" s="68"/>
      <c r="P112" s="68"/>
      <c r="Q112" s="68"/>
      <c r="R112" s="68"/>
      <c r="S112" s="68"/>
      <c r="T112" s="69"/>
      <c r="U112" s="67" t="s">
        <v>81</v>
      </c>
      <c r="V112" s="68"/>
      <c r="W112" s="68"/>
      <c r="X112" s="68"/>
      <c r="Y112" s="69"/>
      <c r="Z112" s="67" t="s">
        <v>82</v>
      </c>
      <c r="AA112" s="68"/>
      <c r="AB112" s="68"/>
      <c r="AC112" s="68"/>
      <c r="AD112" s="69"/>
      <c r="AE112" s="67" t="s">
        <v>116</v>
      </c>
      <c r="AF112" s="68"/>
      <c r="AG112" s="68"/>
      <c r="AH112" s="68"/>
      <c r="AI112" s="69"/>
      <c r="AJ112" s="150" t="s">
        <v>218</v>
      </c>
      <c r="AK112" s="151"/>
      <c r="AL112" s="151"/>
      <c r="AM112" s="151"/>
      <c r="AN112" s="152"/>
      <c r="AO112" s="67" t="s">
        <v>83</v>
      </c>
      <c r="AP112" s="68"/>
      <c r="AQ112" s="68"/>
      <c r="AR112" s="68"/>
      <c r="AS112" s="69"/>
      <c r="AT112" s="67" t="s">
        <v>84</v>
      </c>
      <c r="AU112" s="68"/>
      <c r="AV112" s="68"/>
      <c r="AW112" s="68"/>
      <c r="AX112" s="69"/>
      <c r="AY112" s="67" t="s">
        <v>117</v>
      </c>
      <c r="AZ112" s="68"/>
      <c r="BA112" s="68"/>
      <c r="BB112" s="68"/>
      <c r="BC112" s="69"/>
      <c r="BD112" s="143" t="s">
        <v>218</v>
      </c>
      <c r="BE112" s="143"/>
      <c r="BF112" s="143"/>
      <c r="BG112" s="143"/>
      <c r="BH112" s="143"/>
      <c r="CA112" s="2" t="s">
        <v>43</v>
      </c>
    </row>
    <row r="113" spans="1:79" s="44" customFormat="1" ht="12.75" customHeight="1">
      <c r="A113" s="106">
        <v>1</v>
      </c>
      <c r="B113" s="107"/>
      <c r="C113" s="107"/>
      <c r="D113" s="60" t="s">
        <v>583</v>
      </c>
      <c r="E113" s="57"/>
      <c r="F113" s="57"/>
      <c r="G113" s="57"/>
      <c r="H113" s="57"/>
      <c r="I113" s="57"/>
      <c r="J113" s="57"/>
      <c r="K113" s="57"/>
      <c r="L113" s="57"/>
      <c r="M113" s="57"/>
      <c r="N113" s="57"/>
      <c r="O113" s="57"/>
      <c r="P113" s="57"/>
      <c r="Q113" s="57"/>
      <c r="R113" s="57"/>
      <c r="S113" s="57"/>
      <c r="T113" s="58"/>
      <c r="U113" s="119">
        <v>6588320</v>
      </c>
      <c r="V113" s="120"/>
      <c r="W113" s="120"/>
      <c r="X113" s="120"/>
      <c r="Y113" s="121"/>
      <c r="Z113" s="119">
        <v>0</v>
      </c>
      <c r="AA113" s="120"/>
      <c r="AB113" s="120"/>
      <c r="AC113" s="120"/>
      <c r="AD113" s="121"/>
      <c r="AE113" s="122">
        <v>0</v>
      </c>
      <c r="AF113" s="122"/>
      <c r="AG113" s="122"/>
      <c r="AH113" s="122"/>
      <c r="AI113" s="122"/>
      <c r="AJ113" s="103">
        <f>IF(ISNUMBER(U113),U113,0)+IF(ISNUMBER(Z113),Z113,0)</f>
        <v>6588320</v>
      </c>
      <c r="AK113" s="103"/>
      <c r="AL113" s="103"/>
      <c r="AM113" s="103"/>
      <c r="AN113" s="103"/>
      <c r="AO113" s="122">
        <v>7023270</v>
      </c>
      <c r="AP113" s="122"/>
      <c r="AQ113" s="122"/>
      <c r="AR113" s="122"/>
      <c r="AS113" s="122"/>
      <c r="AT113" s="103">
        <v>0</v>
      </c>
      <c r="AU113" s="103"/>
      <c r="AV113" s="103"/>
      <c r="AW113" s="103"/>
      <c r="AX113" s="103"/>
      <c r="AY113" s="122">
        <v>0</v>
      </c>
      <c r="AZ113" s="122"/>
      <c r="BA113" s="122"/>
      <c r="BB113" s="122"/>
      <c r="BC113" s="122"/>
      <c r="BD113" s="103">
        <f>IF(ISNUMBER(AO113),AO113,0)+IF(ISNUMBER(AT113),AT113,0)</f>
        <v>7023270</v>
      </c>
      <c r="BE113" s="103"/>
      <c r="BF113" s="103"/>
      <c r="BG113" s="103"/>
      <c r="BH113" s="103"/>
      <c r="CA113" s="44" t="s">
        <v>44</v>
      </c>
    </row>
    <row r="114" spans="1:79" s="9" customFormat="1" ht="12.75" customHeight="1">
      <c r="A114" s="108"/>
      <c r="B114" s="109"/>
      <c r="C114" s="109"/>
      <c r="D114" s="55" t="s">
        <v>179</v>
      </c>
      <c r="E114" s="52"/>
      <c r="F114" s="52"/>
      <c r="G114" s="52"/>
      <c r="H114" s="52"/>
      <c r="I114" s="52"/>
      <c r="J114" s="52"/>
      <c r="K114" s="52"/>
      <c r="L114" s="52"/>
      <c r="M114" s="52"/>
      <c r="N114" s="52"/>
      <c r="O114" s="52"/>
      <c r="P114" s="52"/>
      <c r="Q114" s="52"/>
      <c r="R114" s="52"/>
      <c r="S114" s="52"/>
      <c r="T114" s="53"/>
      <c r="U114" s="116">
        <v>6588320</v>
      </c>
      <c r="V114" s="117"/>
      <c r="W114" s="117"/>
      <c r="X114" s="117"/>
      <c r="Y114" s="118"/>
      <c r="Z114" s="116">
        <v>0</v>
      </c>
      <c r="AA114" s="117"/>
      <c r="AB114" s="117"/>
      <c r="AC114" s="117"/>
      <c r="AD114" s="118"/>
      <c r="AE114" s="115">
        <v>0</v>
      </c>
      <c r="AF114" s="115"/>
      <c r="AG114" s="115"/>
      <c r="AH114" s="115"/>
      <c r="AI114" s="115"/>
      <c r="AJ114" s="100">
        <f>IF(ISNUMBER(U114),U114,0)+IF(ISNUMBER(Z114),Z114,0)</f>
        <v>6588320</v>
      </c>
      <c r="AK114" s="100"/>
      <c r="AL114" s="100"/>
      <c r="AM114" s="100"/>
      <c r="AN114" s="100"/>
      <c r="AO114" s="115">
        <v>7023270</v>
      </c>
      <c r="AP114" s="115"/>
      <c r="AQ114" s="115"/>
      <c r="AR114" s="115"/>
      <c r="AS114" s="115"/>
      <c r="AT114" s="100">
        <v>0</v>
      </c>
      <c r="AU114" s="100"/>
      <c r="AV114" s="100"/>
      <c r="AW114" s="100"/>
      <c r="AX114" s="100"/>
      <c r="AY114" s="115">
        <v>0</v>
      </c>
      <c r="AZ114" s="115"/>
      <c r="BA114" s="115"/>
      <c r="BB114" s="115"/>
      <c r="BC114" s="115"/>
      <c r="BD114" s="100">
        <f>IF(ISNUMBER(AO114),AO114,0)+IF(ISNUMBER(AT114),AT114,0)</f>
        <v>7023270</v>
      </c>
      <c r="BE114" s="100"/>
      <c r="BF114" s="100"/>
      <c r="BG114" s="100"/>
      <c r="BH114" s="100"/>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127" t="s">
        <v>184</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row>
    <row r="118" spans="1:79" ht="14.25" customHeight="1">
      <c r="A118" s="127" t="s">
        <v>406</v>
      </c>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row>
    <row r="119" spans="1:79" ht="23.1" customHeight="1">
      <c r="A119" s="137" t="s">
        <v>7</v>
      </c>
      <c r="B119" s="138"/>
      <c r="C119" s="138"/>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309</v>
      </c>
      <c r="AG119" s="77"/>
      <c r="AH119" s="77"/>
      <c r="AI119" s="77"/>
      <c r="AJ119" s="77"/>
      <c r="AK119" s="77"/>
      <c r="AL119" s="77"/>
      <c r="AM119" s="77"/>
      <c r="AN119" s="77"/>
      <c r="AO119" s="77"/>
      <c r="AP119" s="77"/>
      <c r="AQ119" s="77"/>
      <c r="AR119" s="77"/>
      <c r="AS119" s="77"/>
      <c r="AT119" s="78"/>
      <c r="AU119" s="76" t="s">
        <v>310</v>
      </c>
      <c r="AV119" s="77"/>
      <c r="AW119" s="77"/>
      <c r="AX119" s="77"/>
      <c r="AY119" s="77"/>
      <c r="AZ119" s="77"/>
      <c r="BA119" s="77"/>
      <c r="BB119" s="77"/>
      <c r="BC119" s="77"/>
      <c r="BD119" s="77"/>
      <c r="BE119" s="77"/>
      <c r="BF119" s="77"/>
      <c r="BG119" s="77"/>
      <c r="BH119" s="77"/>
      <c r="BI119" s="78"/>
      <c r="BJ119" s="76" t="s">
        <v>311</v>
      </c>
      <c r="BK119" s="77"/>
      <c r="BL119" s="77"/>
      <c r="BM119" s="77"/>
      <c r="BN119" s="77"/>
      <c r="BO119" s="77"/>
      <c r="BP119" s="77"/>
      <c r="BQ119" s="77"/>
      <c r="BR119" s="77"/>
      <c r="BS119" s="77"/>
      <c r="BT119" s="77"/>
      <c r="BU119" s="77"/>
      <c r="BV119" s="77"/>
      <c r="BW119" s="77"/>
      <c r="BX119" s="78"/>
    </row>
    <row r="120" spans="1:79" ht="32.25" customHeight="1">
      <c r="A120" s="140"/>
      <c r="B120" s="141"/>
      <c r="C120" s="141"/>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c r="BJ120" s="82" t="s">
        <v>5</v>
      </c>
      <c r="BK120" s="82"/>
      <c r="BL120" s="82"/>
      <c r="BM120" s="82"/>
      <c r="BN120" s="82"/>
      <c r="BO120" s="82" t="s">
        <v>4</v>
      </c>
      <c r="BP120" s="82"/>
      <c r="BQ120" s="82"/>
      <c r="BR120" s="82"/>
      <c r="BS120" s="82"/>
      <c r="BT120" s="82" t="s">
        <v>119</v>
      </c>
      <c r="BU120" s="82"/>
      <c r="BV120" s="82"/>
      <c r="BW120" s="82"/>
      <c r="BX120" s="82"/>
    </row>
    <row r="121" spans="1:79" ht="15" customHeight="1">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c r="BJ121" s="82">
        <v>11</v>
      </c>
      <c r="BK121" s="82"/>
      <c r="BL121" s="82"/>
      <c r="BM121" s="82"/>
      <c r="BN121" s="82"/>
      <c r="BO121" s="82">
        <v>12</v>
      </c>
      <c r="BP121" s="82"/>
      <c r="BQ121" s="82"/>
      <c r="BR121" s="82"/>
      <c r="BS121" s="82"/>
      <c r="BT121" s="82">
        <v>13</v>
      </c>
      <c r="BU121" s="82"/>
      <c r="BV121" s="82"/>
      <c r="BW121" s="82"/>
      <c r="BX121" s="82"/>
    </row>
    <row r="122" spans="1:79" ht="10.5" hidden="1" customHeight="1">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139</v>
      </c>
      <c r="AG122" s="81"/>
      <c r="AH122" s="81"/>
      <c r="AI122" s="81"/>
      <c r="AJ122" s="81"/>
      <c r="AK122" s="80" t="s">
        <v>140</v>
      </c>
      <c r="AL122" s="80"/>
      <c r="AM122" s="80"/>
      <c r="AN122" s="80"/>
      <c r="AO122" s="80"/>
      <c r="AP122" s="143" t="s">
        <v>332</v>
      </c>
      <c r="AQ122" s="143"/>
      <c r="AR122" s="143"/>
      <c r="AS122" s="143"/>
      <c r="AT122" s="143"/>
      <c r="AU122" s="81" t="s">
        <v>141</v>
      </c>
      <c r="AV122" s="81"/>
      <c r="AW122" s="81"/>
      <c r="AX122" s="81"/>
      <c r="AY122" s="81"/>
      <c r="AZ122" s="80" t="s">
        <v>142</v>
      </c>
      <c r="BA122" s="80"/>
      <c r="BB122" s="80"/>
      <c r="BC122" s="80"/>
      <c r="BD122" s="80"/>
      <c r="BE122" s="143" t="s">
        <v>332</v>
      </c>
      <c r="BF122" s="143"/>
      <c r="BG122" s="143"/>
      <c r="BH122" s="143"/>
      <c r="BI122" s="143"/>
      <c r="BJ122" s="81" t="s">
        <v>133</v>
      </c>
      <c r="BK122" s="81"/>
      <c r="BL122" s="81"/>
      <c r="BM122" s="81"/>
      <c r="BN122" s="81"/>
      <c r="BO122" s="80" t="s">
        <v>134</v>
      </c>
      <c r="BP122" s="80"/>
      <c r="BQ122" s="80"/>
      <c r="BR122" s="80"/>
      <c r="BS122" s="80"/>
      <c r="BT122" s="143" t="s">
        <v>332</v>
      </c>
      <c r="BU122" s="143"/>
      <c r="BV122" s="143"/>
      <c r="BW122" s="143"/>
      <c r="BX122" s="143"/>
      <c r="CA122" t="s">
        <v>45</v>
      </c>
    </row>
    <row r="123" spans="1:79" s="9" customFormat="1" ht="15" customHeight="1">
      <c r="A123" s="108">
        <v>0</v>
      </c>
      <c r="B123" s="109"/>
      <c r="C123" s="109"/>
      <c r="D123" s="112" t="s">
        <v>331</v>
      </c>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CA123" s="9" t="s">
        <v>46</v>
      </c>
    </row>
    <row r="124" spans="1:79" s="44" customFormat="1" ht="15" customHeight="1">
      <c r="A124" s="106">
        <v>1</v>
      </c>
      <c r="B124" s="107"/>
      <c r="C124" s="107"/>
      <c r="D124" s="110" t="s">
        <v>517</v>
      </c>
      <c r="E124" s="113"/>
      <c r="F124" s="113"/>
      <c r="G124" s="113"/>
      <c r="H124" s="113"/>
      <c r="I124" s="113"/>
      <c r="J124" s="113"/>
      <c r="K124" s="113"/>
      <c r="L124" s="113"/>
      <c r="M124" s="113"/>
      <c r="N124" s="113"/>
      <c r="O124" s="113"/>
      <c r="P124" s="114"/>
      <c r="Q124" s="82" t="s">
        <v>222</v>
      </c>
      <c r="R124" s="82"/>
      <c r="S124" s="82"/>
      <c r="T124" s="82"/>
      <c r="U124" s="82"/>
      <c r="V124" s="110" t="s">
        <v>540</v>
      </c>
      <c r="W124" s="113"/>
      <c r="X124" s="113"/>
      <c r="Y124" s="113"/>
      <c r="Z124" s="113"/>
      <c r="AA124" s="113"/>
      <c r="AB124" s="113"/>
      <c r="AC124" s="113"/>
      <c r="AD124" s="113"/>
      <c r="AE124" s="114"/>
      <c r="AF124" s="104">
        <v>51</v>
      </c>
      <c r="AG124" s="104"/>
      <c r="AH124" s="104"/>
      <c r="AI124" s="104"/>
      <c r="AJ124" s="104"/>
      <c r="AK124" s="104">
        <v>0</v>
      </c>
      <c r="AL124" s="104"/>
      <c r="AM124" s="104"/>
      <c r="AN124" s="104"/>
      <c r="AO124" s="104"/>
      <c r="AP124" s="104">
        <v>51</v>
      </c>
      <c r="AQ124" s="104"/>
      <c r="AR124" s="104"/>
      <c r="AS124" s="104"/>
      <c r="AT124" s="104"/>
      <c r="AU124" s="104">
        <v>51</v>
      </c>
      <c r="AV124" s="104"/>
      <c r="AW124" s="104"/>
      <c r="AX124" s="104"/>
      <c r="AY124" s="104"/>
      <c r="AZ124" s="104">
        <v>0</v>
      </c>
      <c r="BA124" s="104"/>
      <c r="BB124" s="104"/>
      <c r="BC124" s="104"/>
      <c r="BD124" s="104"/>
      <c r="BE124" s="104">
        <v>51</v>
      </c>
      <c r="BF124" s="104"/>
      <c r="BG124" s="104"/>
      <c r="BH124" s="104"/>
      <c r="BI124" s="104"/>
      <c r="BJ124" s="104">
        <v>51</v>
      </c>
      <c r="BK124" s="104"/>
      <c r="BL124" s="104"/>
      <c r="BM124" s="104"/>
      <c r="BN124" s="104"/>
      <c r="BO124" s="104">
        <v>0</v>
      </c>
      <c r="BP124" s="104"/>
      <c r="BQ124" s="104"/>
      <c r="BR124" s="104"/>
      <c r="BS124" s="104"/>
      <c r="BT124" s="104">
        <v>51</v>
      </c>
      <c r="BU124" s="104"/>
      <c r="BV124" s="104"/>
      <c r="BW124" s="104"/>
      <c r="BX124" s="104"/>
    </row>
    <row r="125" spans="1:79" s="44" customFormat="1" ht="30" customHeight="1">
      <c r="A125" s="106">
        <v>2</v>
      </c>
      <c r="B125" s="107"/>
      <c r="C125" s="107"/>
      <c r="D125" s="110" t="s">
        <v>584</v>
      </c>
      <c r="E125" s="57"/>
      <c r="F125" s="57"/>
      <c r="G125" s="57"/>
      <c r="H125" s="57"/>
      <c r="I125" s="57"/>
      <c r="J125" s="57"/>
      <c r="K125" s="57"/>
      <c r="L125" s="57"/>
      <c r="M125" s="57"/>
      <c r="N125" s="57"/>
      <c r="O125" s="57"/>
      <c r="P125" s="58"/>
      <c r="Q125" s="82" t="s">
        <v>222</v>
      </c>
      <c r="R125" s="82"/>
      <c r="S125" s="82"/>
      <c r="T125" s="82"/>
      <c r="U125" s="82"/>
      <c r="V125" s="110" t="s">
        <v>338</v>
      </c>
      <c r="W125" s="113"/>
      <c r="X125" s="113"/>
      <c r="Y125" s="113"/>
      <c r="Z125" s="113"/>
      <c r="AA125" s="113"/>
      <c r="AB125" s="113"/>
      <c r="AC125" s="113"/>
      <c r="AD125" s="113"/>
      <c r="AE125" s="114"/>
      <c r="AF125" s="104">
        <v>9</v>
      </c>
      <c r="AG125" s="104"/>
      <c r="AH125" s="104"/>
      <c r="AI125" s="104"/>
      <c r="AJ125" s="104"/>
      <c r="AK125" s="104">
        <v>0</v>
      </c>
      <c r="AL125" s="104"/>
      <c r="AM125" s="104"/>
      <c r="AN125" s="104"/>
      <c r="AO125" s="104"/>
      <c r="AP125" s="104">
        <v>9</v>
      </c>
      <c r="AQ125" s="104"/>
      <c r="AR125" s="104"/>
      <c r="AS125" s="104"/>
      <c r="AT125" s="104"/>
      <c r="AU125" s="104">
        <v>9</v>
      </c>
      <c r="AV125" s="104"/>
      <c r="AW125" s="104"/>
      <c r="AX125" s="104"/>
      <c r="AY125" s="104"/>
      <c r="AZ125" s="104">
        <v>0</v>
      </c>
      <c r="BA125" s="104"/>
      <c r="BB125" s="104"/>
      <c r="BC125" s="104"/>
      <c r="BD125" s="104"/>
      <c r="BE125" s="104">
        <v>9</v>
      </c>
      <c r="BF125" s="104"/>
      <c r="BG125" s="104"/>
      <c r="BH125" s="104"/>
      <c r="BI125" s="104"/>
      <c r="BJ125" s="104">
        <v>9</v>
      </c>
      <c r="BK125" s="104"/>
      <c r="BL125" s="104"/>
      <c r="BM125" s="104"/>
      <c r="BN125" s="104"/>
      <c r="BO125" s="104">
        <v>0</v>
      </c>
      <c r="BP125" s="104"/>
      <c r="BQ125" s="104"/>
      <c r="BR125" s="104"/>
      <c r="BS125" s="104"/>
      <c r="BT125" s="104">
        <v>9</v>
      </c>
      <c r="BU125" s="104"/>
      <c r="BV125" s="104"/>
      <c r="BW125" s="104"/>
      <c r="BX125" s="104"/>
    </row>
    <row r="126" spans="1:79" s="9" customFormat="1" ht="15" customHeight="1">
      <c r="A126" s="108">
        <v>0</v>
      </c>
      <c r="B126" s="109"/>
      <c r="C126" s="109"/>
      <c r="D126" s="111" t="s">
        <v>346</v>
      </c>
      <c r="E126" s="52"/>
      <c r="F126" s="52"/>
      <c r="G126" s="52"/>
      <c r="H126" s="52"/>
      <c r="I126" s="52"/>
      <c r="J126" s="52"/>
      <c r="K126" s="52"/>
      <c r="L126" s="52"/>
      <c r="M126" s="52"/>
      <c r="N126" s="52"/>
      <c r="O126" s="52"/>
      <c r="P126" s="53"/>
      <c r="Q126" s="112"/>
      <c r="R126" s="112"/>
      <c r="S126" s="112"/>
      <c r="T126" s="112"/>
      <c r="U126" s="112"/>
      <c r="V126" s="111"/>
      <c r="W126" s="180"/>
      <c r="X126" s="180"/>
      <c r="Y126" s="180"/>
      <c r="Z126" s="180"/>
      <c r="AA126" s="180"/>
      <c r="AB126" s="180"/>
      <c r="AC126" s="180"/>
      <c r="AD126" s="180"/>
      <c r="AE126" s="181"/>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row>
    <row r="127" spans="1:79" s="44" customFormat="1" ht="15" customHeight="1">
      <c r="A127" s="106">
        <v>1</v>
      </c>
      <c r="B127" s="107"/>
      <c r="C127" s="107"/>
      <c r="D127" s="110" t="s">
        <v>585</v>
      </c>
      <c r="E127" s="57"/>
      <c r="F127" s="57"/>
      <c r="G127" s="57"/>
      <c r="H127" s="57"/>
      <c r="I127" s="57"/>
      <c r="J127" s="57"/>
      <c r="K127" s="57"/>
      <c r="L127" s="57"/>
      <c r="M127" s="57"/>
      <c r="N127" s="57"/>
      <c r="O127" s="57"/>
      <c r="P127" s="58"/>
      <c r="Q127" s="82" t="s">
        <v>222</v>
      </c>
      <c r="R127" s="82"/>
      <c r="S127" s="82"/>
      <c r="T127" s="82"/>
      <c r="U127" s="82"/>
      <c r="V127" s="110" t="s">
        <v>351</v>
      </c>
      <c r="W127" s="113"/>
      <c r="X127" s="113"/>
      <c r="Y127" s="113"/>
      <c r="Z127" s="113"/>
      <c r="AA127" s="113"/>
      <c r="AB127" s="113"/>
      <c r="AC127" s="113"/>
      <c r="AD127" s="113"/>
      <c r="AE127" s="114"/>
      <c r="AF127" s="104">
        <v>4</v>
      </c>
      <c r="AG127" s="104"/>
      <c r="AH127" s="104"/>
      <c r="AI127" s="104"/>
      <c r="AJ127" s="104"/>
      <c r="AK127" s="104">
        <v>0</v>
      </c>
      <c r="AL127" s="104"/>
      <c r="AM127" s="104"/>
      <c r="AN127" s="104"/>
      <c r="AO127" s="104"/>
      <c r="AP127" s="104">
        <v>4</v>
      </c>
      <c r="AQ127" s="104"/>
      <c r="AR127" s="104"/>
      <c r="AS127" s="104"/>
      <c r="AT127" s="104"/>
      <c r="AU127" s="104">
        <v>15</v>
      </c>
      <c r="AV127" s="104"/>
      <c r="AW127" s="104"/>
      <c r="AX127" s="104"/>
      <c r="AY127" s="104"/>
      <c r="AZ127" s="104">
        <v>0</v>
      </c>
      <c r="BA127" s="104"/>
      <c r="BB127" s="104"/>
      <c r="BC127" s="104"/>
      <c r="BD127" s="104"/>
      <c r="BE127" s="104">
        <v>15</v>
      </c>
      <c r="BF127" s="104"/>
      <c r="BG127" s="104"/>
      <c r="BH127" s="104"/>
      <c r="BI127" s="104"/>
      <c r="BJ127" s="104">
        <v>15</v>
      </c>
      <c r="BK127" s="104"/>
      <c r="BL127" s="104"/>
      <c r="BM127" s="104"/>
      <c r="BN127" s="104"/>
      <c r="BO127" s="104">
        <v>0</v>
      </c>
      <c r="BP127" s="104"/>
      <c r="BQ127" s="104"/>
      <c r="BR127" s="104"/>
      <c r="BS127" s="104"/>
      <c r="BT127" s="104">
        <v>15</v>
      </c>
      <c r="BU127" s="104"/>
      <c r="BV127" s="104"/>
      <c r="BW127" s="104"/>
      <c r="BX127" s="104"/>
    </row>
    <row r="128" spans="1:79" s="9" customFormat="1" ht="15" customHeight="1">
      <c r="A128" s="108">
        <v>0</v>
      </c>
      <c r="B128" s="109"/>
      <c r="C128" s="109"/>
      <c r="D128" s="111" t="s">
        <v>357</v>
      </c>
      <c r="E128" s="52"/>
      <c r="F128" s="52"/>
      <c r="G128" s="52"/>
      <c r="H128" s="52"/>
      <c r="I128" s="52"/>
      <c r="J128" s="52"/>
      <c r="K128" s="52"/>
      <c r="L128" s="52"/>
      <c r="M128" s="52"/>
      <c r="N128" s="52"/>
      <c r="O128" s="52"/>
      <c r="P128" s="53"/>
      <c r="Q128" s="112"/>
      <c r="R128" s="112"/>
      <c r="S128" s="112"/>
      <c r="T128" s="112"/>
      <c r="U128" s="112"/>
      <c r="V128" s="111"/>
      <c r="W128" s="180"/>
      <c r="X128" s="180"/>
      <c r="Y128" s="180"/>
      <c r="Z128" s="180"/>
      <c r="AA128" s="180"/>
      <c r="AB128" s="180"/>
      <c r="AC128" s="180"/>
      <c r="AD128" s="180"/>
      <c r="AE128" s="181"/>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row>
    <row r="129" spans="1:79" s="44" customFormat="1" ht="28.5" customHeight="1">
      <c r="A129" s="106">
        <v>1</v>
      </c>
      <c r="B129" s="107"/>
      <c r="C129" s="107"/>
      <c r="D129" s="110" t="s">
        <v>586</v>
      </c>
      <c r="E129" s="57"/>
      <c r="F129" s="57"/>
      <c r="G129" s="57"/>
      <c r="H129" s="57"/>
      <c r="I129" s="57"/>
      <c r="J129" s="57"/>
      <c r="K129" s="57"/>
      <c r="L129" s="57"/>
      <c r="M129" s="57"/>
      <c r="N129" s="57"/>
      <c r="O129" s="57"/>
      <c r="P129" s="58"/>
      <c r="Q129" s="82" t="s">
        <v>244</v>
      </c>
      <c r="R129" s="82"/>
      <c r="S129" s="82"/>
      <c r="T129" s="82"/>
      <c r="U129" s="82"/>
      <c r="V129" s="110" t="s">
        <v>340</v>
      </c>
      <c r="W129" s="113"/>
      <c r="X129" s="113"/>
      <c r="Y129" s="113"/>
      <c r="Z129" s="113"/>
      <c r="AA129" s="113"/>
      <c r="AB129" s="113"/>
      <c r="AC129" s="113"/>
      <c r="AD129" s="113"/>
      <c r="AE129" s="114"/>
      <c r="AF129" s="104">
        <v>355838.53</v>
      </c>
      <c r="AG129" s="104"/>
      <c r="AH129" s="104"/>
      <c r="AI129" s="104"/>
      <c r="AJ129" s="104"/>
      <c r="AK129" s="104">
        <v>0</v>
      </c>
      <c r="AL129" s="104"/>
      <c r="AM129" s="104"/>
      <c r="AN129" s="104"/>
      <c r="AO129" s="104"/>
      <c r="AP129" s="104">
        <v>355838.53</v>
      </c>
      <c r="AQ129" s="104"/>
      <c r="AR129" s="104"/>
      <c r="AS129" s="104"/>
      <c r="AT129" s="104"/>
      <c r="AU129" s="104">
        <v>462282.22</v>
      </c>
      <c r="AV129" s="104"/>
      <c r="AW129" s="104"/>
      <c r="AX129" s="104"/>
      <c r="AY129" s="104"/>
      <c r="AZ129" s="104">
        <v>0</v>
      </c>
      <c r="BA129" s="104"/>
      <c r="BB129" s="104"/>
      <c r="BC129" s="104"/>
      <c r="BD129" s="104"/>
      <c r="BE129" s="104">
        <v>462282.22</v>
      </c>
      <c r="BF129" s="104"/>
      <c r="BG129" s="104"/>
      <c r="BH129" s="104"/>
      <c r="BI129" s="104"/>
      <c r="BJ129" s="104">
        <v>623444.43999999994</v>
      </c>
      <c r="BK129" s="104"/>
      <c r="BL129" s="104"/>
      <c r="BM129" s="104"/>
      <c r="BN129" s="104"/>
      <c r="BO129" s="104">
        <v>0</v>
      </c>
      <c r="BP129" s="104"/>
      <c r="BQ129" s="104"/>
      <c r="BR129" s="104"/>
      <c r="BS129" s="104"/>
      <c r="BT129" s="104">
        <v>623444.43999999994</v>
      </c>
      <c r="BU129" s="104"/>
      <c r="BV129" s="104"/>
      <c r="BW129" s="104"/>
      <c r="BX129" s="104"/>
    </row>
    <row r="130" spans="1:79" s="44" customFormat="1" ht="15" customHeight="1">
      <c r="A130" s="106">
        <v>2</v>
      </c>
      <c r="B130" s="107"/>
      <c r="C130" s="107"/>
      <c r="D130" s="110" t="s">
        <v>587</v>
      </c>
      <c r="E130" s="57"/>
      <c r="F130" s="57"/>
      <c r="G130" s="57"/>
      <c r="H130" s="57"/>
      <c r="I130" s="57"/>
      <c r="J130" s="57"/>
      <c r="K130" s="57"/>
      <c r="L130" s="57"/>
      <c r="M130" s="57"/>
      <c r="N130" s="57"/>
      <c r="O130" s="57"/>
      <c r="P130" s="58"/>
      <c r="Q130" s="82" t="s">
        <v>244</v>
      </c>
      <c r="R130" s="82"/>
      <c r="S130" s="82"/>
      <c r="T130" s="82"/>
      <c r="U130" s="82"/>
      <c r="V130" s="110" t="s">
        <v>340</v>
      </c>
      <c r="W130" s="113"/>
      <c r="X130" s="113"/>
      <c r="Y130" s="113"/>
      <c r="Z130" s="113"/>
      <c r="AA130" s="113"/>
      <c r="AB130" s="113"/>
      <c r="AC130" s="113"/>
      <c r="AD130" s="113"/>
      <c r="AE130" s="114"/>
      <c r="AF130" s="104">
        <v>3731.25</v>
      </c>
      <c r="AG130" s="104"/>
      <c r="AH130" s="104"/>
      <c r="AI130" s="104"/>
      <c r="AJ130" s="104"/>
      <c r="AK130" s="104">
        <v>0</v>
      </c>
      <c r="AL130" s="104"/>
      <c r="AM130" s="104"/>
      <c r="AN130" s="104"/>
      <c r="AO130" s="104"/>
      <c r="AP130" s="104">
        <v>3731.25</v>
      </c>
      <c r="AQ130" s="104"/>
      <c r="AR130" s="104"/>
      <c r="AS130" s="104"/>
      <c r="AT130" s="104"/>
      <c r="AU130" s="104">
        <v>26666.67</v>
      </c>
      <c r="AV130" s="104"/>
      <c r="AW130" s="104"/>
      <c r="AX130" s="104"/>
      <c r="AY130" s="104"/>
      <c r="AZ130" s="104">
        <v>0</v>
      </c>
      <c r="BA130" s="104"/>
      <c r="BB130" s="104"/>
      <c r="BC130" s="104"/>
      <c r="BD130" s="104"/>
      <c r="BE130" s="104">
        <v>26666.67</v>
      </c>
      <c r="BF130" s="104"/>
      <c r="BG130" s="104"/>
      <c r="BH130" s="104"/>
      <c r="BI130" s="104"/>
      <c r="BJ130" s="104">
        <v>33333.300000000003</v>
      </c>
      <c r="BK130" s="104"/>
      <c r="BL130" s="104"/>
      <c r="BM130" s="104"/>
      <c r="BN130" s="104"/>
      <c r="BO130" s="104">
        <v>0</v>
      </c>
      <c r="BP130" s="104"/>
      <c r="BQ130" s="104"/>
      <c r="BR130" s="104"/>
      <c r="BS130" s="104"/>
      <c r="BT130" s="104">
        <v>33333.300000000003</v>
      </c>
      <c r="BU130" s="104"/>
      <c r="BV130" s="104"/>
      <c r="BW130" s="104"/>
      <c r="BX130" s="104"/>
    </row>
    <row r="131" spans="1:79" s="9" customFormat="1" ht="15" customHeight="1">
      <c r="A131" s="108">
        <v>0</v>
      </c>
      <c r="B131" s="109"/>
      <c r="C131" s="109"/>
      <c r="D131" s="111" t="s">
        <v>370</v>
      </c>
      <c r="E131" s="52"/>
      <c r="F131" s="52"/>
      <c r="G131" s="52"/>
      <c r="H131" s="52"/>
      <c r="I131" s="52"/>
      <c r="J131" s="52"/>
      <c r="K131" s="52"/>
      <c r="L131" s="52"/>
      <c r="M131" s="52"/>
      <c r="N131" s="52"/>
      <c r="O131" s="52"/>
      <c r="P131" s="53"/>
      <c r="Q131" s="112"/>
      <c r="R131" s="112"/>
      <c r="S131" s="112"/>
      <c r="T131" s="112"/>
      <c r="U131" s="112"/>
      <c r="V131" s="111"/>
      <c r="W131" s="180"/>
      <c r="X131" s="180"/>
      <c r="Y131" s="180"/>
      <c r="Z131" s="180"/>
      <c r="AA131" s="180"/>
      <c r="AB131" s="180"/>
      <c r="AC131" s="180"/>
      <c r="AD131" s="180"/>
      <c r="AE131" s="181"/>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row>
    <row r="132" spans="1:79" s="44" customFormat="1" ht="28.5" customHeight="1">
      <c r="A132" s="106">
        <v>1</v>
      </c>
      <c r="B132" s="107"/>
      <c r="C132" s="107"/>
      <c r="D132" s="110" t="s">
        <v>588</v>
      </c>
      <c r="E132" s="57"/>
      <c r="F132" s="57"/>
      <c r="G132" s="57"/>
      <c r="H132" s="57"/>
      <c r="I132" s="57"/>
      <c r="J132" s="57"/>
      <c r="K132" s="57"/>
      <c r="L132" s="57"/>
      <c r="M132" s="57"/>
      <c r="N132" s="57"/>
      <c r="O132" s="57"/>
      <c r="P132" s="58"/>
      <c r="Q132" s="82" t="s">
        <v>372</v>
      </c>
      <c r="R132" s="82"/>
      <c r="S132" s="82"/>
      <c r="T132" s="82"/>
      <c r="U132" s="82"/>
      <c r="V132" s="110" t="s">
        <v>340</v>
      </c>
      <c r="W132" s="113"/>
      <c r="X132" s="113"/>
      <c r="Y132" s="113"/>
      <c r="Z132" s="113"/>
      <c r="AA132" s="113"/>
      <c r="AB132" s="113"/>
      <c r="AC132" s="113"/>
      <c r="AD132" s="113"/>
      <c r="AE132" s="114"/>
      <c r="AF132" s="104">
        <v>100</v>
      </c>
      <c r="AG132" s="104"/>
      <c r="AH132" s="104"/>
      <c r="AI132" s="104"/>
      <c r="AJ132" s="104"/>
      <c r="AK132" s="104">
        <v>0</v>
      </c>
      <c r="AL132" s="104"/>
      <c r="AM132" s="104"/>
      <c r="AN132" s="104"/>
      <c r="AO132" s="104"/>
      <c r="AP132" s="104">
        <v>100</v>
      </c>
      <c r="AQ132" s="104"/>
      <c r="AR132" s="104"/>
      <c r="AS132" s="104"/>
      <c r="AT132" s="104"/>
      <c r="AU132" s="104">
        <v>100</v>
      </c>
      <c r="AV132" s="104"/>
      <c r="AW132" s="104"/>
      <c r="AX132" s="104"/>
      <c r="AY132" s="104"/>
      <c r="AZ132" s="104">
        <v>0</v>
      </c>
      <c r="BA132" s="104"/>
      <c r="BB132" s="104"/>
      <c r="BC132" s="104"/>
      <c r="BD132" s="104"/>
      <c r="BE132" s="104">
        <v>100</v>
      </c>
      <c r="BF132" s="104"/>
      <c r="BG132" s="104"/>
      <c r="BH132" s="104"/>
      <c r="BI132" s="104"/>
      <c r="BJ132" s="104">
        <v>100</v>
      </c>
      <c r="BK132" s="104"/>
      <c r="BL132" s="104"/>
      <c r="BM132" s="104"/>
      <c r="BN132" s="104"/>
      <c r="BO132" s="104">
        <v>0</v>
      </c>
      <c r="BP132" s="104"/>
      <c r="BQ132" s="104"/>
      <c r="BR132" s="104"/>
      <c r="BS132" s="104"/>
      <c r="BT132" s="104">
        <v>100</v>
      </c>
      <c r="BU132" s="104"/>
      <c r="BV132" s="104"/>
      <c r="BW132" s="104"/>
      <c r="BX132" s="104"/>
    </row>
    <row r="134" spans="1:79" ht="14.25" customHeight="1">
      <c r="A134" s="127" t="s">
        <v>420</v>
      </c>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row>
    <row r="135" spans="1:79" ht="23.1" customHeight="1">
      <c r="A135" s="137" t="s">
        <v>7</v>
      </c>
      <c r="B135" s="138"/>
      <c r="C135" s="138"/>
      <c r="D135" s="82" t="s">
        <v>10</v>
      </c>
      <c r="E135" s="82"/>
      <c r="F135" s="82"/>
      <c r="G135" s="82"/>
      <c r="H135" s="82"/>
      <c r="I135" s="82"/>
      <c r="J135" s="82"/>
      <c r="K135" s="82"/>
      <c r="L135" s="82"/>
      <c r="M135" s="82"/>
      <c r="N135" s="82"/>
      <c r="O135" s="82"/>
      <c r="P135" s="82"/>
      <c r="Q135" s="82" t="s">
        <v>9</v>
      </c>
      <c r="R135" s="82"/>
      <c r="S135" s="82"/>
      <c r="T135" s="82"/>
      <c r="U135" s="82"/>
      <c r="V135" s="82" t="s">
        <v>8</v>
      </c>
      <c r="W135" s="82"/>
      <c r="X135" s="82"/>
      <c r="Y135" s="82"/>
      <c r="Z135" s="82"/>
      <c r="AA135" s="82"/>
      <c r="AB135" s="82"/>
      <c r="AC135" s="82"/>
      <c r="AD135" s="82"/>
      <c r="AE135" s="82"/>
      <c r="AF135" s="76" t="s">
        <v>312</v>
      </c>
      <c r="AG135" s="77"/>
      <c r="AH135" s="77"/>
      <c r="AI135" s="77"/>
      <c r="AJ135" s="77"/>
      <c r="AK135" s="77"/>
      <c r="AL135" s="77"/>
      <c r="AM135" s="77"/>
      <c r="AN135" s="77"/>
      <c r="AO135" s="77"/>
      <c r="AP135" s="77"/>
      <c r="AQ135" s="77"/>
      <c r="AR135" s="77"/>
      <c r="AS135" s="77"/>
      <c r="AT135" s="78"/>
      <c r="AU135" s="76" t="s">
        <v>314</v>
      </c>
      <c r="AV135" s="77"/>
      <c r="AW135" s="77"/>
      <c r="AX135" s="77"/>
      <c r="AY135" s="77"/>
      <c r="AZ135" s="77"/>
      <c r="BA135" s="77"/>
      <c r="BB135" s="77"/>
      <c r="BC135" s="77"/>
      <c r="BD135" s="77"/>
      <c r="BE135" s="77"/>
      <c r="BF135" s="77"/>
      <c r="BG135" s="77"/>
      <c r="BH135" s="77"/>
      <c r="BI135" s="78"/>
    </row>
    <row r="136" spans="1:79" ht="28.5" customHeight="1">
      <c r="A136" s="140"/>
      <c r="B136" s="141"/>
      <c r="C136" s="141"/>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t="s">
        <v>5</v>
      </c>
      <c r="AG136" s="82"/>
      <c r="AH136" s="82"/>
      <c r="AI136" s="82"/>
      <c r="AJ136" s="82"/>
      <c r="AK136" s="82" t="s">
        <v>4</v>
      </c>
      <c r="AL136" s="82"/>
      <c r="AM136" s="82"/>
      <c r="AN136" s="82"/>
      <c r="AO136" s="82"/>
      <c r="AP136" s="82" t="s">
        <v>154</v>
      </c>
      <c r="AQ136" s="82"/>
      <c r="AR136" s="82"/>
      <c r="AS136" s="82"/>
      <c r="AT136" s="82"/>
      <c r="AU136" s="82" t="s">
        <v>5</v>
      </c>
      <c r="AV136" s="82"/>
      <c r="AW136" s="82"/>
      <c r="AX136" s="82"/>
      <c r="AY136" s="82"/>
      <c r="AZ136" s="82" t="s">
        <v>4</v>
      </c>
      <c r="BA136" s="82"/>
      <c r="BB136" s="82"/>
      <c r="BC136" s="82"/>
      <c r="BD136" s="82"/>
      <c r="BE136" s="82" t="s">
        <v>112</v>
      </c>
      <c r="BF136" s="82"/>
      <c r="BG136" s="82"/>
      <c r="BH136" s="82"/>
      <c r="BI136" s="82"/>
    </row>
    <row r="137" spans="1:79" ht="15" customHeight="1">
      <c r="A137" s="76">
        <v>1</v>
      </c>
      <c r="B137" s="77"/>
      <c r="C137" s="77"/>
      <c r="D137" s="82">
        <v>2</v>
      </c>
      <c r="E137" s="82"/>
      <c r="F137" s="82"/>
      <c r="G137" s="82"/>
      <c r="H137" s="82"/>
      <c r="I137" s="82"/>
      <c r="J137" s="82"/>
      <c r="K137" s="82"/>
      <c r="L137" s="82"/>
      <c r="M137" s="82"/>
      <c r="N137" s="82"/>
      <c r="O137" s="82"/>
      <c r="P137" s="82"/>
      <c r="Q137" s="82">
        <v>3</v>
      </c>
      <c r="R137" s="82"/>
      <c r="S137" s="82"/>
      <c r="T137" s="82"/>
      <c r="U137" s="82"/>
      <c r="V137" s="82">
        <v>4</v>
      </c>
      <c r="W137" s="82"/>
      <c r="X137" s="82"/>
      <c r="Y137" s="82"/>
      <c r="Z137" s="82"/>
      <c r="AA137" s="82"/>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row>
    <row r="138" spans="1:79" ht="15.75" hidden="1" customHeight="1">
      <c r="A138" s="67" t="s">
        <v>187</v>
      </c>
      <c r="B138" s="68"/>
      <c r="C138" s="68"/>
      <c r="D138" s="82" t="s">
        <v>78</v>
      </c>
      <c r="E138" s="82"/>
      <c r="F138" s="82"/>
      <c r="G138" s="82"/>
      <c r="H138" s="82"/>
      <c r="I138" s="82"/>
      <c r="J138" s="82"/>
      <c r="K138" s="82"/>
      <c r="L138" s="82"/>
      <c r="M138" s="82"/>
      <c r="N138" s="82"/>
      <c r="O138" s="82"/>
      <c r="P138" s="82"/>
      <c r="Q138" s="82" t="s">
        <v>91</v>
      </c>
      <c r="R138" s="82"/>
      <c r="S138" s="82"/>
      <c r="T138" s="82"/>
      <c r="U138" s="82"/>
      <c r="V138" s="82" t="s">
        <v>92</v>
      </c>
      <c r="W138" s="82"/>
      <c r="X138" s="82"/>
      <c r="Y138" s="82"/>
      <c r="Z138" s="82"/>
      <c r="AA138" s="82"/>
      <c r="AB138" s="82"/>
      <c r="AC138" s="82"/>
      <c r="AD138" s="82"/>
      <c r="AE138" s="82"/>
      <c r="AF138" s="81" t="s">
        <v>135</v>
      </c>
      <c r="AG138" s="81"/>
      <c r="AH138" s="81"/>
      <c r="AI138" s="81"/>
      <c r="AJ138" s="81"/>
      <c r="AK138" s="80" t="s">
        <v>136</v>
      </c>
      <c r="AL138" s="80"/>
      <c r="AM138" s="80"/>
      <c r="AN138" s="80"/>
      <c r="AO138" s="80"/>
      <c r="AP138" s="143" t="s">
        <v>332</v>
      </c>
      <c r="AQ138" s="143"/>
      <c r="AR138" s="143"/>
      <c r="AS138" s="143"/>
      <c r="AT138" s="143"/>
      <c r="AU138" s="81" t="s">
        <v>137</v>
      </c>
      <c r="AV138" s="81"/>
      <c r="AW138" s="81"/>
      <c r="AX138" s="81"/>
      <c r="AY138" s="81"/>
      <c r="AZ138" s="80" t="s">
        <v>138</v>
      </c>
      <c r="BA138" s="80"/>
      <c r="BB138" s="80"/>
      <c r="BC138" s="80"/>
      <c r="BD138" s="80"/>
      <c r="BE138" s="143" t="s">
        <v>332</v>
      </c>
      <c r="BF138" s="143"/>
      <c r="BG138" s="143"/>
      <c r="BH138" s="143"/>
      <c r="BI138" s="143"/>
      <c r="CA138" t="s">
        <v>47</v>
      </c>
    </row>
    <row r="139" spans="1:79" s="9" customFormat="1" ht="14.25">
      <c r="A139" s="108">
        <v>0</v>
      </c>
      <c r="B139" s="109"/>
      <c r="C139" s="109"/>
      <c r="D139" s="112" t="s">
        <v>331</v>
      </c>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CA139" s="9" t="s">
        <v>48</v>
      </c>
    </row>
    <row r="140" spans="1:79" s="44" customFormat="1" ht="14.25" customHeight="1">
      <c r="A140" s="106">
        <v>1</v>
      </c>
      <c r="B140" s="107"/>
      <c r="C140" s="107"/>
      <c r="D140" s="110" t="s">
        <v>517</v>
      </c>
      <c r="E140" s="113"/>
      <c r="F140" s="113"/>
      <c r="G140" s="113"/>
      <c r="H140" s="113"/>
      <c r="I140" s="113"/>
      <c r="J140" s="113"/>
      <c r="K140" s="113"/>
      <c r="L140" s="113"/>
      <c r="M140" s="113"/>
      <c r="N140" s="113"/>
      <c r="O140" s="113"/>
      <c r="P140" s="114"/>
      <c r="Q140" s="82" t="s">
        <v>222</v>
      </c>
      <c r="R140" s="82"/>
      <c r="S140" s="82"/>
      <c r="T140" s="82"/>
      <c r="U140" s="82"/>
      <c r="V140" s="110" t="s">
        <v>540</v>
      </c>
      <c r="W140" s="113"/>
      <c r="X140" s="113"/>
      <c r="Y140" s="113"/>
      <c r="Z140" s="113"/>
      <c r="AA140" s="113"/>
      <c r="AB140" s="113"/>
      <c r="AC140" s="113"/>
      <c r="AD140" s="113"/>
      <c r="AE140" s="114"/>
      <c r="AF140" s="104">
        <v>51</v>
      </c>
      <c r="AG140" s="104"/>
      <c r="AH140" s="104"/>
      <c r="AI140" s="104"/>
      <c r="AJ140" s="104"/>
      <c r="AK140" s="104">
        <v>0</v>
      </c>
      <c r="AL140" s="104"/>
      <c r="AM140" s="104"/>
      <c r="AN140" s="104"/>
      <c r="AO140" s="104"/>
      <c r="AP140" s="104">
        <v>51</v>
      </c>
      <c r="AQ140" s="104"/>
      <c r="AR140" s="104"/>
      <c r="AS140" s="104"/>
      <c r="AT140" s="104"/>
      <c r="AU140" s="104">
        <v>51</v>
      </c>
      <c r="AV140" s="104"/>
      <c r="AW140" s="104"/>
      <c r="AX140" s="104"/>
      <c r="AY140" s="104"/>
      <c r="AZ140" s="104">
        <v>0</v>
      </c>
      <c r="BA140" s="104"/>
      <c r="BB140" s="104"/>
      <c r="BC140" s="104"/>
      <c r="BD140" s="104"/>
      <c r="BE140" s="104">
        <v>51</v>
      </c>
      <c r="BF140" s="104"/>
      <c r="BG140" s="104"/>
      <c r="BH140" s="104"/>
      <c r="BI140" s="104"/>
    </row>
    <row r="141" spans="1:79" s="44" customFormat="1" ht="30" customHeight="1">
      <c r="A141" s="106">
        <v>2</v>
      </c>
      <c r="B141" s="107"/>
      <c r="C141" s="107"/>
      <c r="D141" s="110" t="s">
        <v>584</v>
      </c>
      <c r="E141" s="57"/>
      <c r="F141" s="57"/>
      <c r="G141" s="57"/>
      <c r="H141" s="57"/>
      <c r="I141" s="57"/>
      <c r="J141" s="57"/>
      <c r="K141" s="57"/>
      <c r="L141" s="57"/>
      <c r="M141" s="57"/>
      <c r="N141" s="57"/>
      <c r="O141" s="57"/>
      <c r="P141" s="58"/>
      <c r="Q141" s="82" t="s">
        <v>222</v>
      </c>
      <c r="R141" s="82"/>
      <c r="S141" s="82"/>
      <c r="T141" s="82"/>
      <c r="U141" s="82"/>
      <c r="V141" s="110" t="s">
        <v>338</v>
      </c>
      <c r="W141" s="113"/>
      <c r="X141" s="113"/>
      <c r="Y141" s="113"/>
      <c r="Z141" s="113"/>
      <c r="AA141" s="113"/>
      <c r="AB141" s="113"/>
      <c r="AC141" s="113"/>
      <c r="AD141" s="113"/>
      <c r="AE141" s="114"/>
      <c r="AF141" s="104">
        <v>9</v>
      </c>
      <c r="AG141" s="104"/>
      <c r="AH141" s="104"/>
      <c r="AI141" s="104"/>
      <c r="AJ141" s="104"/>
      <c r="AK141" s="104">
        <v>0</v>
      </c>
      <c r="AL141" s="104"/>
      <c r="AM141" s="104"/>
      <c r="AN141" s="104"/>
      <c r="AO141" s="104"/>
      <c r="AP141" s="104">
        <v>9</v>
      </c>
      <c r="AQ141" s="104"/>
      <c r="AR141" s="104"/>
      <c r="AS141" s="104"/>
      <c r="AT141" s="104"/>
      <c r="AU141" s="104">
        <v>9</v>
      </c>
      <c r="AV141" s="104"/>
      <c r="AW141" s="104"/>
      <c r="AX141" s="104"/>
      <c r="AY141" s="104"/>
      <c r="AZ141" s="104">
        <v>0</v>
      </c>
      <c r="BA141" s="104"/>
      <c r="BB141" s="104"/>
      <c r="BC141" s="104"/>
      <c r="BD141" s="104"/>
      <c r="BE141" s="104">
        <v>9</v>
      </c>
      <c r="BF141" s="104"/>
      <c r="BG141" s="104"/>
      <c r="BH141" s="104"/>
      <c r="BI141" s="104"/>
    </row>
    <row r="142" spans="1:79" s="9" customFormat="1" ht="14.25">
      <c r="A142" s="108">
        <v>0</v>
      </c>
      <c r="B142" s="109"/>
      <c r="C142" s="109"/>
      <c r="D142" s="111" t="s">
        <v>346</v>
      </c>
      <c r="E142" s="52"/>
      <c r="F142" s="52"/>
      <c r="G142" s="52"/>
      <c r="H142" s="52"/>
      <c r="I142" s="52"/>
      <c r="J142" s="52"/>
      <c r="K142" s="52"/>
      <c r="L142" s="52"/>
      <c r="M142" s="52"/>
      <c r="N142" s="52"/>
      <c r="O142" s="52"/>
      <c r="P142" s="53"/>
      <c r="Q142" s="112"/>
      <c r="R142" s="112"/>
      <c r="S142" s="112"/>
      <c r="T142" s="112"/>
      <c r="U142" s="112"/>
      <c r="V142" s="111"/>
      <c r="W142" s="180"/>
      <c r="X142" s="180"/>
      <c r="Y142" s="180"/>
      <c r="Z142" s="180"/>
      <c r="AA142" s="180"/>
      <c r="AB142" s="180"/>
      <c r="AC142" s="180"/>
      <c r="AD142" s="180"/>
      <c r="AE142" s="181"/>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row>
    <row r="143" spans="1:79" s="44" customFormat="1" ht="14.25" customHeight="1">
      <c r="A143" s="106">
        <v>1</v>
      </c>
      <c r="B143" s="107"/>
      <c r="C143" s="107"/>
      <c r="D143" s="110" t="s">
        <v>585</v>
      </c>
      <c r="E143" s="57"/>
      <c r="F143" s="57"/>
      <c r="G143" s="57"/>
      <c r="H143" s="57"/>
      <c r="I143" s="57"/>
      <c r="J143" s="57"/>
      <c r="K143" s="57"/>
      <c r="L143" s="57"/>
      <c r="M143" s="57"/>
      <c r="N143" s="57"/>
      <c r="O143" s="57"/>
      <c r="P143" s="58"/>
      <c r="Q143" s="82" t="s">
        <v>222</v>
      </c>
      <c r="R143" s="82"/>
      <c r="S143" s="82"/>
      <c r="T143" s="82"/>
      <c r="U143" s="82"/>
      <c r="V143" s="110" t="s">
        <v>351</v>
      </c>
      <c r="W143" s="113"/>
      <c r="X143" s="113"/>
      <c r="Y143" s="113"/>
      <c r="Z143" s="113"/>
      <c r="AA143" s="113"/>
      <c r="AB143" s="113"/>
      <c r="AC143" s="113"/>
      <c r="AD143" s="113"/>
      <c r="AE143" s="114"/>
      <c r="AF143" s="104">
        <v>15</v>
      </c>
      <c r="AG143" s="104"/>
      <c r="AH143" s="104"/>
      <c r="AI143" s="104"/>
      <c r="AJ143" s="104"/>
      <c r="AK143" s="104">
        <v>0</v>
      </c>
      <c r="AL143" s="104"/>
      <c r="AM143" s="104"/>
      <c r="AN143" s="104"/>
      <c r="AO143" s="104"/>
      <c r="AP143" s="104">
        <v>15</v>
      </c>
      <c r="AQ143" s="104"/>
      <c r="AR143" s="104"/>
      <c r="AS143" s="104"/>
      <c r="AT143" s="104"/>
      <c r="AU143" s="104">
        <v>15</v>
      </c>
      <c r="AV143" s="104"/>
      <c r="AW143" s="104"/>
      <c r="AX143" s="104"/>
      <c r="AY143" s="104"/>
      <c r="AZ143" s="104">
        <v>0</v>
      </c>
      <c r="BA143" s="104"/>
      <c r="BB143" s="104"/>
      <c r="BC143" s="104"/>
      <c r="BD143" s="104"/>
      <c r="BE143" s="104">
        <v>15</v>
      </c>
      <c r="BF143" s="104"/>
      <c r="BG143" s="104"/>
      <c r="BH143" s="104"/>
      <c r="BI143" s="104"/>
    </row>
    <row r="144" spans="1:79" s="9" customFormat="1" ht="14.25">
      <c r="A144" s="108">
        <v>0</v>
      </c>
      <c r="B144" s="109"/>
      <c r="C144" s="109"/>
      <c r="D144" s="111" t="s">
        <v>357</v>
      </c>
      <c r="E144" s="52"/>
      <c r="F144" s="52"/>
      <c r="G144" s="52"/>
      <c r="H144" s="52"/>
      <c r="I144" s="52"/>
      <c r="J144" s="52"/>
      <c r="K144" s="52"/>
      <c r="L144" s="52"/>
      <c r="M144" s="52"/>
      <c r="N144" s="52"/>
      <c r="O144" s="52"/>
      <c r="P144" s="53"/>
      <c r="Q144" s="112"/>
      <c r="R144" s="112"/>
      <c r="S144" s="112"/>
      <c r="T144" s="112"/>
      <c r="U144" s="112"/>
      <c r="V144" s="111"/>
      <c r="W144" s="180"/>
      <c r="X144" s="180"/>
      <c r="Y144" s="180"/>
      <c r="Z144" s="180"/>
      <c r="AA144" s="180"/>
      <c r="AB144" s="180"/>
      <c r="AC144" s="180"/>
      <c r="AD144" s="180"/>
      <c r="AE144" s="181"/>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row>
    <row r="145" spans="1:79" s="44" customFormat="1" ht="28.5" customHeight="1">
      <c r="A145" s="106">
        <v>1</v>
      </c>
      <c r="B145" s="107"/>
      <c r="C145" s="107"/>
      <c r="D145" s="110" t="s">
        <v>586</v>
      </c>
      <c r="E145" s="57"/>
      <c r="F145" s="57"/>
      <c r="G145" s="57"/>
      <c r="H145" s="57"/>
      <c r="I145" s="57"/>
      <c r="J145" s="57"/>
      <c r="K145" s="57"/>
      <c r="L145" s="57"/>
      <c r="M145" s="57"/>
      <c r="N145" s="57"/>
      <c r="O145" s="57"/>
      <c r="P145" s="58"/>
      <c r="Q145" s="82" t="s">
        <v>244</v>
      </c>
      <c r="R145" s="82"/>
      <c r="S145" s="82"/>
      <c r="T145" s="82"/>
      <c r="U145" s="82"/>
      <c r="V145" s="110" t="s">
        <v>340</v>
      </c>
      <c r="W145" s="113"/>
      <c r="X145" s="113"/>
      <c r="Y145" s="113"/>
      <c r="Z145" s="113"/>
      <c r="AA145" s="113"/>
      <c r="AB145" s="113"/>
      <c r="AC145" s="113"/>
      <c r="AD145" s="113"/>
      <c r="AE145" s="114"/>
      <c r="AF145" s="104">
        <v>673146.67</v>
      </c>
      <c r="AG145" s="104"/>
      <c r="AH145" s="104"/>
      <c r="AI145" s="104"/>
      <c r="AJ145" s="104"/>
      <c r="AK145" s="104">
        <v>0</v>
      </c>
      <c r="AL145" s="104"/>
      <c r="AM145" s="104"/>
      <c r="AN145" s="104"/>
      <c r="AO145" s="104"/>
      <c r="AP145" s="104">
        <v>673146.67</v>
      </c>
      <c r="AQ145" s="104"/>
      <c r="AR145" s="104"/>
      <c r="AS145" s="104"/>
      <c r="AT145" s="104"/>
      <c r="AU145" s="104">
        <v>719252.22</v>
      </c>
      <c r="AV145" s="104"/>
      <c r="AW145" s="104"/>
      <c r="AX145" s="104"/>
      <c r="AY145" s="104"/>
      <c r="AZ145" s="104">
        <v>0</v>
      </c>
      <c r="BA145" s="104"/>
      <c r="BB145" s="104"/>
      <c r="BC145" s="104"/>
      <c r="BD145" s="104"/>
      <c r="BE145" s="104">
        <v>719252.22</v>
      </c>
      <c r="BF145" s="104"/>
      <c r="BG145" s="104"/>
      <c r="BH145" s="104"/>
      <c r="BI145" s="104"/>
    </row>
    <row r="146" spans="1:79" s="44" customFormat="1" ht="15" customHeight="1">
      <c r="A146" s="106">
        <v>2</v>
      </c>
      <c r="B146" s="107"/>
      <c r="C146" s="107"/>
      <c r="D146" s="110" t="s">
        <v>587</v>
      </c>
      <c r="E146" s="57"/>
      <c r="F146" s="57"/>
      <c r="G146" s="57"/>
      <c r="H146" s="57"/>
      <c r="I146" s="57"/>
      <c r="J146" s="57"/>
      <c r="K146" s="57"/>
      <c r="L146" s="57"/>
      <c r="M146" s="57"/>
      <c r="N146" s="57"/>
      <c r="O146" s="57"/>
      <c r="P146" s="58"/>
      <c r="Q146" s="82" t="s">
        <v>244</v>
      </c>
      <c r="R146" s="82"/>
      <c r="S146" s="82"/>
      <c r="T146" s="82"/>
      <c r="U146" s="82"/>
      <c r="V146" s="110" t="s">
        <v>340</v>
      </c>
      <c r="W146" s="113"/>
      <c r="X146" s="113"/>
      <c r="Y146" s="113"/>
      <c r="Z146" s="113"/>
      <c r="AA146" s="113"/>
      <c r="AB146" s="113"/>
      <c r="AC146" s="113"/>
      <c r="AD146" s="113"/>
      <c r="AE146" s="114"/>
      <c r="AF146" s="104">
        <v>35333.300000000003</v>
      </c>
      <c r="AG146" s="104"/>
      <c r="AH146" s="104"/>
      <c r="AI146" s="104"/>
      <c r="AJ146" s="104"/>
      <c r="AK146" s="104">
        <v>0</v>
      </c>
      <c r="AL146" s="104"/>
      <c r="AM146" s="104"/>
      <c r="AN146" s="104"/>
      <c r="AO146" s="104"/>
      <c r="AP146" s="104">
        <v>35333.300000000003</v>
      </c>
      <c r="AQ146" s="104"/>
      <c r="AR146" s="104"/>
      <c r="AS146" s="104"/>
      <c r="AT146" s="104"/>
      <c r="AU146" s="104">
        <v>36666.67</v>
      </c>
      <c r="AV146" s="104"/>
      <c r="AW146" s="104"/>
      <c r="AX146" s="104"/>
      <c r="AY146" s="104"/>
      <c r="AZ146" s="104">
        <v>0</v>
      </c>
      <c r="BA146" s="104"/>
      <c r="BB146" s="104"/>
      <c r="BC146" s="104"/>
      <c r="BD146" s="104"/>
      <c r="BE146" s="104">
        <v>36666.67</v>
      </c>
      <c r="BF146" s="104"/>
      <c r="BG146" s="104"/>
      <c r="BH146" s="104"/>
      <c r="BI146" s="104"/>
    </row>
    <row r="147" spans="1:79" s="9" customFormat="1" ht="14.25">
      <c r="A147" s="108">
        <v>0</v>
      </c>
      <c r="B147" s="109"/>
      <c r="C147" s="109"/>
      <c r="D147" s="111" t="s">
        <v>370</v>
      </c>
      <c r="E147" s="52"/>
      <c r="F147" s="52"/>
      <c r="G147" s="52"/>
      <c r="H147" s="52"/>
      <c r="I147" s="52"/>
      <c r="J147" s="52"/>
      <c r="K147" s="52"/>
      <c r="L147" s="52"/>
      <c r="M147" s="52"/>
      <c r="N147" s="52"/>
      <c r="O147" s="52"/>
      <c r="P147" s="53"/>
      <c r="Q147" s="112"/>
      <c r="R147" s="112"/>
      <c r="S147" s="112"/>
      <c r="T147" s="112"/>
      <c r="U147" s="112"/>
      <c r="V147" s="111"/>
      <c r="W147" s="180"/>
      <c r="X147" s="180"/>
      <c r="Y147" s="180"/>
      <c r="Z147" s="180"/>
      <c r="AA147" s="180"/>
      <c r="AB147" s="180"/>
      <c r="AC147" s="180"/>
      <c r="AD147" s="180"/>
      <c r="AE147" s="181"/>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row>
    <row r="148" spans="1:79" s="44" customFormat="1" ht="28.5" customHeight="1">
      <c r="A148" s="106">
        <v>1</v>
      </c>
      <c r="B148" s="107"/>
      <c r="C148" s="107"/>
      <c r="D148" s="110" t="s">
        <v>588</v>
      </c>
      <c r="E148" s="57"/>
      <c r="F148" s="57"/>
      <c r="G148" s="57"/>
      <c r="H148" s="57"/>
      <c r="I148" s="57"/>
      <c r="J148" s="57"/>
      <c r="K148" s="57"/>
      <c r="L148" s="57"/>
      <c r="M148" s="57"/>
      <c r="N148" s="57"/>
      <c r="O148" s="57"/>
      <c r="P148" s="58"/>
      <c r="Q148" s="82" t="s">
        <v>372</v>
      </c>
      <c r="R148" s="82"/>
      <c r="S148" s="82"/>
      <c r="T148" s="82"/>
      <c r="U148" s="82"/>
      <c r="V148" s="110" t="s">
        <v>340</v>
      </c>
      <c r="W148" s="113"/>
      <c r="X148" s="113"/>
      <c r="Y148" s="113"/>
      <c r="Z148" s="113"/>
      <c r="AA148" s="113"/>
      <c r="AB148" s="113"/>
      <c r="AC148" s="113"/>
      <c r="AD148" s="113"/>
      <c r="AE148" s="114"/>
      <c r="AF148" s="104">
        <v>100</v>
      </c>
      <c r="AG148" s="104"/>
      <c r="AH148" s="104"/>
      <c r="AI148" s="104"/>
      <c r="AJ148" s="104"/>
      <c r="AK148" s="104">
        <v>0</v>
      </c>
      <c r="AL148" s="104"/>
      <c r="AM148" s="104"/>
      <c r="AN148" s="104"/>
      <c r="AO148" s="104"/>
      <c r="AP148" s="104">
        <v>100</v>
      </c>
      <c r="AQ148" s="104"/>
      <c r="AR148" s="104"/>
      <c r="AS148" s="104"/>
      <c r="AT148" s="104"/>
      <c r="AU148" s="104">
        <v>100</v>
      </c>
      <c r="AV148" s="104"/>
      <c r="AW148" s="104"/>
      <c r="AX148" s="104"/>
      <c r="AY148" s="104"/>
      <c r="AZ148" s="104">
        <v>0</v>
      </c>
      <c r="BA148" s="104"/>
      <c r="BB148" s="104"/>
      <c r="BC148" s="104"/>
      <c r="BD148" s="104"/>
      <c r="BE148" s="104">
        <v>100</v>
      </c>
      <c r="BF148" s="104"/>
      <c r="BG148" s="104"/>
      <c r="BH148" s="104"/>
      <c r="BI148" s="104"/>
    </row>
    <row r="150" spans="1:79" ht="14.25" customHeight="1">
      <c r="A150" s="127" t="s">
        <v>155</v>
      </c>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row>
    <row r="151" spans="1:79" ht="15" customHeight="1">
      <c r="A151" s="135" t="s">
        <v>308</v>
      </c>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row>
    <row r="152" spans="1:79" ht="12.95" customHeight="1">
      <c r="A152" s="137" t="s">
        <v>20</v>
      </c>
      <c r="B152" s="138"/>
      <c r="C152" s="138"/>
      <c r="D152" s="138"/>
      <c r="E152" s="138"/>
      <c r="F152" s="138"/>
      <c r="G152" s="138"/>
      <c r="H152" s="138"/>
      <c r="I152" s="138"/>
      <c r="J152" s="138"/>
      <c r="K152" s="138"/>
      <c r="L152" s="138"/>
      <c r="M152" s="138"/>
      <c r="N152" s="138"/>
      <c r="O152" s="138"/>
      <c r="P152" s="138"/>
      <c r="Q152" s="138"/>
      <c r="R152" s="138"/>
      <c r="S152" s="138"/>
      <c r="T152" s="139"/>
      <c r="U152" s="82" t="s">
        <v>309</v>
      </c>
      <c r="V152" s="82"/>
      <c r="W152" s="82"/>
      <c r="X152" s="82"/>
      <c r="Y152" s="82"/>
      <c r="Z152" s="82"/>
      <c r="AA152" s="82"/>
      <c r="AB152" s="82"/>
      <c r="AC152" s="82"/>
      <c r="AD152" s="82"/>
      <c r="AE152" s="82" t="s">
        <v>310</v>
      </c>
      <c r="AF152" s="82"/>
      <c r="AG152" s="82"/>
      <c r="AH152" s="82"/>
      <c r="AI152" s="82"/>
      <c r="AJ152" s="82"/>
      <c r="AK152" s="82"/>
      <c r="AL152" s="82"/>
      <c r="AM152" s="82"/>
      <c r="AN152" s="82"/>
      <c r="AO152" s="82" t="s">
        <v>311</v>
      </c>
      <c r="AP152" s="82"/>
      <c r="AQ152" s="82"/>
      <c r="AR152" s="82"/>
      <c r="AS152" s="82"/>
      <c r="AT152" s="82"/>
      <c r="AU152" s="82"/>
      <c r="AV152" s="82"/>
      <c r="AW152" s="82"/>
      <c r="AX152" s="82"/>
      <c r="AY152" s="82" t="s">
        <v>312</v>
      </c>
      <c r="AZ152" s="82"/>
      <c r="BA152" s="82"/>
      <c r="BB152" s="82"/>
      <c r="BC152" s="82"/>
      <c r="BD152" s="82"/>
      <c r="BE152" s="82"/>
      <c r="BF152" s="82"/>
      <c r="BG152" s="82"/>
      <c r="BH152" s="82"/>
      <c r="BI152" s="82" t="s">
        <v>314</v>
      </c>
      <c r="BJ152" s="82"/>
      <c r="BK152" s="82"/>
      <c r="BL152" s="82"/>
      <c r="BM152" s="82"/>
      <c r="BN152" s="82"/>
      <c r="BO152" s="82"/>
      <c r="BP152" s="82"/>
      <c r="BQ152" s="82"/>
      <c r="BR152" s="82"/>
    </row>
    <row r="153" spans="1:79" ht="30" customHeight="1">
      <c r="A153" s="140"/>
      <c r="B153" s="141"/>
      <c r="C153" s="141"/>
      <c r="D153" s="141"/>
      <c r="E153" s="141"/>
      <c r="F153" s="141"/>
      <c r="G153" s="141"/>
      <c r="H153" s="141"/>
      <c r="I153" s="141"/>
      <c r="J153" s="141"/>
      <c r="K153" s="141"/>
      <c r="L153" s="141"/>
      <c r="M153" s="141"/>
      <c r="N153" s="141"/>
      <c r="O153" s="141"/>
      <c r="P153" s="141"/>
      <c r="Q153" s="141"/>
      <c r="R153" s="141"/>
      <c r="S153" s="141"/>
      <c r="T153" s="142"/>
      <c r="U153" s="82" t="s">
        <v>5</v>
      </c>
      <c r="V153" s="82"/>
      <c r="W153" s="82"/>
      <c r="X153" s="82"/>
      <c r="Y153" s="82"/>
      <c r="Z153" s="82" t="s">
        <v>4</v>
      </c>
      <c r="AA153" s="82"/>
      <c r="AB153" s="82"/>
      <c r="AC153" s="82"/>
      <c r="AD153" s="82"/>
      <c r="AE153" s="82" t="s">
        <v>5</v>
      </c>
      <c r="AF153" s="82"/>
      <c r="AG153" s="82"/>
      <c r="AH153" s="82"/>
      <c r="AI153" s="82"/>
      <c r="AJ153" s="82" t="s">
        <v>4</v>
      </c>
      <c r="AK153" s="82"/>
      <c r="AL153" s="82"/>
      <c r="AM153" s="82"/>
      <c r="AN153" s="82"/>
      <c r="AO153" s="82" t="s">
        <v>5</v>
      </c>
      <c r="AP153" s="82"/>
      <c r="AQ153" s="82"/>
      <c r="AR153" s="82"/>
      <c r="AS153" s="82"/>
      <c r="AT153" s="82" t="s">
        <v>4</v>
      </c>
      <c r="AU153" s="82"/>
      <c r="AV153" s="82"/>
      <c r="AW153" s="82"/>
      <c r="AX153" s="82"/>
      <c r="AY153" s="82" t="s">
        <v>5</v>
      </c>
      <c r="AZ153" s="82"/>
      <c r="BA153" s="82"/>
      <c r="BB153" s="82"/>
      <c r="BC153" s="82"/>
      <c r="BD153" s="82" t="s">
        <v>4</v>
      </c>
      <c r="BE153" s="82"/>
      <c r="BF153" s="82"/>
      <c r="BG153" s="82"/>
      <c r="BH153" s="82"/>
      <c r="BI153" s="82" t="s">
        <v>5</v>
      </c>
      <c r="BJ153" s="82"/>
      <c r="BK153" s="82"/>
      <c r="BL153" s="82"/>
      <c r="BM153" s="82"/>
      <c r="BN153" s="82" t="s">
        <v>4</v>
      </c>
      <c r="BO153" s="82"/>
      <c r="BP153" s="82"/>
      <c r="BQ153" s="82"/>
      <c r="BR153" s="82"/>
    </row>
    <row r="154" spans="1:79" ht="15" customHeight="1">
      <c r="A154" s="76">
        <v>1</v>
      </c>
      <c r="B154" s="77"/>
      <c r="C154" s="77"/>
      <c r="D154" s="77"/>
      <c r="E154" s="77"/>
      <c r="F154" s="77"/>
      <c r="G154" s="77"/>
      <c r="H154" s="77"/>
      <c r="I154" s="77"/>
      <c r="J154" s="77"/>
      <c r="K154" s="77"/>
      <c r="L154" s="77"/>
      <c r="M154" s="77"/>
      <c r="N154" s="77"/>
      <c r="O154" s="77"/>
      <c r="P154" s="77"/>
      <c r="Q154" s="77"/>
      <c r="R154" s="77"/>
      <c r="S154" s="77"/>
      <c r="T154" s="78"/>
      <c r="U154" s="82">
        <v>2</v>
      </c>
      <c r="V154" s="82"/>
      <c r="W154" s="82"/>
      <c r="X154" s="82"/>
      <c r="Y154" s="82"/>
      <c r="Z154" s="82">
        <v>3</v>
      </c>
      <c r="AA154" s="82"/>
      <c r="AB154" s="82"/>
      <c r="AC154" s="82"/>
      <c r="AD154" s="82"/>
      <c r="AE154" s="82">
        <v>4</v>
      </c>
      <c r="AF154" s="82"/>
      <c r="AG154" s="82"/>
      <c r="AH154" s="82"/>
      <c r="AI154" s="82"/>
      <c r="AJ154" s="82">
        <v>5</v>
      </c>
      <c r="AK154" s="82"/>
      <c r="AL154" s="82"/>
      <c r="AM154" s="82"/>
      <c r="AN154" s="82"/>
      <c r="AO154" s="82">
        <v>6</v>
      </c>
      <c r="AP154" s="82"/>
      <c r="AQ154" s="82"/>
      <c r="AR154" s="82"/>
      <c r="AS154" s="82"/>
      <c r="AT154" s="82">
        <v>7</v>
      </c>
      <c r="AU154" s="82"/>
      <c r="AV154" s="82"/>
      <c r="AW154" s="82"/>
      <c r="AX154" s="82"/>
      <c r="AY154" s="82">
        <v>8</v>
      </c>
      <c r="AZ154" s="82"/>
      <c r="BA154" s="82"/>
      <c r="BB154" s="82"/>
      <c r="BC154" s="82"/>
      <c r="BD154" s="82">
        <v>9</v>
      </c>
      <c r="BE154" s="82"/>
      <c r="BF154" s="82"/>
      <c r="BG154" s="82"/>
      <c r="BH154" s="82"/>
      <c r="BI154" s="82">
        <v>10</v>
      </c>
      <c r="BJ154" s="82"/>
      <c r="BK154" s="82"/>
      <c r="BL154" s="82"/>
      <c r="BM154" s="82"/>
      <c r="BN154" s="82">
        <v>11</v>
      </c>
      <c r="BO154" s="82"/>
      <c r="BP154" s="82"/>
      <c r="BQ154" s="82"/>
      <c r="BR154" s="82"/>
    </row>
    <row r="155" spans="1:79" s="2" customFormat="1" ht="15.75" hidden="1" customHeight="1">
      <c r="A155" s="67" t="s">
        <v>78</v>
      </c>
      <c r="B155" s="68"/>
      <c r="C155" s="68"/>
      <c r="D155" s="68"/>
      <c r="E155" s="68"/>
      <c r="F155" s="68"/>
      <c r="G155" s="68"/>
      <c r="H155" s="68"/>
      <c r="I155" s="68"/>
      <c r="J155" s="68"/>
      <c r="K155" s="68"/>
      <c r="L155" s="68"/>
      <c r="M155" s="68"/>
      <c r="N155" s="68"/>
      <c r="O155" s="68"/>
      <c r="P155" s="68"/>
      <c r="Q155" s="68"/>
      <c r="R155" s="68"/>
      <c r="S155" s="68"/>
      <c r="T155" s="69"/>
      <c r="U155" s="81" t="s">
        <v>86</v>
      </c>
      <c r="V155" s="81"/>
      <c r="W155" s="81"/>
      <c r="X155" s="81"/>
      <c r="Y155" s="81"/>
      <c r="Z155" s="80" t="s">
        <v>87</v>
      </c>
      <c r="AA155" s="80"/>
      <c r="AB155" s="80"/>
      <c r="AC155" s="80"/>
      <c r="AD155" s="80"/>
      <c r="AE155" s="81" t="s">
        <v>88</v>
      </c>
      <c r="AF155" s="81"/>
      <c r="AG155" s="81"/>
      <c r="AH155" s="81"/>
      <c r="AI155" s="81"/>
      <c r="AJ155" s="80" t="s">
        <v>89</v>
      </c>
      <c r="AK155" s="80"/>
      <c r="AL155" s="80"/>
      <c r="AM155" s="80"/>
      <c r="AN155" s="80"/>
      <c r="AO155" s="81" t="s">
        <v>79</v>
      </c>
      <c r="AP155" s="81"/>
      <c r="AQ155" s="81"/>
      <c r="AR155" s="81"/>
      <c r="AS155" s="81"/>
      <c r="AT155" s="80" t="s">
        <v>80</v>
      </c>
      <c r="AU155" s="80"/>
      <c r="AV155" s="80"/>
      <c r="AW155" s="80"/>
      <c r="AX155" s="80"/>
      <c r="AY155" s="81" t="s">
        <v>81</v>
      </c>
      <c r="AZ155" s="81"/>
      <c r="BA155" s="81"/>
      <c r="BB155" s="81"/>
      <c r="BC155" s="81"/>
      <c r="BD155" s="80" t="s">
        <v>82</v>
      </c>
      <c r="BE155" s="80"/>
      <c r="BF155" s="80"/>
      <c r="BG155" s="80"/>
      <c r="BH155" s="80"/>
      <c r="BI155" s="81" t="s">
        <v>83</v>
      </c>
      <c r="BJ155" s="81"/>
      <c r="BK155" s="81"/>
      <c r="BL155" s="81"/>
      <c r="BM155" s="81"/>
      <c r="BN155" s="80" t="s">
        <v>84</v>
      </c>
      <c r="BO155" s="80"/>
      <c r="BP155" s="80"/>
      <c r="BQ155" s="80"/>
      <c r="BR155" s="80"/>
      <c r="CA155" t="s">
        <v>49</v>
      </c>
    </row>
    <row r="156" spans="1:79" s="9" customFormat="1" ht="12.75" customHeight="1">
      <c r="A156" s="55" t="s">
        <v>375</v>
      </c>
      <c r="B156" s="52"/>
      <c r="C156" s="52"/>
      <c r="D156" s="52"/>
      <c r="E156" s="52"/>
      <c r="F156" s="52"/>
      <c r="G156" s="52"/>
      <c r="H156" s="52"/>
      <c r="I156" s="52"/>
      <c r="J156" s="52"/>
      <c r="K156" s="52"/>
      <c r="L156" s="52"/>
      <c r="M156" s="52"/>
      <c r="N156" s="52"/>
      <c r="O156" s="52"/>
      <c r="P156" s="52"/>
      <c r="Q156" s="52"/>
      <c r="R156" s="52"/>
      <c r="S156" s="52"/>
      <c r="T156" s="53"/>
      <c r="U156" s="101">
        <v>1456215</v>
      </c>
      <c r="V156" s="101"/>
      <c r="W156" s="101"/>
      <c r="X156" s="101"/>
      <c r="Y156" s="101"/>
      <c r="Z156" s="101">
        <v>0</v>
      </c>
      <c r="AA156" s="101"/>
      <c r="AB156" s="101"/>
      <c r="AC156" s="101"/>
      <c r="AD156" s="101"/>
      <c r="AE156" s="101">
        <v>1546966</v>
      </c>
      <c r="AF156" s="101"/>
      <c r="AG156" s="101"/>
      <c r="AH156" s="101"/>
      <c r="AI156" s="101"/>
      <c r="AJ156" s="101">
        <v>0</v>
      </c>
      <c r="AK156" s="101"/>
      <c r="AL156" s="101"/>
      <c r="AM156" s="101"/>
      <c r="AN156" s="101"/>
      <c r="AO156" s="101">
        <v>1747471</v>
      </c>
      <c r="AP156" s="101"/>
      <c r="AQ156" s="101"/>
      <c r="AR156" s="101"/>
      <c r="AS156" s="101"/>
      <c r="AT156" s="101">
        <v>0</v>
      </c>
      <c r="AU156" s="101"/>
      <c r="AV156" s="101"/>
      <c r="AW156" s="101"/>
      <c r="AX156" s="101"/>
      <c r="AY156" s="101">
        <v>1880989</v>
      </c>
      <c r="AZ156" s="101"/>
      <c r="BA156" s="101"/>
      <c r="BB156" s="101"/>
      <c r="BC156" s="101"/>
      <c r="BD156" s="101">
        <v>0</v>
      </c>
      <c r="BE156" s="101"/>
      <c r="BF156" s="101"/>
      <c r="BG156" s="101"/>
      <c r="BH156" s="101"/>
      <c r="BI156" s="101">
        <v>2012863</v>
      </c>
      <c r="BJ156" s="101"/>
      <c r="BK156" s="101"/>
      <c r="BL156" s="101"/>
      <c r="BM156" s="101"/>
      <c r="BN156" s="101">
        <v>0</v>
      </c>
      <c r="BO156" s="101"/>
      <c r="BP156" s="101"/>
      <c r="BQ156" s="101"/>
      <c r="BR156" s="101"/>
      <c r="CA156" s="9" t="s">
        <v>50</v>
      </c>
    </row>
    <row r="157" spans="1:79" s="44" customFormat="1" ht="12.75" customHeight="1">
      <c r="A157" s="60" t="s">
        <v>376</v>
      </c>
      <c r="B157" s="57"/>
      <c r="C157" s="57"/>
      <c r="D157" s="57"/>
      <c r="E157" s="57"/>
      <c r="F157" s="57"/>
      <c r="G157" s="57"/>
      <c r="H157" s="57"/>
      <c r="I157" s="57"/>
      <c r="J157" s="57"/>
      <c r="K157" s="57"/>
      <c r="L157" s="57"/>
      <c r="M157" s="57"/>
      <c r="N157" s="57"/>
      <c r="O157" s="57"/>
      <c r="P157" s="57"/>
      <c r="Q157" s="57"/>
      <c r="R157" s="57"/>
      <c r="S157" s="57"/>
      <c r="T157" s="58"/>
      <c r="U157" s="102">
        <v>881799</v>
      </c>
      <c r="V157" s="102"/>
      <c r="W157" s="102"/>
      <c r="X157" s="102"/>
      <c r="Y157" s="102"/>
      <c r="Z157" s="102">
        <v>0</v>
      </c>
      <c r="AA157" s="102"/>
      <c r="AB157" s="102"/>
      <c r="AC157" s="102"/>
      <c r="AD157" s="102"/>
      <c r="AE157" s="102">
        <v>875080</v>
      </c>
      <c r="AF157" s="102"/>
      <c r="AG157" s="102"/>
      <c r="AH157" s="102"/>
      <c r="AI157" s="102"/>
      <c r="AJ157" s="102">
        <v>0</v>
      </c>
      <c r="AK157" s="102"/>
      <c r="AL157" s="102"/>
      <c r="AM157" s="102"/>
      <c r="AN157" s="102"/>
      <c r="AO157" s="102">
        <v>1058318</v>
      </c>
      <c r="AP157" s="102"/>
      <c r="AQ157" s="102"/>
      <c r="AR157" s="102"/>
      <c r="AS157" s="102"/>
      <c r="AT157" s="102">
        <v>0</v>
      </c>
      <c r="AU157" s="102"/>
      <c r="AV157" s="102"/>
      <c r="AW157" s="102"/>
      <c r="AX157" s="102"/>
      <c r="AY157" s="102">
        <v>1139183</v>
      </c>
      <c r="AZ157" s="102"/>
      <c r="BA157" s="102"/>
      <c r="BB157" s="102"/>
      <c r="BC157" s="102"/>
      <c r="BD157" s="102">
        <v>0</v>
      </c>
      <c r="BE157" s="102"/>
      <c r="BF157" s="102"/>
      <c r="BG157" s="102"/>
      <c r="BH157" s="102"/>
      <c r="BI157" s="102">
        <v>1219051</v>
      </c>
      <c r="BJ157" s="102"/>
      <c r="BK157" s="102"/>
      <c r="BL157" s="102"/>
      <c r="BM157" s="102"/>
      <c r="BN157" s="102">
        <v>0</v>
      </c>
      <c r="BO157" s="102"/>
      <c r="BP157" s="102"/>
      <c r="BQ157" s="102"/>
      <c r="BR157" s="102"/>
    </row>
    <row r="158" spans="1:79" s="44" customFormat="1" ht="12.75" customHeight="1">
      <c r="A158" s="60" t="s">
        <v>377</v>
      </c>
      <c r="B158" s="57"/>
      <c r="C158" s="57"/>
      <c r="D158" s="57"/>
      <c r="E158" s="57"/>
      <c r="F158" s="57"/>
      <c r="G158" s="57"/>
      <c r="H158" s="57"/>
      <c r="I158" s="57"/>
      <c r="J158" s="57"/>
      <c r="K158" s="57"/>
      <c r="L158" s="57"/>
      <c r="M158" s="57"/>
      <c r="N158" s="57"/>
      <c r="O158" s="57"/>
      <c r="P158" s="57"/>
      <c r="Q158" s="57"/>
      <c r="R158" s="57"/>
      <c r="S158" s="57"/>
      <c r="T158" s="58"/>
      <c r="U158" s="102">
        <v>264747</v>
      </c>
      <c r="V158" s="102"/>
      <c r="W158" s="102"/>
      <c r="X158" s="102"/>
      <c r="Y158" s="102"/>
      <c r="Z158" s="102">
        <v>0</v>
      </c>
      <c r="AA158" s="102"/>
      <c r="AB158" s="102"/>
      <c r="AC158" s="102"/>
      <c r="AD158" s="102"/>
      <c r="AE158" s="102">
        <v>309543</v>
      </c>
      <c r="AF158" s="102"/>
      <c r="AG158" s="102"/>
      <c r="AH158" s="102"/>
      <c r="AI158" s="102"/>
      <c r="AJ158" s="102">
        <v>0</v>
      </c>
      <c r="AK158" s="102"/>
      <c r="AL158" s="102"/>
      <c r="AM158" s="102"/>
      <c r="AN158" s="102"/>
      <c r="AO158" s="102">
        <v>317496</v>
      </c>
      <c r="AP158" s="102"/>
      <c r="AQ158" s="102"/>
      <c r="AR158" s="102"/>
      <c r="AS158" s="102"/>
      <c r="AT158" s="102">
        <v>0</v>
      </c>
      <c r="AU158" s="102"/>
      <c r="AV158" s="102"/>
      <c r="AW158" s="102"/>
      <c r="AX158" s="102"/>
      <c r="AY158" s="102">
        <v>341755</v>
      </c>
      <c r="AZ158" s="102"/>
      <c r="BA158" s="102"/>
      <c r="BB158" s="102"/>
      <c r="BC158" s="102"/>
      <c r="BD158" s="102">
        <v>0</v>
      </c>
      <c r="BE158" s="102"/>
      <c r="BF158" s="102"/>
      <c r="BG158" s="102"/>
      <c r="BH158" s="102"/>
      <c r="BI158" s="102">
        <v>365715</v>
      </c>
      <c r="BJ158" s="102"/>
      <c r="BK158" s="102"/>
      <c r="BL158" s="102"/>
      <c r="BM158" s="102"/>
      <c r="BN158" s="102">
        <v>0</v>
      </c>
      <c r="BO158" s="102"/>
      <c r="BP158" s="102"/>
      <c r="BQ158" s="102"/>
      <c r="BR158" s="102"/>
    </row>
    <row r="159" spans="1:79" s="44" customFormat="1" ht="12.75" customHeight="1">
      <c r="A159" s="60" t="s">
        <v>378</v>
      </c>
      <c r="B159" s="57"/>
      <c r="C159" s="57"/>
      <c r="D159" s="57"/>
      <c r="E159" s="57"/>
      <c r="F159" s="57"/>
      <c r="G159" s="57"/>
      <c r="H159" s="57"/>
      <c r="I159" s="57"/>
      <c r="J159" s="57"/>
      <c r="K159" s="57"/>
      <c r="L159" s="57"/>
      <c r="M159" s="57"/>
      <c r="N159" s="57"/>
      <c r="O159" s="57"/>
      <c r="P159" s="57"/>
      <c r="Q159" s="57"/>
      <c r="R159" s="57"/>
      <c r="S159" s="57"/>
      <c r="T159" s="58"/>
      <c r="U159" s="102">
        <v>309669</v>
      </c>
      <c r="V159" s="102"/>
      <c r="W159" s="102"/>
      <c r="X159" s="102"/>
      <c r="Y159" s="102"/>
      <c r="Z159" s="102">
        <v>0</v>
      </c>
      <c r="AA159" s="102"/>
      <c r="AB159" s="102"/>
      <c r="AC159" s="102"/>
      <c r="AD159" s="102"/>
      <c r="AE159" s="102">
        <v>362343</v>
      </c>
      <c r="AF159" s="102"/>
      <c r="AG159" s="102"/>
      <c r="AH159" s="102"/>
      <c r="AI159" s="102"/>
      <c r="AJ159" s="102">
        <v>0</v>
      </c>
      <c r="AK159" s="102"/>
      <c r="AL159" s="102"/>
      <c r="AM159" s="102"/>
      <c r="AN159" s="102"/>
      <c r="AO159" s="102">
        <v>371657</v>
      </c>
      <c r="AP159" s="102"/>
      <c r="AQ159" s="102"/>
      <c r="AR159" s="102"/>
      <c r="AS159" s="102"/>
      <c r="AT159" s="102">
        <v>0</v>
      </c>
      <c r="AU159" s="102"/>
      <c r="AV159" s="102"/>
      <c r="AW159" s="102"/>
      <c r="AX159" s="102"/>
      <c r="AY159" s="102">
        <v>400051</v>
      </c>
      <c r="AZ159" s="102"/>
      <c r="BA159" s="102"/>
      <c r="BB159" s="102"/>
      <c r="BC159" s="102"/>
      <c r="BD159" s="102">
        <v>0</v>
      </c>
      <c r="BE159" s="102"/>
      <c r="BF159" s="102"/>
      <c r="BG159" s="102"/>
      <c r="BH159" s="102"/>
      <c r="BI159" s="102">
        <v>428097</v>
      </c>
      <c r="BJ159" s="102"/>
      <c r="BK159" s="102"/>
      <c r="BL159" s="102"/>
      <c r="BM159" s="102"/>
      <c r="BN159" s="102">
        <v>0</v>
      </c>
      <c r="BO159" s="102"/>
      <c r="BP159" s="102"/>
      <c r="BQ159" s="102"/>
      <c r="BR159" s="102"/>
    </row>
    <row r="160" spans="1:79" s="44" customFormat="1" ht="12.75" customHeight="1">
      <c r="A160" s="60" t="s">
        <v>379</v>
      </c>
      <c r="B160" s="57"/>
      <c r="C160" s="57"/>
      <c r="D160" s="57"/>
      <c r="E160" s="57"/>
      <c r="F160" s="57"/>
      <c r="G160" s="57"/>
      <c r="H160" s="57"/>
      <c r="I160" s="57"/>
      <c r="J160" s="57"/>
      <c r="K160" s="57"/>
      <c r="L160" s="57"/>
      <c r="M160" s="57"/>
      <c r="N160" s="57"/>
      <c r="O160" s="57"/>
      <c r="P160" s="57"/>
      <c r="Q160" s="57"/>
      <c r="R160" s="57"/>
      <c r="S160" s="57"/>
      <c r="T160" s="58"/>
      <c r="U160" s="102">
        <v>1045935</v>
      </c>
      <c r="V160" s="102"/>
      <c r="W160" s="102"/>
      <c r="X160" s="102"/>
      <c r="Y160" s="102"/>
      <c r="Z160" s="102">
        <v>0</v>
      </c>
      <c r="AA160" s="102"/>
      <c r="AB160" s="102"/>
      <c r="AC160" s="102"/>
      <c r="AD160" s="102"/>
      <c r="AE160" s="102">
        <v>1738562</v>
      </c>
      <c r="AF160" s="102"/>
      <c r="AG160" s="102"/>
      <c r="AH160" s="102"/>
      <c r="AI160" s="102"/>
      <c r="AJ160" s="102">
        <v>0</v>
      </c>
      <c r="AK160" s="102"/>
      <c r="AL160" s="102"/>
      <c r="AM160" s="102"/>
      <c r="AN160" s="102"/>
      <c r="AO160" s="102">
        <v>2682745</v>
      </c>
      <c r="AP160" s="102"/>
      <c r="AQ160" s="102"/>
      <c r="AR160" s="102"/>
      <c r="AS160" s="102"/>
      <c r="AT160" s="102">
        <v>0</v>
      </c>
      <c r="AU160" s="102"/>
      <c r="AV160" s="102"/>
      <c r="AW160" s="102"/>
      <c r="AX160" s="102"/>
      <c r="AY160" s="102">
        <v>2809383</v>
      </c>
      <c r="AZ160" s="102"/>
      <c r="BA160" s="102"/>
      <c r="BB160" s="102"/>
      <c r="BC160" s="102"/>
      <c r="BD160" s="102">
        <v>0</v>
      </c>
      <c r="BE160" s="102"/>
      <c r="BF160" s="102"/>
      <c r="BG160" s="102"/>
      <c r="BH160" s="102"/>
      <c r="BI160" s="102">
        <v>3006716</v>
      </c>
      <c r="BJ160" s="102"/>
      <c r="BK160" s="102"/>
      <c r="BL160" s="102"/>
      <c r="BM160" s="102"/>
      <c r="BN160" s="102">
        <v>0</v>
      </c>
      <c r="BO160" s="102"/>
      <c r="BP160" s="102"/>
      <c r="BQ160" s="102"/>
      <c r="BR160" s="102"/>
    </row>
    <row r="161" spans="1:79" s="9" customFormat="1" ht="12.75" customHeight="1">
      <c r="A161" s="55" t="s">
        <v>380</v>
      </c>
      <c r="B161" s="52"/>
      <c r="C161" s="52"/>
      <c r="D161" s="52"/>
      <c r="E161" s="52"/>
      <c r="F161" s="52"/>
      <c r="G161" s="52"/>
      <c r="H161" s="52"/>
      <c r="I161" s="52"/>
      <c r="J161" s="52"/>
      <c r="K161" s="52"/>
      <c r="L161" s="52"/>
      <c r="M161" s="52"/>
      <c r="N161" s="52"/>
      <c r="O161" s="52"/>
      <c r="P161" s="52"/>
      <c r="Q161" s="52"/>
      <c r="R161" s="52"/>
      <c r="S161" s="52"/>
      <c r="T161" s="53"/>
      <c r="U161" s="101">
        <v>65960</v>
      </c>
      <c r="V161" s="101"/>
      <c r="W161" s="101"/>
      <c r="X161" s="101"/>
      <c r="Y161" s="101"/>
      <c r="Z161" s="101">
        <v>0</v>
      </c>
      <c r="AA161" s="101"/>
      <c r="AB161" s="101"/>
      <c r="AC161" s="101"/>
      <c r="AD161" s="101"/>
      <c r="AE161" s="101">
        <v>63472</v>
      </c>
      <c r="AF161" s="101"/>
      <c r="AG161" s="101"/>
      <c r="AH161" s="101"/>
      <c r="AI161" s="101"/>
      <c r="AJ161" s="101">
        <v>0</v>
      </c>
      <c r="AK161" s="101"/>
      <c r="AL161" s="101"/>
      <c r="AM161" s="101"/>
      <c r="AN161" s="101"/>
      <c r="AO161" s="101">
        <v>78984</v>
      </c>
      <c r="AP161" s="101"/>
      <c r="AQ161" s="101"/>
      <c r="AR161" s="101"/>
      <c r="AS161" s="101"/>
      <c r="AT161" s="101">
        <v>0</v>
      </c>
      <c r="AU161" s="101"/>
      <c r="AV161" s="101"/>
      <c r="AW161" s="101"/>
      <c r="AX161" s="101"/>
      <c r="AY161" s="101">
        <v>82628</v>
      </c>
      <c r="AZ161" s="101"/>
      <c r="BA161" s="101"/>
      <c r="BB161" s="101"/>
      <c r="BC161" s="101"/>
      <c r="BD161" s="101">
        <v>0</v>
      </c>
      <c r="BE161" s="101"/>
      <c r="BF161" s="101"/>
      <c r="BG161" s="101"/>
      <c r="BH161" s="101"/>
      <c r="BI161" s="101">
        <v>88421</v>
      </c>
      <c r="BJ161" s="101"/>
      <c r="BK161" s="101"/>
      <c r="BL161" s="101"/>
      <c r="BM161" s="101"/>
      <c r="BN161" s="101">
        <v>0</v>
      </c>
      <c r="BO161" s="101"/>
      <c r="BP161" s="101"/>
      <c r="BQ161" s="101"/>
      <c r="BR161" s="101"/>
    </row>
    <row r="162" spans="1:79" s="44" customFormat="1" ht="12.75" customHeight="1">
      <c r="A162" s="60" t="s">
        <v>381</v>
      </c>
      <c r="B162" s="57"/>
      <c r="C162" s="57"/>
      <c r="D162" s="57"/>
      <c r="E162" s="57"/>
      <c r="F162" s="57"/>
      <c r="G162" s="57"/>
      <c r="H162" s="57"/>
      <c r="I162" s="57"/>
      <c r="J162" s="57"/>
      <c r="K162" s="57"/>
      <c r="L162" s="57"/>
      <c r="M162" s="57"/>
      <c r="N162" s="57"/>
      <c r="O162" s="57"/>
      <c r="P162" s="57"/>
      <c r="Q162" s="57"/>
      <c r="R162" s="57"/>
      <c r="S162" s="57"/>
      <c r="T162" s="58"/>
      <c r="U162" s="102">
        <v>65960</v>
      </c>
      <c r="V162" s="102"/>
      <c r="W162" s="102"/>
      <c r="X162" s="102"/>
      <c r="Y162" s="102"/>
      <c r="Z162" s="102">
        <v>0</v>
      </c>
      <c r="AA162" s="102"/>
      <c r="AB162" s="102"/>
      <c r="AC162" s="102"/>
      <c r="AD162" s="102"/>
      <c r="AE162" s="102">
        <v>63472</v>
      </c>
      <c r="AF162" s="102"/>
      <c r="AG162" s="102"/>
      <c r="AH162" s="102"/>
      <c r="AI162" s="102"/>
      <c r="AJ162" s="102">
        <v>0</v>
      </c>
      <c r="AK162" s="102"/>
      <c r="AL162" s="102"/>
      <c r="AM162" s="102"/>
      <c r="AN162" s="102"/>
      <c r="AO162" s="102">
        <v>78984</v>
      </c>
      <c r="AP162" s="102"/>
      <c r="AQ162" s="102"/>
      <c r="AR162" s="102"/>
      <c r="AS162" s="102"/>
      <c r="AT162" s="102">
        <v>0</v>
      </c>
      <c r="AU162" s="102"/>
      <c r="AV162" s="102"/>
      <c r="AW162" s="102"/>
      <c r="AX162" s="102"/>
      <c r="AY162" s="102">
        <v>82628</v>
      </c>
      <c r="AZ162" s="102"/>
      <c r="BA162" s="102"/>
      <c r="BB162" s="102"/>
      <c r="BC162" s="102"/>
      <c r="BD162" s="102">
        <v>0</v>
      </c>
      <c r="BE162" s="102"/>
      <c r="BF162" s="102"/>
      <c r="BG162" s="102"/>
      <c r="BH162" s="102"/>
      <c r="BI162" s="102">
        <v>88421</v>
      </c>
      <c r="BJ162" s="102"/>
      <c r="BK162" s="102"/>
      <c r="BL162" s="102"/>
      <c r="BM162" s="102"/>
      <c r="BN162" s="102">
        <v>0</v>
      </c>
      <c r="BO162" s="102"/>
      <c r="BP162" s="102"/>
      <c r="BQ162" s="102"/>
      <c r="BR162" s="102"/>
    </row>
    <row r="163" spans="1:79" s="44" customFormat="1" ht="12.75" customHeight="1">
      <c r="A163" s="60" t="s">
        <v>384</v>
      </c>
      <c r="B163" s="57"/>
      <c r="C163" s="57"/>
      <c r="D163" s="57"/>
      <c r="E163" s="57"/>
      <c r="F163" s="57"/>
      <c r="G163" s="57"/>
      <c r="H163" s="57"/>
      <c r="I163" s="57"/>
      <c r="J163" s="57"/>
      <c r="K163" s="57"/>
      <c r="L163" s="57"/>
      <c r="M163" s="57"/>
      <c r="N163" s="57"/>
      <c r="O163" s="57"/>
      <c r="P163" s="57"/>
      <c r="Q163" s="57"/>
      <c r="R163" s="57"/>
      <c r="S163" s="57"/>
      <c r="T163" s="58"/>
      <c r="U163" s="102">
        <v>10800</v>
      </c>
      <c r="V163" s="102"/>
      <c r="W163" s="102"/>
      <c r="X163" s="102"/>
      <c r="Y163" s="102"/>
      <c r="Z163" s="102">
        <v>0</v>
      </c>
      <c r="AA163" s="102"/>
      <c r="AB163" s="102"/>
      <c r="AC163" s="102"/>
      <c r="AD163" s="102"/>
      <c r="AE163" s="102">
        <v>108000</v>
      </c>
      <c r="AF163" s="102"/>
      <c r="AG163" s="102"/>
      <c r="AH163" s="102"/>
      <c r="AI163" s="102"/>
      <c r="AJ163" s="102">
        <v>0</v>
      </c>
      <c r="AK163" s="102"/>
      <c r="AL163" s="102"/>
      <c r="AM163" s="102"/>
      <c r="AN163" s="102"/>
      <c r="AO163" s="102">
        <v>10800</v>
      </c>
      <c r="AP163" s="102"/>
      <c r="AQ163" s="102"/>
      <c r="AR163" s="102"/>
      <c r="AS163" s="102"/>
      <c r="AT163" s="102">
        <v>0</v>
      </c>
      <c r="AU163" s="102"/>
      <c r="AV163" s="102"/>
      <c r="AW163" s="102"/>
      <c r="AX163" s="102"/>
      <c r="AY163" s="102">
        <v>108000</v>
      </c>
      <c r="AZ163" s="102"/>
      <c r="BA163" s="102"/>
      <c r="BB163" s="102"/>
      <c r="BC163" s="102"/>
      <c r="BD163" s="102">
        <v>0</v>
      </c>
      <c r="BE163" s="102"/>
      <c r="BF163" s="102"/>
      <c r="BG163" s="102"/>
      <c r="BH163" s="102"/>
      <c r="BI163" s="102">
        <v>108000</v>
      </c>
      <c r="BJ163" s="102"/>
      <c r="BK163" s="102"/>
      <c r="BL163" s="102"/>
      <c r="BM163" s="102"/>
      <c r="BN163" s="102">
        <v>0</v>
      </c>
      <c r="BO163" s="102"/>
      <c r="BP163" s="102"/>
      <c r="BQ163" s="102"/>
      <c r="BR163" s="102"/>
    </row>
    <row r="164" spans="1:79" s="9" customFormat="1" ht="12.75" customHeight="1">
      <c r="A164" s="55" t="s">
        <v>179</v>
      </c>
      <c r="B164" s="52"/>
      <c r="C164" s="52"/>
      <c r="D164" s="52"/>
      <c r="E164" s="52"/>
      <c r="F164" s="52"/>
      <c r="G164" s="52"/>
      <c r="H164" s="52"/>
      <c r="I164" s="52"/>
      <c r="J164" s="52"/>
      <c r="K164" s="52"/>
      <c r="L164" s="52"/>
      <c r="M164" s="52"/>
      <c r="N164" s="52"/>
      <c r="O164" s="52"/>
      <c r="P164" s="52"/>
      <c r="Q164" s="52"/>
      <c r="R164" s="52"/>
      <c r="S164" s="52"/>
      <c r="T164" s="53"/>
      <c r="U164" s="101">
        <v>2578910</v>
      </c>
      <c r="V164" s="101"/>
      <c r="W164" s="101"/>
      <c r="X164" s="101"/>
      <c r="Y164" s="101"/>
      <c r="Z164" s="101">
        <v>0</v>
      </c>
      <c r="AA164" s="101"/>
      <c r="AB164" s="101"/>
      <c r="AC164" s="101"/>
      <c r="AD164" s="101"/>
      <c r="AE164" s="101">
        <v>3457000</v>
      </c>
      <c r="AF164" s="101"/>
      <c r="AG164" s="101"/>
      <c r="AH164" s="101"/>
      <c r="AI164" s="101"/>
      <c r="AJ164" s="101">
        <v>0</v>
      </c>
      <c r="AK164" s="101"/>
      <c r="AL164" s="101"/>
      <c r="AM164" s="101"/>
      <c r="AN164" s="101"/>
      <c r="AO164" s="101">
        <v>4520000</v>
      </c>
      <c r="AP164" s="101"/>
      <c r="AQ164" s="101"/>
      <c r="AR164" s="101"/>
      <c r="AS164" s="101"/>
      <c r="AT164" s="101">
        <v>0</v>
      </c>
      <c r="AU164" s="101"/>
      <c r="AV164" s="101"/>
      <c r="AW164" s="101"/>
      <c r="AX164" s="101"/>
      <c r="AY164" s="101">
        <v>4881000</v>
      </c>
      <c r="AZ164" s="101"/>
      <c r="BA164" s="101"/>
      <c r="BB164" s="101"/>
      <c r="BC164" s="101"/>
      <c r="BD164" s="101">
        <v>0</v>
      </c>
      <c r="BE164" s="101"/>
      <c r="BF164" s="101"/>
      <c r="BG164" s="101"/>
      <c r="BH164" s="101"/>
      <c r="BI164" s="101">
        <v>5216000</v>
      </c>
      <c r="BJ164" s="101"/>
      <c r="BK164" s="101"/>
      <c r="BL164" s="101"/>
      <c r="BM164" s="101"/>
      <c r="BN164" s="101">
        <v>0</v>
      </c>
      <c r="BO164" s="101"/>
      <c r="BP164" s="101"/>
      <c r="BQ164" s="101"/>
      <c r="BR164" s="101"/>
    </row>
    <row r="165" spans="1:79" s="44" customFormat="1" ht="38.25" customHeight="1">
      <c r="A165" s="60" t="s">
        <v>385</v>
      </c>
      <c r="B165" s="57"/>
      <c r="C165" s="57"/>
      <c r="D165" s="57"/>
      <c r="E165" s="57"/>
      <c r="F165" s="57"/>
      <c r="G165" s="57"/>
      <c r="H165" s="57"/>
      <c r="I165" s="57"/>
      <c r="J165" s="57"/>
      <c r="K165" s="57"/>
      <c r="L165" s="57"/>
      <c r="M165" s="57"/>
      <c r="N165" s="57"/>
      <c r="O165" s="57"/>
      <c r="P165" s="57"/>
      <c r="Q165" s="57"/>
      <c r="R165" s="57"/>
      <c r="S165" s="57"/>
      <c r="T165" s="58"/>
      <c r="U165" s="102" t="s">
        <v>318</v>
      </c>
      <c r="V165" s="102"/>
      <c r="W165" s="102"/>
      <c r="X165" s="102"/>
      <c r="Y165" s="102"/>
      <c r="Z165" s="102"/>
      <c r="AA165" s="102"/>
      <c r="AB165" s="102"/>
      <c r="AC165" s="102"/>
      <c r="AD165" s="102"/>
      <c r="AE165" s="102" t="s">
        <v>318</v>
      </c>
      <c r="AF165" s="102"/>
      <c r="AG165" s="102"/>
      <c r="AH165" s="102"/>
      <c r="AI165" s="102"/>
      <c r="AJ165" s="102"/>
      <c r="AK165" s="102"/>
      <c r="AL165" s="102"/>
      <c r="AM165" s="102"/>
      <c r="AN165" s="102"/>
      <c r="AO165" s="102" t="s">
        <v>318</v>
      </c>
      <c r="AP165" s="102"/>
      <c r="AQ165" s="102"/>
      <c r="AR165" s="102"/>
      <c r="AS165" s="102"/>
      <c r="AT165" s="102"/>
      <c r="AU165" s="102"/>
      <c r="AV165" s="102"/>
      <c r="AW165" s="102"/>
      <c r="AX165" s="102"/>
      <c r="AY165" s="102" t="s">
        <v>318</v>
      </c>
      <c r="AZ165" s="102"/>
      <c r="BA165" s="102"/>
      <c r="BB165" s="102"/>
      <c r="BC165" s="102"/>
      <c r="BD165" s="102"/>
      <c r="BE165" s="102"/>
      <c r="BF165" s="102"/>
      <c r="BG165" s="102"/>
      <c r="BH165" s="102"/>
      <c r="BI165" s="102" t="s">
        <v>318</v>
      </c>
      <c r="BJ165" s="102"/>
      <c r="BK165" s="102"/>
      <c r="BL165" s="102"/>
      <c r="BM165" s="102"/>
      <c r="BN165" s="102"/>
      <c r="BO165" s="102"/>
      <c r="BP165" s="102"/>
      <c r="BQ165" s="102"/>
      <c r="BR165" s="102"/>
    </row>
    <row r="168" spans="1:79" ht="14.25" customHeight="1">
      <c r="A168" s="127" t="s">
        <v>156</v>
      </c>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row>
    <row r="169" spans="1:79" ht="15" customHeight="1">
      <c r="A169" s="137" t="s">
        <v>7</v>
      </c>
      <c r="B169" s="138"/>
      <c r="C169" s="138"/>
      <c r="D169" s="137" t="s">
        <v>11</v>
      </c>
      <c r="E169" s="138"/>
      <c r="F169" s="138"/>
      <c r="G169" s="138"/>
      <c r="H169" s="138"/>
      <c r="I169" s="138"/>
      <c r="J169" s="138"/>
      <c r="K169" s="138"/>
      <c r="L169" s="138"/>
      <c r="M169" s="138"/>
      <c r="N169" s="138"/>
      <c r="O169" s="138"/>
      <c r="P169" s="138"/>
      <c r="Q169" s="138"/>
      <c r="R169" s="138"/>
      <c r="S169" s="138"/>
      <c r="T169" s="138"/>
      <c r="U169" s="138"/>
      <c r="V169" s="139"/>
      <c r="W169" s="82" t="s">
        <v>309</v>
      </c>
      <c r="X169" s="82"/>
      <c r="Y169" s="82"/>
      <c r="Z169" s="82"/>
      <c r="AA169" s="82"/>
      <c r="AB169" s="82"/>
      <c r="AC169" s="82"/>
      <c r="AD169" s="82"/>
      <c r="AE169" s="82"/>
      <c r="AF169" s="82"/>
      <c r="AG169" s="82"/>
      <c r="AH169" s="82"/>
      <c r="AI169" s="82" t="s">
        <v>397</v>
      </c>
      <c r="AJ169" s="82"/>
      <c r="AK169" s="82"/>
      <c r="AL169" s="82"/>
      <c r="AM169" s="82"/>
      <c r="AN169" s="82"/>
      <c r="AO169" s="82"/>
      <c r="AP169" s="82"/>
      <c r="AQ169" s="82"/>
      <c r="AR169" s="82"/>
      <c r="AS169" s="82"/>
      <c r="AT169" s="82"/>
      <c r="AU169" s="82" t="s">
        <v>407</v>
      </c>
      <c r="AV169" s="82"/>
      <c r="AW169" s="82"/>
      <c r="AX169" s="82"/>
      <c r="AY169" s="82"/>
      <c r="AZ169" s="82"/>
      <c r="BA169" s="82" t="s">
        <v>413</v>
      </c>
      <c r="BB169" s="82"/>
      <c r="BC169" s="82"/>
      <c r="BD169" s="82"/>
      <c r="BE169" s="82"/>
      <c r="BF169" s="82"/>
      <c r="BG169" s="82" t="s">
        <v>421</v>
      </c>
      <c r="BH169" s="82"/>
      <c r="BI169" s="82"/>
      <c r="BJ169" s="82"/>
      <c r="BK169" s="82"/>
      <c r="BL169" s="82"/>
    </row>
    <row r="170" spans="1:79" ht="15" customHeight="1">
      <c r="A170" s="147"/>
      <c r="B170" s="148"/>
      <c r="C170" s="148"/>
      <c r="D170" s="147"/>
      <c r="E170" s="148"/>
      <c r="F170" s="148"/>
      <c r="G170" s="148"/>
      <c r="H170" s="148"/>
      <c r="I170" s="148"/>
      <c r="J170" s="148"/>
      <c r="K170" s="148"/>
      <c r="L170" s="148"/>
      <c r="M170" s="148"/>
      <c r="N170" s="148"/>
      <c r="O170" s="148"/>
      <c r="P170" s="148"/>
      <c r="Q170" s="148"/>
      <c r="R170" s="148"/>
      <c r="S170" s="148"/>
      <c r="T170" s="148"/>
      <c r="U170" s="148"/>
      <c r="V170" s="149"/>
      <c r="W170" s="82" t="s">
        <v>5</v>
      </c>
      <c r="X170" s="82"/>
      <c r="Y170" s="82"/>
      <c r="Z170" s="82"/>
      <c r="AA170" s="82"/>
      <c r="AB170" s="82"/>
      <c r="AC170" s="82" t="s">
        <v>4</v>
      </c>
      <c r="AD170" s="82"/>
      <c r="AE170" s="82"/>
      <c r="AF170" s="82"/>
      <c r="AG170" s="82"/>
      <c r="AH170" s="82"/>
      <c r="AI170" s="82" t="s">
        <v>5</v>
      </c>
      <c r="AJ170" s="82"/>
      <c r="AK170" s="82"/>
      <c r="AL170" s="82"/>
      <c r="AM170" s="82"/>
      <c r="AN170" s="82"/>
      <c r="AO170" s="82" t="s">
        <v>4</v>
      </c>
      <c r="AP170" s="82"/>
      <c r="AQ170" s="82"/>
      <c r="AR170" s="82"/>
      <c r="AS170" s="82"/>
      <c r="AT170" s="82"/>
      <c r="AU170" s="129" t="s">
        <v>5</v>
      </c>
      <c r="AV170" s="129"/>
      <c r="AW170" s="129"/>
      <c r="AX170" s="129" t="s">
        <v>4</v>
      </c>
      <c r="AY170" s="129"/>
      <c r="AZ170" s="129"/>
      <c r="BA170" s="129" t="s">
        <v>5</v>
      </c>
      <c r="BB170" s="129"/>
      <c r="BC170" s="129"/>
      <c r="BD170" s="129" t="s">
        <v>4</v>
      </c>
      <c r="BE170" s="129"/>
      <c r="BF170" s="129"/>
      <c r="BG170" s="129" t="s">
        <v>5</v>
      </c>
      <c r="BH170" s="129"/>
      <c r="BI170" s="129"/>
      <c r="BJ170" s="129" t="s">
        <v>4</v>
      </c>
      <c r="BK170" s="129"/>
      <c r="BL170" s="129"/>
    </row>
    <row r="171" spans="1:79" ht="57" customHeight="1">
      <c r="A171" s="140"/>
      <c r="B171" s="141"/>
      <c r="C171" s="141"/>
      <c r="D171" s="140"/>
      <c r="E171" s="141"/>
      <c r="F171" s="141"/>
      <c r="G171" s="141"/>
      <c r="H171" s="141"/>
      <c r="I171" s="141"/>
      <c r="J171" s="141"/>
      <c r="K171" s="141"/>
      <c r="L171" s="141"/>
      <c r="M171" s="141"/>
      <c r="N171" s="141"/>
      <c r="O171" s="141"/>
      <c r="P171" s="141"/>
      <c r="Q171" s="141"/>
      <c r="R171" s="141"/>
      <c r="S171" s="141"/>
      <c r="T171" s="141"/>
      <c r="U171" s="141"/>
      <c r="V171" s="142"/>
      <c r="W171" s="82" t="s">
        <v>13</v>
      </c>
      <c r="X171" s="82"/>
      <c r="Y171" s="82"/>
      <c r="Z171" s="82" t="s">
        <v>12</v>
      </c>
      <c r="AA171" s="82"/>
      <c r="AB171" s="82"/>
      <c r="AC171" s="82" t="s">
        <v>13</v>
      </c>
      <c r="AD171" s="82"/>
      <c r="AE171" s="82"/>
      <c r="AF171" s="82" t="s">
        <v>12</v>
      </c>
      <c r="AG171" s="82"/>
      <c r="AH171" s="82"/>
      <c r="AI171" s="82" t="s">
        <v>13</v>
      </c>
      <c r="AJ171" s="82"/>
      <c r="AK171" s="82"/>
      <c r="AL171" s="82" t="s">
        <v>12</v>
      </c>
      <c r="AM171" s="82"/>
      <c r="AN171" s="82"/>
      <c r="AO171" s="82" t="s">
        <v>13</v>
      </c>
      <c r="AP171" s="82"/>
      <c r="AQ171" s="82"/>
      <c r="AR171" s="82" t="s">
        <v>12</v>
      </c>
      <c r="AS171" s="82"/>
      <c r="AT171" s="82"/>
      <c r="AU171" s="129"/>
      <c r="AV171" s="129"/>
      <c r="AW171" s="129"/>
      <c r="AX171" s="129"/>
      <c r="AY171" s="129"/>
      <c r="AZ171" s="129"/>
      <c r="BA171" s="129"/>
      <c r="BB171" s="129"/>
      <c r="BC171" s="129"/>
      <c r="BD171" s="129"/>
      <c r="BE171" s="129"/>
      <c r="BF171" s="129"/>
      <c r="BG171" s="129"/>
      <c r="BH171" s="129"/>
      <c r="BI171" s="129"/>
      <c r="BJ171" s="129"/>
      <c r="BK171" s="129"/>
      <c r="BL171" s="129"/>
    </row>
    <row r="172" spans="1:79" ht="15" customHeight="1">
      <c r="A172" s="76">
        <v>1</v>
      </c>
      <c r="B172" s="77"/>
      <c r="C172" s="77"/>
      <c r="D172" s="76">
        <v>2</v>
      </c>
      <c r="E172" s="77"/>
      <c r="F172" s="77"/>
      <c r="G172" s="77"/>
      <c r="H172" s="77"/>
      <c r="I172" s="77"/>
      <c r="J172" s="77"/>
      <c r="K172" s="77"/>
      <c r="L172" s="77"/>
      <c r="M172" s="77"/>
      <c r="N172" s="77"/>
      <c r="O172" s="77"/>
      <c r="P172" s="77"/>
      <c r="Q172" s="77"/>
      <c r="R172" s="77"/>
      <c r="S172" s="77"/>
      <c r="T172" s="77"/>
      <c r="U172" s="77"/>
      <c r="V172" s="78"/>
      <c r="W172" s="82">
        <v>3</v>
      </c>
      <c r="X172" s="82"/>
      <c r="Y172" s="82"/>
      <c r="Z172" s="82">
        <v>4</v>
      </c>
      <c r="AA172" s="82"/>
      <c r="AB172" s="82"/>
      <c r="AC172" s="82">
        <v>5</v>
      </c>
      <c r="AD172" s="82"/>
      <c r="AE172" s="82"/>
      <c r="AF172" s="82">
        <v>6</v>
      </c>
      <c r="AG172" s="82"/>
      <c r="AH172" s="82"/>
      <c r="AI172" s="82">
        <v>7</v>
      </c>
      <c r="AJ172" s="82"/>
      <c r="AK172" s="82"/>
      <c r="AL172" s="82">
        <v>8</v>
      </c>
      <c r="AM172" s="82"/>
      <c r="AN172" s="82"/>
      <c r="AO172" s="82">
        <v>9</v>
      </c>
      <c r="AP172" s="82"/>
      <c r="AQ172" s="82"/>
      <c r="AR172" s="82">
        <v>10</v>
      </c>
      <c r="AS172" s="82"/>
      <c r="AT172" s="82"/>
      <c r="AU172" s="82">
        <v>11</v>
      </c>
      <c r="AV172" s="82"/>
      <c r="AW172" s="82"/>
      <c r="AX172" s="82">
        <v>12</v>
      </c>
      <c r="AY172" s="82"/>
      <c r="AZ172" s="82"/>
      <c r="BA172" s="82">
        <v>13</v>
      </c>
      <c r="BB172" s="82"/>
      <c r="BC172" s="82"/>
      <c r="BD172" s="82">
        <v>14</v>
      </c>
      <c r="BE172" s="82"/>
      <c r="BF172" s="82"/>
      <c r="BG172" s="82">
        <v>15</v>
      </c>
      <c r="BH172" s="82"/>
      <c r="BI172" s="82"/>
      <c r="BJ172" s="82">
        <v>16</v>
      </c>
      <c r="BK172" s="82"/>
      <c r="BL172" s="82"/>
    </row>
    <row r="173" spans="1:79" s="2" customFormat="1" ht="12.75" hidden="1" customHeight="1">
      <c r="A173" s="67" t="s">
        <v>90</v>
      </c>
      <c r="B173" s="68"/>
      <c r="C173" s="68"/>
      <c r="D173" s="67" t="s">
        <v>78</v>
      </c>
      <c r="E173" s="68"/>
      <c r="F173" s="68"/>
      <c r="G173" s="68"/>
      <c r="H173" s="68"/>
      <c r="I173" s="68"/>
      <c r="J173" s="68"/>
      <c r="K173" s="68"/>
      <c r="L173" s="68"/>
      <c r="M173" s="68"/>
      <c r="N173" s="68"/>
      <c r="O173" s="68"/>
      <c r="P173" s="68"/>
      <c r="Q173" s="68"/>
      <c r="R173" s="68"/>
      <c r="S173" s="68"/>
      <c r="T173" s="68"/>
      <c r="U173" s="68"/>
      <c r="V173" s="69"/>
      <c r="W173" s="81" t="s">
        <v>93</v>
      </c>
      <c r="X173" s="81"/>
      <c r="Y173" s="81"/>
      <c r="Z173" s="81" t="s">
        <v>94</v>
      </c>
      <c r="AA173" s="81"/>
      <c r="AB173" s="81"/>
      <c r="AC173" s="80" t="s">
        <v>95</v>
      </c>
      <c r="AD173" s="80"/>
      <c r="AE173" s="80"/>
      <c r="AF173" s="80" t="s">
        <v>96</v>
      </c>
      <c r="AG173" s="80"/>
      <c r="AH173" s="80"/>
      <c r="AI173" s="81" t="s">
        <v>97</v>
      </c>
      <c r="AJ173" s="81"/>
      <c r="AK173" s="81"/>
      <c r="AL173" s="81" t="s">
        <v>98</v>
      </c>
      <c r="AM173" s="81"/>
      <c r="AN173" s="81"/>
      <c r="AO173" s="80" t="s">
        <v>127</v>
      </c>
      <c r="AP173" s="80"/>
      <c r="AQ173" s="80"/>
      <c r="AR173" s="80" t="s">
        <v>99</v>
      </c>
      <c r="AS173" s="80"/>
      <c r="AT173" s="80"/>
      <c r="AU173" s="81" t="s">
        <v>133</v>
      </c>
      <c r="AV173" s="81"/>
      <c r="AW173" s="81"/>
      <c r="AX173" s="80" t="s">
        <v>134</v>
      </c>
      <c r="AY173" s="80"/>
      <c r="AZ173" s="80"/>
      <c r="BA173" s="81" t="s">
        <v>135</v>
      </c>
      <c r="BB173" s="81"/>
      <c r="BC173" s="81"/>
      <c r="BD173" s="80" t="s">
        <v>136</v>
      </c>
      <c r="BE173" s="80"/>
      <c r="BF173" s="80"/>
      <c r="BG173" s="81" t="s">
        <v>137</v>
      </c>
      <c r="BH173" s="81"/>
      <c r="BI173" s="81"/>
      <c r="BJ173" s="80" t="s">
        <v>138</v>
      </c>
      <c r="BK173" s="80"/>
      <c r="BL173" s="80"/>
      <c r="CA173" s="2" t="s">
        <v>126</v>
      </c>
    </row>
    <row r="174" spans="1:79" s="44" customFormat="1" ht="12.75" customHeight="1">
      <c r="A174" s="106">
        <v>1</v>
      </c>
      <c r="B174" s="107"/>
      <c r="C174" s="107"/>
      <c r="D174" s="60" t="s">
        <v>462</v>
      </c>
      <c r="E174" s="57"/>
      <c r="F174" s="57"/>
      <c r="G174" s="57"/>
      <c r="H174" s="57"/>
      <c r="I174" s="57"/>
      <c r="J174" s="57"/>
      <c r="K174" s="57"/>
      <c r="L174" s="57"/>
      <c r="M174" s="57"/>
      <c r="N174" s="57"/>
      <c r="O174" s="57"/>
      <c r="P174" s="57"/>
      <c r="Q174" s="57"/>
      <c r="R174" s="57"/>
      <c r="S174" s="57"/>
      <c r="T174" s="57"/>
      <c r="U174" s="57"/>
      <c r="V174" s="58"/>
      <c r="W174" s="104">
        <v>9</v>
      </c>
      <c r="X174" s="104"/>
      <c r="Y174" s="104"/>
      <c r="Z174" s="104">
        <v>9</v>
      </c>
      <c r="AA174" s="104"/>
      <c r="AB174" s="104"/>
      <c r="AC174" s="104">
        <v>0</v>
      </c>
      <c r="AD174" s="104"/>
      <c r="AE174" s="104"/>
      <c r="AF174" s="104">
        <v>0</v>
      </c>
      <c r="AG174" s="104"/>
      <c r="AH174" s="104"/>
      <c r="AI174" s="104">
        <v>9</v>
      </c>
      <c r="AJ174" s="104"/>
      <c r="AK174" s="104"/>
      <c r="AL174" s="104">
        <v>9</v>
      </c>
      <c r="AM174" s="104"/>
      <c r="AN174" s="104"/>
      <c r="AO174" s="104">
        <v>0</v>
      </c>
      <c r="AP174" s="104"/>
      <c r="AQ174" s="104"/>
      <c r="AR174" s="104">
        <v>0</v>
      </c>
      <c r="AS174" s="104"/>
      <c r="AT174" s="104"/>
      <c r="AU174" s="104">
        <v>9</v>
      </c>
      <c r="AV174" s="104"/>
      <c r="AW174" s="104"/>
      <c r="AX174" s="104">
        <v>0</v>
      </c>
      <c r="AY174" s="104"/>
      <c r="AZ174" s="104"/>
      <c r="BA174" s="104">
        <v>9</v>
      </c>
      <c r="BB174" s="104"/>
      <c r="BC174" s="104"/>
      <c r="BD174" s="104">
        <v>0</v>
      </c>
      <c r="BE174" s="104"/>
      <c r="BF174" s="104"/>
      <c r="BG174" s="104">
        <v>9</v>
      </c>
      <c r="BH174" s="104"/>
      <c r="BI174" s="104"/>
      <c r="BJ174" s="104">
        <v>0</v>
      </c>
      <c r="BK174" s="104"/>
      <c r="BL174" s="104"/>
      <c r="CA174" s="44" t="s">
        <v>51</v>
      </c>
    </row>
    <row r="175" spans="1:79" s="9" customFormat="1" ht="12.75" customHeight="1">
      <c r="A175" s="108">
        <v>2</v>
      </c>
      <c r="B175" s="109"/>
      <c r="C175" s="109"/>
      <c r="D175" s="55" t="s">
        <v>388</v>
      </c>
      <c r="E175" s="52"/>
      <c r="F175" s="52"/>
      <c r="G175" s="52"/>
      <c r="H175" s="52"/>
      <c r="I175" s="52"/>
      <c r="J175" s="52"/>
      <c r="K175" s="52"/>
      <c r="L175" s="52"/>
      <c r="M175" s="52"/>
      <c r="N175" s="52"/>
      <c r="O175" s="52"/>
      <c r="P175" s="52"/>
      <c r="Q175" s="52"/>
      <c r="R175" s="52"/>
      <c r="S175" s="52"/>
      <c r="T175" s="52"/>
      <c r="U175" s="52"/>
      <c r="V175" s="53"/>
      <c r="W175" s="105">
        <v>9</v>
      </c>
      <c r="X175" s="105"/>
      <c r="Y175" s="105"/>
      <c r="Z175" s="105">
        <v>9</v>
      </c>
      <c r="AA175" s="105"/>
      <c r="AB175" s="105"/>
      <c r="AC175" s="105">
        <v>0</v>
      </c>
      <c r="AD175" s="105"/>
      <c r="AE175" s="105"/>
      <c r="AF175" s="105">
        <v>0</v>
      </c>
      <c r="AG175" s="105"/>
      <c r="AH175" s="105"/>
      <c r="AI175" s="105">
        <v>9</v>
      </c>
      <c r="AJ175" s="105"/>
      <c r="AK175" s="105"/>
      <c r="AL175" s="105">
        <v>9</v>
      </c>
      <c r="AM175" s="105"/>
      <c r="AN175" s="105"/>
      <c r="AO175" s="105">
        <v>0</v>
      </c>
      <c r="AP175" s="105"/>
      <c r="AQ175" s="105"/>
      <c r="AR175" s="105">
        <v>0</v>
      </c>
      <c r="AS175" s="105"/>
      <c r="AT175" s="105"/>
      <c r="AU175" s="105">
        <v>9</v>
      </c>
      <c r="AV175" s="105"/>
      <c r="AW175" s="105"/>
      <c r="AX175" s="105">
        <v>0</v>
      </c>
      <c r="AY175" s="105"/>
      <c r="AZ175" s="105"/>
      <c r="BA175" s="105">
        <v>9</v>
      </c>
      <c r="BB175" s="105"/>
      <c r="BC175" s="105"/>
      <c r="BD175" s="105">
        <v>0</v>
      </c>
      <c r="BE175" s="105"/>
      <c r="BF175" s="105"/>
      <c r="BG175" s="105">
        <v>9</v>
      </c>
      <c r="BH175" s="105"/>
      <c r="BI175" s="105"/>
      <c r="BJ175" s="105">
        <v>0</v>
      </c>
      <c r="BK175" s="105"/>
      <c r="BL175" s="105"/>
    </row>
    <row r="176" spans="1:79" s="44" customFormat="1" ht="25.5" customHeight="1">
      <c r="A176" s="106">
        <v>3</v>
      </c>
      <c r="B176" s="107"/>
      <c r="C176" s="107"/>
      <c r="D176" s="60" t="s">
        <v>389</v>
      </c>
      <c r="E176" s="57"/>
      <c r="F176" s="57"/>
      <c r="G176" s="57"/>
      <c r="H176" s="57"/>
      <c r="I176" s="57"/>
      <c r="J176" s="57"/>
      <c r="K176" s="57"/>
      <c r="L176" s="57"/>
      <c r="M176" s="57"/>
      <c r="N176" s="57"/>
      <c r="O176" s="57"/>
      <c r="P176" s="57"/>
      <c r="Q176" s="57"/>
      <c r="R176" s="57"/>
      <c r="S176" s="57"/>
      <c r="T176" s="57"/>
      <c r="U176" s="57"/>
      <c r="V176" s="58"/>
      <c r="W176" s="104" t="s">
        <v>318</v>
      </c>
      <c r="X176" s="104"/>
      <c r="Y176" s="104"/>
      <c r="Z176" s="104" t="s">
        <v>318</v>
      </c>
      <c r="AA176" s="104"/>
      <c r="AB176" s="104"/>
      <c r="AC176" s="104"/>
      <c r="AD176" s="104"/>
      <c r="AE176" s="104"/>
      <c r="AF176" s="104"/>
      <c r="AG176" s="104"/>
      <c r="AH176" s="104"/>
      <c r="AI176" s="104" t="s">
        <v>318</v>
      </c>
      <c r="AJ176" s="104"/>
      <c r="AK176" s="104"/>
      <c r="AL176" s="104" t="s">
        <v>318</v>
      </c>
      <c r="AM176" s="104"/>
      <c r="AN176" s="104"/>
      <c r="AO176" s="104"/>
      <c r="AP176" s="104"/>
      <c r="AQ176" s="104"/>
      <c r="AR176" s="104"/>
      <c r="AS176" s="104"/>
      <c r="AT176" s="104"/>
      <c r="AU176" s="104" t="s">
        <v>318</v>
      </c>
      <c r="AV176" s="104"/>
      <c r="AW176" s="104"/>
      <c r="AX176" s="104"/>
      <c r="AY176" s="104"/>
      <c r="AZ176" s="104"/>
      <c r="BA176" s="104" t="s">
        <v>318</v>
      </c>
      <c r="BB176" s="104"/>
      <c r="BC176" s="104"/>
      <c r="BD176" s="104"/>
      <c r="BE176" s="104"/>
      <c r="BF176" s="104"/>
      <c r="BG176" s="104" t="s">
        <v>318</v>
      </c>
      <c r="BH176" s="104"/>
      <c r="BI176" s="104"/>
      <c r="BJ176" s="104"/>
      <c r="BK176" s="104"/>
      <c r="BL176" s="104"/>
    </row>
    <row r="179" spans="1:79" ht="14.25" customHeight="1">
      <c r="A179" s="127" t="s">
        <v>185</v>
      </c>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row>
    <row r="180" spans="1:79" ht="14.25" customHeight="1">
      <c r="A180" s="127" t="s">
        <v>408</v>
      </c>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row>
    <row r="181" spans="1:79" ht="15" customHeight="1">
      <c r="A181" s="84" t="s">
        <v>308</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row>
    <row r="182" spans="1:79" ht="15" customHeight="1">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309</v>
      </c>
      <c r="AB182" s="145"/>
      <c r="AC182" s="145"/>
      <c r="AD182" s="145"/>
      <c r="AE182" s="145"/>
      <c r="AF182" s="145"/>
      <c r="AG182" s="145"/>
      <c r="AH182" s="145"/>
      <c r="AI182" s="145"/>
      <c r="AJ182" s="145"/>
      <c r="AK182" s="145"/>
      <c r="AL182" s="145"/>
      <c r="AM182" s="145"/>
      <c r="AN182" s="145"/>
      <c r="AO182" s="146"/>
      <c r="AP182" s="76" t="s">
        <v>310</v>
      </c>
      <c r="AQ182" s="77"/>
      <c r="AR182" s="77"/>
      <c r="AS182" s="77"/>
      <c r="AT182" s="77"/>
      <c r="AU182" s="77"/>
      <c r="AV182" s="77"/>
      <c r="AW182" s="77"/>
      <c r="AX182" s="77"/>
      <c r="AY182" s="77"/>
      <c r="AZ182" s="77"/>
      <c r="BA182" s="77"/>
      <c r="BB182" s="77"/>
      <c r="BC182" s="77"/>
      <c r="BD182" s="78"/>
      <c r="BE182" s="76" t="s">
        <v>311</v>
      </c>
      <c r="BF182" s="77"/>
      <c r="BG182" s="77"/>
      <c r="BH182" s="77"/>
      <c r="BI182" s="77"/>
      <c r="BJ182" s="77"/>
      <c r="BK182" s="77"/>
      <c r="BL182" s="77"/>
      <c r="BM182" s="77"/>
      <c r="BN182" s="77"/>
      <c r="BO182" s="77"/>
      <c r="BP182" s="77"/>
      <c r="BQ182" s="77"/>
      <c r="BR182" s="77"/>
      <c r="BS182" s="78"/>
    </row>
    <row r="183" spans="1:79" ht="32.1"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c r="BE183" s="82" t="s">
        <v>5</v>
      </c>
      <c r="BF183" s="82"/>
      <c r="BG183" s="82"/>
      <c r="BH183" s="82"/>
      <c r="BI183" s="82"/>
      <c r="BJ183" s="82" t="s">
        <v>4</v>
      </c>
      <c r="BK183" s="82"/>
      <c r="BL183" s="82"/>
      <c r="BM183" s="82"/>
      <c r="BN183" s="82"/>
      <c r="BO183" s="82" t="s">
        <v>158</v>
      </c>
      <c r="BP183" s="82"/>
      <c r="BQ183" s="82"/>
      <c r="BR183" s="82"/>
      <c r="BS183" s="82"/>
    </row>
    <row r="184" spans="1:79" ht="15" customHeight="1">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c r="BE184" s="82">
        <v>10</v>
      </c>
      <c r="BF184" s="82"/>
      <c r="BG184" s="82"/>
      <c r="BH184" s="82"/>
      <c r="BI184" s="82"/>
      <c r="BJ184" s="82">
        <v>11</v>
      </c>
      <c r="BK184" s="82"/>
      <c r="BL184" s="82"/>
      <c r="BM184" s="82"/>
      <c r="BN184" s="82"/>
      <c r="BO184" s="82">
        <v>12</v>
      </c>
      <c r="BP184" s="82"/>
      <c r="BQ184" s="82"/>
      <c r="BR184" s="82"/>
      <c r="BS184" s="82"/>
    </row>
    <row r="185" spans="1:79" s="2" customFormat="1" ht="15" hidden="1" customHeight="1">
      <c r="A185" s="81" t="s">
        <v>90</v>
      </c>
      <c r="B185" s="81"/>
      <c r="C185" s="81"/>
      <c r="D185" s="81"/>
      <c r="E185" s="81"/>
      <c r="F185" s="81"/>
      <c r="G185" s="128" t="s">
        <v>78</v>
      </c>
      <c r="H185" s="128"/>
      <c r="I185" s="128"/>
      <c r="J185" s="128"/>
      <c r="K185" s="128"/>
      <c r="L185" s="128"/>
      <c r="M185" s="128"/>
      <c r="N185" s="128"/>
      <c r="O185" s="128"/>
      <c r="P185" s="128"/>
      <c r="Q185" s="128"/>
      <c r="R185" s="128"/>
      <c r="S185" s="128"/>
      <c r="T185" s="128" t="s">
        <v>100</v>
      </c>
      <c r="U185" s="128"/>
      <c r="V185" s="128"/>
      <c r="W185" s="128"/>
      <c r="X185" s="128"/>
      <c r="Y185" s="128"/>
      <c r="Z185" s="128"/>
      <c r="AA185" s="80" t="s">
        <v>86</v>
      </c>
      <c r="AB185" s="80"/>
      <c r="AC185" s="80"/>
      <c r="AD185" s="80"/>
      <c r="AE185" s="80"/>
      <c r="AF185" s="80" t="s">
        <v>87</v>
      </c>
      <c r="AG185" s="80"/>
      <c r="AH185" s="80"/>
      <c r="AI185" s="80"/>
      <c r="AJ185" s="80"/>
      <c r="AK185" s="143" t="s">
        <v>153</v>
      </c>
      <c r="AL185" s="143"/>
      <c r="AM185" s="143"/>
      <c r="AN185" s="143"/>
      <c r="AO185" s="143"/>
      <c r="AP185" s="80" t="s">
        <v>88</v>
      </c>
      <c r="AQ185" s="80"/>
      <c r="AR185" s="80"/>
      <c r="AS185" s="80"/>
      <c r="AT185" s="80"/>
      <c r="AU185" s="80" t="s">
        <v>89</v>
      </c>
      <c r="AV185" s="80"/>
      <c r="AW185" s="80"/>
      <c r="AX185" s="80"/>
      <c r="AY185" s="80"/>
      <c r="AZ185" s="143" t="s">
        <v>153</v>
      </c>
      <c r="BA185" s="143"/>
      <c r="BB185" s="143"/>
      <c r="BC185" s="143"/>
      <c r="BD185" s="143"/>
      <c r="BE185" s="80" t="s">
        <v>79</v>
      </c>
      <c r="BF185" s="80"/>
      <c r="BG185" s="80"/>
      <c r="BH185" s="80"/>
      <c r="BI185" s="80"/>
      <c r="BJ185" s="80" t="s">
        <v>80</v>
      </c>
      <c r="BK185" s="80"/>
      <c r="BL185" s="80"/>
      <c r="BM185" s="80"/>
      <c r="BN185" s="80"/>
      <c r="BO185" s="143" t="s">
        <v>153</v>
      </c>
      <c r="BP185" s="143"/>
      <c r="BQ185" s="143"/>
      <c r="BR185" s="143"/>
      <c r="BS185" s="143"/>
      <c r="CA185" s="2" t="s">
        <v>52</v>
      </c>
    </row>
    <row r="186" spans="1:79" s="9" customFormat="1" ht="12.75" customHeight="1">
      <c r="A186" s="100"/>
      <c r="B186" s="100"/>
      <c r="C186" s="100"/>
      <c r="D186" s="100"/>
      <c r="E186" s="100"/>
      <c r="F186" s="100"/>
      <c r="G186" s="98" t="s">
        <v>179</v>
      </c>
      <c r="H186" s="98"/>
      <c r="I186" s="98"/>
      <c r="J186" s="98"/>
      <c r="K186" s="98"/>
      <c r="L186" s="98"/>
      <c r="M186" s="98"/>
      <c r="N186" s="98"/>
      <c r="O186" s="98"/>
      <c r="P186" s="98"/>
      <c r="Q186" s="98"/>
      <c r="R186" s="98"/>
      <c r="S186" s="98"/>
      <c r="T186" s="144"/>
      <c r="U186" s="144"/>
      <c r="V186" s="144"/>
      <c r="W186" s="144"/>
      <c r="X186" s="144"/>
      <c r="Y186" s="144"/>
      <c r="Z186" s="144"/>
      <c r="AA186" s="101"/>
      <c r="AB186" s="101"/>
      <c r="AC186" s="101"/>
      <c r="AD186" s="101"/>
      <c r="AE186" s="101"/>
      <c r="AF186" s="101"/>
      <c r="AG186" s="101"/>
      <c r="AH186" s="101"/>
      <c r="AI186" s="101"/>
      <c r="AJ186" s="101"/>
      <c r="AK186" s="101">
        <f>IF(ISNUMBER(AA186),AA186,0)+IF(ISNUMBER(AF186),AF186,0)</f>
        <v>0</v>
      </c>
      <c r="AL186" s="101"/>
      <c r="AM186" s="101"/>
      <c r="AN186" s="101"/>
      <c r="AO186" s="101"/>
      <c r="AP186" s="101"/>
      <c r="AQ186" s="101"/>
      <c r="AR186" s="101"/>
      <c r="AS186" s="101"/>
      <c r="AT186" s="101"/>
      <c r="AU186" s="101"/>
      <c r="AV186" s="101"/>
      <c r="AW186" s="101"/>
      <c r="AX186" s="101"/>
      <c r="AY186" s="101"/>
      <c r="AZ186" s="101">
        <f>IF(ISNUMBER(AP186),AP186,0)+IF(ISNUMBER(AU186),AU186,0)</f>
        <v>0</v>
      </c>
      <c r="BA186" s="101"/>
      <c r="BB186" s="101"/>
      <c r="BC186" s="101"/>
      <c r="BD186" s="101"/>
      <c r="BE186" s="101"/>
      <c r="BF186" s="101"/>
      <c r="BG186" s="101"/>
      <c r="BH186" s="101"/>
      <c r="BI186" s="101"/>
      <c r="BJ186" s="101"/>
      <c r="BK186" s="101"/>
      <c r="BL186" s="101"/>
      <c r="BM186" s="101"/>
      <c r="BN186" s="101"/>
      <c r="BO186" s="101">
        <f>IF(ISNUMBER(BE186),BE186,0)+IF(ISNUMBER(BJ186),BJ186,0)</f>
        <v>0</v>
      </c>
      <c r="BP186" s="101"/>
      <c r="BQ186" s="101"/>
      <c r="BR186" s="101"/>
      <c r="BS186" s="101"/>
      <c r="CA186" s="9" t="s">
        <v>53</v>
      </c>
    </row>
    <row r="188" spans="1:79" ht="13.5" customHeight="1">
      <c r="A188" s="127" t="s">
        <v>422</v>
      </c>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row>
    <row r="189" spans="1:79" ht="15" customHeight="1">
      <c r="A189" s="135" t="s">
        <v>308</v>
      </c>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row>
    <row r="190" spans="1:79" ht="15" customHeight="1">
      <c r="A190" s="82" t="s">
        <v>7</v>
      </c>
      <c r="B190" s="82"/>
      <c r="C190" s="82"/>
      <c r="D190" s="82"/>
      <c r="E190" s="82"/>
      <c r="F190" s="82"/>
      <c r="G190" s="82" t="s">
        <v>157</v>
      </c>
      <c r="H190" s="82"/>
      <c r="I190" s="82"/>
      <c r="J190" s="82"/>
      <c r="K190" s="82"/>
      <c r="L190" s="82"/>
      <c r="M190" s="82"/>
      <c r="N190" s="82"/>
      <c r="O190" s="82"/>
      <c r="P190" s="82"/>
      <c r="Q190" s="82"/>
      <c r="R190" s="82"/>
      <c r="S190" s="82"/>
      <c r="T190" s="82" t="s">
        <v>14</v>
      </c>
      <c r="U190" s="82"/>
      <c r="V190" s="82"/>
      <c r="W190" s="82"/>
      <c r="X190" s="82"/>
      <c r="Y190" s="82"/>
      <c r="Z190" s="82"/>
      <c r="AA190" s="76" t="s">
        <v>312</v>
      </c>
      <c r="AB190" s="145"/>
      <c r="AC190" s="145"/>
      <c r="AD190" s="145"/>
      <c r="AE190" s="145"/>
      <c r="AF190" s="145"/>
      <c r="AG190" s="145"/>
      <c r="AH190" s="145"/>
      <c r="AI190" s="145"/>
      <c r="AJ190" s="145"/>
      <c r="AK190" s="145"/>
      <c r="AL190" s="145"/>
      <c r="AM190" s="145"/>
      <c r="AN190" s="145"/>
      <c r="AO190" s="146"/>
      <c r="AP190" s="76" t="s">
        <v>314</v>
      </c>
      <c r="AQ190" s="77"/>
      <c r="AR190" s="77"/>
      <c r="AS190" s="77"/>
      <c r="AT190" s="77"/>
      <c r="AU190" s="77"/>
      <c r="AV190" s="77"/>
      <c r="AW190" s="77"/>
      <c r="AX190" s="77"/>
      <c r="AY190" s="77"/>
      <c r="AZ190" s="77"/>
      <c r="BA190" s="77"/>
      <c r="BB190" s="77"/>
      <c r="BC190" s="77"/>
      <c r="BD190" s="78"/>
    </row>
    <row r="191" spans="1:79" ht="32.1"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t="s">
        <v>5</v>
      </c>
      <c r="AB191" s="82"/>
      <c r="AC191" s="82"/>
      <c r="AD191" s="82"/>
      <c r="AE191" s="82"/>
      <c r="AF191" s="82" t="s">
        <v>4</v>
      </c>
      <c r="AG191" s="82"/>
      <c r="AH191" s="82"/>
      <c r="AI191" s="82"/>
      <c r="AJ191" s="82"/>
      <c r="AK191" s="82" t="s">
        <v>111</v>
      </c>
      <c r="AL191" s="82"/>
      <c r="AM191" s="82"/>
      <c r="AN191" s="82"/>
      <c r="AO191" s="82"/>
      <c r="AP191" s="82" t="s">
        <v>5</v>
      </c>
      <c r="AQ191" s="82"/>
      <c r="AR191" s="82"/>
      <c r="AS191" s="82"/>
      <c r="AT191" s="82"/>
      <c r="AU191" s="82" t="s">
        <v>4</v>
      </c>
      <c r="AV191" s="82"/>
      <c r="AW191" s="82"/>
      <c r="AX191" s="82"/>
      <c r="AY191" s="82"/>
      <c r="AZ191" s="82" t="s">
        <v>118</v>
      </c>
      <c r="BA191" s="82"/>
      <c r="BB191" s="82"/>
      <c r="BC191" s="82"/>
      <c r="BD191" s="82"/>
    </row>
    <row r="192" spans="1:79" ht="15" customHeight="1">
      <c r="A192" s="82">
        <v>1</v>
      </c>
      <c r="B192" s="82"/>
      <c r="C192" s="82"/>
      <c r="D192" s="82"/>
      <c r="E192" s="82"/>
      <c r="F192" s="82"/>
      <c r="G192" s="82">
        <v>2</v>
      </c>
      <c r="H192" s="82"/>
      <c r="I192" s="82"/>
      <c r="J192" s="82"/>
      <c r="K192" s="82"/>
      <c r="L192" s="82"/>
      <c r="M192" s="82"/>
      <c r="N192" s="82"/>
      <c r="O192" s="82"/>
      <c r="P192" s="82"/>
      <c r="Q192" s="82"/>
      <c r="R192" s="82"/>
      <c r="S192" s="82"/>
      <c r="T192" s="82">
        <v>3</v>
      </c>
      <c r="U192" s="82"/>
      <c r="V192" s="82"/>
      <c r="W192" s="82"/>
      <c r="X192" s="82"/>
      <c r="Y192" s="82"/>
      <c r="Z192" s="82"/>
      <c r="AA192" s="82">
        <v>4</v>
      </c>
      <c r="AB192" s="82"/>
      <c r="AC192" s="82"/>
      <c r="AD192" s="82"/>
      <c r="AE192" s="82"/>
      <c r="AF192" s="82">
        <v>5</v>
      </c>
      <c r="AG192" s="82"/>
      <c r="AH192" s="82"/>
      <c r="AI192" s="82"/>
      <c r="AJ192" s="82"/>
      <c r="AK192" s="82">
        <v>6</v>
      </c>
      <c r="AL192" s="82"/>
      <c r="AM192" s="82"/>
      <c r="AN192" s="82"/>
      <c r="AO192" s="82"/>
      <c r="AP192" s="82">
        <v>7</v>
      </c>
      <c r="AQ192" s="82"/>
      <c r="AR192" s="82"/>
      <c r="AS192" s="82"/>
      <c r="AT192" s="82"/>
      <c r="AU192" s="82">
        <v>8</v>
      </c>
      <c r="AV192" s="82"/>
      <c r="AW192" s="82"/>
      <c r="AX192" s="82"/>
      <c r="AY192" s="82"/>
      <c r="AZ192" s="82">
        <v>9</v>
      </c>
      <c r="BA192" s="82"/>
      <c r="BB192" s="82"/>
      <c r="BC192" s="82"/>
      <c r="BD192" s="82"/>
    </row>
    <row r="193" spans="1:79" s="2" customFormat="1" ht="12" hidden="1" customHeight="1">
      <c r="A193" s="81" t="s">
        <v>90</v>
      </c>
      <c r="B193" s="81"/>
      <c r="C193" s="81"/>
      <c r="D193" s="81"/>
      <c r="E193" s="81"/>
      <c r="F193" s="81"/>
      <c r="G193" s="128" t="s">
        <v>78</v>
      </c>
      <c r="H193" s="128"/>
      <c r="I193" s="128"/>
      <c r="J193" s="128"/>
      <c r="K193" s="128"/>
      <c r="L193" s="128"/>
      <c r="M193" s="128"/>
      <c r="N193" s="128"/>
      <c r="O193" s="128"/>
      <c r="P193" s="128"/>
      <c r="Q193" s="128"/>
      <c r="R193" s="128"/>
      <c r="S193" s="128"/>
      <c r="T193" s="128" t="s">
        <v>100</v>
      </c>
      <c r="U193" s="128"/>
      <c r="V193" s="128"/>
      <c r="W193" s="128"/>
      <c r="X193" s="128"/>
      <c r="Y193" s="128"/>
      <c r="Z193" s="128"/>
      <c r="AA193" s="80" t="s">
        <v>81</v>
      </c>
      <c r="AB193" s="80"/>
      <c r="AC193" s="80"/>
      <c r="AD193" s="80"/>
      <c r="AE193" s="80"/>
      <c r="AF193" s="80" t="s">
        <v>82</v>
      </c>
      <c r="AG193" s="80"/>
      <c r="AH193" s="80"/>
      <c r="AI193" s="80"/>
      <c r="AJ193" s="80"/>
      <c r="AK193" s="143" t="s">
        <v>153</v>
      </c>
      <c r="AL193" s="143"/>
      <c r="AM193" s="143"/>
      <c r="AN193" s="143"/>
      <c r="AO193" s="143"/>
      <c r="AP193" s="80" t="s">
        <v>83</v>
      </c>
      <c r="AQ193" s="80"/>
      <c r="AR193" s="80"/>
      <c r="AS193" s="80"/>
      <c r="AT193" s="80"/>
      <c r="AU193" s="80" t="s">
        <v>84</v>
      </c>
      <c r="AV193" s="80"/>
      <c r="AW193" s="80"/>
      <c r="AX193" s="80"/>
      <c r="AY193" s="80"/>
      <c r="AZ193" s="143" t="s">
        <v>153</v>
      </c>
      <c r="BA193" s="143"/>
      <c r="BB193" s="143"/>
      <c r="BC193" s="143"/>
      <c r="BD193" s="143"/>
      <c r="CA193" s="2" t="s">
        <v>54</v>
      </c>
    </row>
    <row r="194" spans="1:79" s="9" customFormat="1">
      <c r="A194" s="100"/>
      <c r="B194" s="100"/>
      <c r="C194" s="100"/>
      <c r="D194" s="100"/>
      <c r="E194" s="100"/>
      <c r="F194" s="100"/>
      <c r="G194" s="98" t="s">
        <v>179</v>
      </c>
      <c r="H194" s="98"/>
      <c r="I194" s="98"/>
      <c r="J194" s="98"/>
      <c r="K194" s="98"/>
      <c r="L194" s="98"/>
      <c r="M194" s="98"/>
      <c r="N194" s="98"/>
      <c r="O194" s="98"/>
      <c r="P194" s="98"/>
      <c r="Q194" s="98"/>
      <c r="R194" s="98"/>
      <c r="S194" s="98"/>
      <c r="T194" s="144"/>
      <c r="U194" s="144"/>
      <c r="V194" s="144"/>
      <c r="W194" s="144"/>
      <c r="X194" s="144"/>
      <c r="Y194" s="144"/>
      <c r="Z194" s="144"/>
      <c r="AA194" s="101"/>
      <c r="AB194" s="101"/>
      <c r="AC194" s="101"/>
      <c r="AD194" s="101"/>
      <c r="AE194" s="101"/>
      <c r="AF194" s="101"/>
      <c r="AG194" s="101"/>
      <c r="AH194" s="101"/>
      <c r="AI194" s="101"/>
      <c r="AJ194" s="101"/>
      <c r="AK194" s="101">
        <f>IF(ISNUMBER(AA194),AA194,0)+IF(ISNUMBER(AF194),AF194,0)</f>
        <v>0</v>
      </c>
      <c r="AL194" s="101"/>
      <c r="AM194" s="101"/>
      <c r="AN194" s="101"/>
      <c r="AO194" s="101"/>
      <c r="AP194" s="101"/>
      <c r="AQ194" s="101"/>
      <c r="AR194" s="101"/>
      <c r="AS194" s="101"/>
      <c r="AT194" s="101"/>
      <c r="AU194" s="101"/>
      <c r="AV194" s="101"/>
      <c r="AW194" s="101"/>
      <c r="AX194" s="101"/>
      <c r="AY194" s="101"/>
      <c r="AZ194" s="101">
        <f>IF(ISNUMBER(AP194),AP194,0)+IF(ISNUMBER(AU194),AU194,0)</f>
        <v>0</v>
      </c>
      <c r="BA194" s="101"/>
      <c r="BB194" s="101"/>
      <c r="BC194" s="101"/>
      <c r="BD194" s="101"/>
      <c r="CA194" s="9" t="s">
        <v>55</v>
      </c>
    </row>
    <row r="197" spans="1:79" ht="14.25" customHeight="1">
      <c r="A197" s="127" t="s">
        <v>423</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row>
    <row r="198" spans="1:79" ht="15" customHeight="1">
      <c r="A198" s="135" t="s">
        <v>308</v>
      </c>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row>
    <row r="199" spans="1:79" ht="23.1" customHeight="1">
      <c r="A199" s="82" t="s">
        <v>159</v>
      </c>
      <c r="B199" s="82"/>
      <c r="C199" s="82"/>
      <c r="D199" s="82"/>
      <c r="E199" s="82"/>
      <c r="F199" s="82"/>
      <c r="G199" s="82"/>
      <c r="H199" s="82"/>
      <c r="I199" s="82"/>
      <c r="J199" s="82"/>
      <c r="K199" s="82"/>
      <c r="L199" s="82"/>
      <c r="M199" s="82"/>
      <c r="N199" s="137" t="s">
        <v>160</v>
      </c>
      <c r="O199" s="138"/>
      <c r="P199" s="138"/>
      <c r="Q199" s="138"/>
      <c r="R199" s="138"/>
      <c r="S199" s="138"/>
      <c r="T199" s="138"/>
      <c r="U199" s="139"/>
      <c r="V199" s="137" t="s">
        <v>161</v>
      </c>
      <c r="W199" s="138"/>
      <c r="X199" s="138"/>
      <c r="Y199" s="138"/>
      <c r="Z199" s="139"/>
      <c r="AA199" s="82" t="s">
        <v>309</v>
      </c>
      <c r="AB199" s="82"/>
      <c r="AC199" s="82"/>
      <c r="AD199" s="82"/>
      <c r="AE199" s="82"/>
      <c r="AF199" s="82"/>
      <c r="AG199" s="82"/>
      <c r="AH199" s="82"/>
      <c r="AI199" s="82"/>
      <c r="AJ199" s="82" t="s">
        <v>310</v>
      </c>
      <c r="AK199" s="82"/>
      <c r="AL199" s="82"/>
      <c r="AM199" s="82"/>
      <c r="AN199" s="82"/>
      <c r="AO199" s="82"/>
      <c r="AP199" s="82"/>
      <c r="AQ199" s="82"/>
      <c r="AR199" s="82"/>
      <c r="AS199" s="82" t="s">
        <v>311</v>
      </c>
      <c r="AT199" s="82"/>
      <c r="AU199" s="82"/>
      <c r="AV199" s="82"/>
      <c r="AW199" s="82"/>
      <c r="AX199" s="82"/>
      <c r="AY199" s="82"/>
      <c r="AZ199" s="82"/>
      <c r="BA199" s="82"/>
      <c r="BB199" s="82" t="s">
        <v>312</v>
      </c>
      <c r="BC199" s="82"/>
      <c r="BD199" s="82"/>
      <c r="BE199" s="82"/>
      <c r="BF199" s="82"/>
      <c r="BG199" s="82"/>
      <c r="BH199" s="82"/>
      <c r="BI199" s="82"/>
      <c r="BJ199" s="82"/>
      <c r="BK199" s="82" t="s">
        <v>314</v>
      </c>
      <c r="BL199" s="82"/>
      <c r="BM199" s="82"/>
      <c r="BN199" s="82"/>
      <c r="BO199" s="82"/>
      <c r="BP199" s="82"/>
      <c r="BQ199" s="82"/>
      <c r="BR199" s="82"/>
      <c r="BS199" s="82"/>
    </row>
    <row r="200" spans="1:79" ht="95.25" customHeight="1">
      <c r="A200" s="82"/>
      <c r="B200" s="82"/>
      <c r="C200" s="82"/>
      <c r="D200" s="82"/>
      <c r="E200" s="82"/>
      <c r="F200" s="82"/>
      <c r="G200" s="82"/>
      <c r="H200" s="82"/>
      <c r="I200" s="82"/>
      <c r="J200" s="82"/>
      <c r="K200" s="82"/>
      <c r="L200" s="82"/>
      <c r="M200" s="82"/>
      <c r="N200" s="140"/>
      <c r="O200" s="141"/>
      <c r="P200" s="141"/>
      <c r="Q200" s="141"/>
      <c r="R200" s="141"/>
      <c r="S200" s="141"/>
      <c r="T200" s="141"/>
      <c r="U200" s="142"/>
      <c r="V200" s="140"/>
      <c r="W200" s="141"/>
      <c r="X200" s="141"/>
      <c r="Y200" s="141"/>
      <c r="Z200" s="142"/>
      <c r="AA200" s="129" t="s">
        <v>164</v>
      </c>
      <c r="AB200" s="129"/>
      <c r="AC200" s="129"/>
      <c r="AD200" s="129"/>
      <c r="AE200" s="129"/>
      <c r="AF200" s="129" t="s">
        <v>165</v>
      </c>
      <c r="AG200" s="129"/>
      <c r="AH200" s="129"/>
      <c r="AI200" s="129"/>
      <c r="AJ200" s="129" t="s">
        <v>164</v>
      </c>
      <c r="AK200" s="129"/>
      <c r="AL200" s="129"/>
      <c r="AM200" s="129"/>
      <c r="AN200" s="129"/>
      <c r="AO200" s="129" t="s">
        <v>165</v>
      </c>
      <c r="AP200" s="129"/>
      <c r="AQ200" s="129"/>
      <c r="AR200" s="129"/>
      <c r="AS200" s="129" t="s">
        <v>164</v>
      </c>
      <c r="AT200" s="129"/>
      <c r="AU200" s="129"/>
      <c r="AV200" s="129"/>
      <c r="AW200" s="129"/>
      <c r="AX200" s="129" t="s">
        <v>165</v>
      </c>
      <c r="AY200" s="129"/>
      <c r="AZ200" s="129"/>
      <c r="BA200" s="129"/>
      <c r="BB200" s="129" t="s">
        <v>164</v>
      </c>
      <c r="BC200" s="129"/>
      <c r="BD200" s="129"/>
      <c r="BE200" s="129"/>
      <c r="BF200" s="129"/>
      <c r="BG200" s="129" t="s">
        <v>165</v>
      </c>
      <c r="BH200" s="129"/>
      <c r="BI200" s="129"/>
      <c r="BJ200" s="129"/>
      <c r="BK200" s="129" t="s">
        <v>164</v>
      </c>
      <c r="BL200" s="129"/>
      <c r="BM200" s="129"/>
      <c r="BN200" s="129"/>
      <c r="BO200" s="129"/>
      <c r="BP200" s="129" t="s">
        <v>165</v>
      </c>
      <c r="BQ200" s="129"/>
      <c r="BR200" s="129"/>
      <c r="BS200" s="129"/>
    </row>
    <row r="201" spans="1:79" ht="15" customHeight="1">
      <c r="A201" s="82">
        <v>1</v>
      </c>
      <c r="B201" s="82"/>
      <c r="C201" s="82"/>
      <c r="D201" s="82"/>
      <c r="E201" s="82"/>
      <c r="F201" s="82"/>
      <c r="G201" s="82"/>
      <c r="H201" s="82"/>
      <c r="I201" s="82"/>
      <c r="J201" s="82"/>
      <c r="K201" s="82"/>
      <c r="L201" s="82"/>
      <c r="M201" s="82"/>
      <c r="N201" s="76">
        <v>2</v>
      </c>
      <c r="O201" s="77"/>
      <c r="P201" s="77"/>
      <c r="Q201" s="77"/>
      <c r="R201" s="77"/>
      <c r="S201" s="77"/>
      <c r="T201" s="77"/>
      <c r="U201" s="78"/>
      <c r="V201" s="82">
        <v>3</v>
      </c>
      <c r="W201" s="82"/>
      <c r="X201" s="82"/>
      <c r="Y201" s="82"/>
      <c r="Z201" s="82"/>
      <c r="AA201" s="82">
        <v>4</v>
      </c>
      <c r="AB201" s="82"/>
      <c r="AC201" s="82"/>
      <c r="AD201" s="82"/>
      <c r="AE201" s="82"/>
      <c r="AF201" s="82">
        <v>5</v>
      </c>
      <c r="AG201" s="82"/>
      <c r="AH201" s="82"/>
      <c r="AI201" s="82"/>
      <c r="AJ201" s="82">
        <v>6</v>
      </c>
      <c r="AK201" s="82"/>
      <c r="AL201" s="82"/>
      <c r="AM201" s="82"/>
      <c r="AN201" s="82"/>
      <c r="AO201" s="82">
        <v>7</v>
      </c>
      <c r="AP201" s="82"/>
      <c r="AQ201" s="82"/>
      <c r="AR201" s="82"/>
      <c r="AS201" s="82">
        <v>8</v>
      </c>
      <c r="AT201" s="82"/>
      <c r="AU201" s="82"/>
      <c r="AV201" s="82"/>
      <c r="AW201" s="82"/>
      <c r="AX201" s="82">
        <v>9</v>
      </c>
      <c r="AY201" s="82"/>
      <c r="AZ201" s="82"/>
      <c r="BA201" s="82"/>
      <c r="BB201" s="82">
        <v>10</v>
      </c>
      <c r="BC201" s="82"/>
      <c r="BD201" s="82"/>
      <c r="BE201" s="82"/>
      <c r="BF201" s="82"/>
      <c r="BG201" s="82">
        <v>11</v>
      </c>
      <c r="BH201" s="82"/>
      <c r="BI201" s="82"/>
      <c r="BJ201" s="82"/>
      <c r="BK201" s="82">
        <v>12</v>
      </c>
      <c r="BL201" s="82"/>
      <c r="BM201" s="82"/>
      <c r="BN201" s="82"/>
      <c r="BO201" s="82"/>
      <c r="BP201" s="82">
        <v>13</v>
      </c>
      <c r="BQ201" s="82"/>
      <c r="BR201" s="82"/>
      <c r="BS201" s="82"/>
    </row>
    <row r="202" spans="1:79" s="2" customFormat="1" ht="12" hidden="1" customHeight="1">
      <c r="A202" s="128" t="s">
        <v>177</v>
      </c>
      <c r="B202" s="128"/>
      <c r="C202" s="128"/>
      <c r="D202" s="128"/>
      <c r="E202" s="128"/>
      <c r="F202" s="128"/>
      <c r="G202" s="128"/>
      <c r="H202" s="128"/>
      <c r="I202" s="128"/>
      <c r="J202" s="128"/>
      <c r="K202" s="128"/>
      <c r="L202" s="128"/>
      <c r="M202" s="128"/>
      <c r="N202" s="81" t="s">
        <v>162</v>
      </c>
      <c r="O202" s="81"/>
      <c r="P202" s="81"/>
      <c r="Q202" s="81"/>
      <c r="R202" s="81"/>
      <c r="S202" s="81"/>
      <c r="T202" s="81"/>
      <c r="U202" s="81"/>
      <c r="V202" s="81" t="s">
        <v>163</v>
      </c>
      <c r="W202" s="81"/>
      <c r="X202" s="81"/>
      <c r="Y202" s="81"/>
      <c r="Z202" s="81"/>
      <c r="AA202" s="80" t="s">
        <v>86</v>
      </c>
      <c r="AB202" s="80"/>
      <c r="AC202" s="80"/>
      <c r="AD202" s="80"/>
      <c r="AE202" s="80"/>
      <c r="AF202" s="80" t="s">
        <v>87</v>
      </c>
      <c r="AG202" s="80"/>
      <c r="AH202" s="80"/>
      <c r="AI202" s="80"/>
      <c r="AJ202" s="80" t="s">
        <v>88</v>
      </c>
      <c r="AK202" s="80"/>
      <c r="AL202" s="80"/>
      <c r="AM202" s="80"/>
      <c r="AN202" s="80"/>
      <c r="AO202" s="80" t="s">
        <v>89</v>
      </c>
      <c r="AP202" s="80"/>
      <c r="AQ202" s="80"/>
      <c r="AR202" s="80"/>
      <c r="AS202" s="80" t="s">
        <v>79</v>
      </c>
      <c r="AT202" s="80"/>
      <c r="AU202" s="80"/>
      <c r="AV202" s="80"/>
      <c r="AW202" s="80"/>
      <c r="AX202" s="80" t="s">
        <v>80</v>
      </c>
      <c r="AY202" s="80"/>
      <c r="AZ202" s="80"/>
      <c r="BA202" s="80"/>
      <c r="BB202" s="80" t="s">
        <v>81</v>
      </c>
      <c r="BC202" s="80"/>
      <c r="BD202" s="80"/>
      <c r="BE202" s="80"/>
      <c r="BF202" s="80"/>
      <c r="BG202" s="80" t="s">
        <v>82</v>
      </c>
      <c r="BH202" s="80"/>
      <c r="BI202" s="80"/>
      <c r="BJ202" s="80"/>
      <c r="BK202" s="80" t="s">
        <v>83</v>
      </c>
      <c r="BL202" s="80"/>
      <c r="BM202" s="80"/>
      <c r="BN202" s="80"/>
      <c r="BO202" s="80"/>
      <c r="BP202" s="80" t="s">
        <v>84</v>
      </c>
      <c r="BQ202" s="80"/>
      <c r="BR202" s="80"/>
      <c r="BS202" s="80"/>
      <c r="CA202" s="2" t="s">
        <v>56</v>
      </c>
    </row>
    <row r="203" spans="1:79" s="9" customFormat="1" ht="12.75" customHeight="1">
      <c r="A203" s="98" t="s">
        <v>179</v>
      </c>
      <c r="B203" s="98"/>
      <c r="C203" s="98"/>
      <c r="D203" s="98"/>
      <c r="E203" s="98"/>
      <c r="F203" s="98"/>
      <c r="G203" s="98"/>
      <c r="H203" s="98"/>
      <c r="I203" s="98"/>
      <c r="J203" s="98"/>
      <c r="K203" s="98"/>
      <c r="L203" s="98"/>
      <c r="M203" s="98"/>
      <c r="N203" s="108"/>
      <c r="O203" s="109"/>
      <c r="P203" s="109"/>
      <c r="Q203" s="109"/>
      <c r="R203" s="109"/>
      <c r="S203" s="109"/>
      <c r="T203" s="109"/>
      <c r="U203" s="123"/>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1"/>
      <c r="BQ203" s="132"/>
      <c r="BR203" s="132"/>
      <c r="BS203" s="133"/>
      <c r="CA203" s="9" t="s">
        <v>57</v>
      </c>
    </row>
    <row r="206" spans="1:79" ht="35.25" customHeight="1">
      <c r="A206" s="127" t="s">
        <v>424</v>
      </c>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row>
    <row r="207" spans="1:79" ht="60" customHeight="1">
      <c r="A207" s="89" t="s">
        <v>594</v>
      </c>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row>
    <row r="208" spans="1:79" ht="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c r="A210" s="83" t="s">
        <v>409</v>
      </c>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row>
    <row r="211" spans="1:79" ht="14.25" customHeight="1">
      <c r="A211" s="127" t="s">
        <v>395</v>
      </c>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row>
    <row r="212" spans="1:79" ht="15" customHeight="1">
      <c r="A212" s="84" t="s">
        <v>308</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42.95" customHeight="1">
      <c r="A213" s="129" t="s">
        <v>166</v>
      </c>
      <c r="B213" s="129"/>
      <c r="C213" s="129"/>
      <c r="D213" s="129"/>
      <c r="E213" s="129"/>
      <c r="F213" s="129"/>
      <c r="G213" s="82" t="s">
        <v>20</v>
      </c>
      <c r="H213" s="82"/>
      <c r="I213" s="82"/>
      <c r="J213" s="82"/>
      <c r="K213" s="82"/>
      <c r="L213" s="82"/>
      <c r="M213" s="82"/>
      <c r="N213" s="82"/>
      <c r="O213" s="82"/>
      <c r="P213" s="82"/>
      <c r="Q213" s="82"/>
      <c r="R213" s="82"/>
      <c r="S213" s="82"/>
      <c r="T213" s="82" t="s">
        <v>16</v>
      </c>
      <c r="U213" s="82"/>
      <c r="V213" s="82"/>
      <c r="W213" s="82"/>
      <c r="X213" s="82"/>
      <c r="Y213" s="82"/>
      <c r="Z213" s="82" t="s">
        <v>15</v>
      </c>
      <c r="AA213" s="82"/>
      <c r="AB213" s="82"/>
      <c r="AC213" s="82"/>
      <c r="AD213" s="82"/>
      <c r="AE213" s="82" t="s">
        <v>167</v>
      </c>
      <c r="AF213" s="82"/>
      <c r="AG213" s="82"/>
      <c r="AH213" s="82"/>
      <c r="AI213" s="82"/>
      <c r="AJ213" s="82"/>
      <c r="AK213" s="82" t="s">
        <v>168</v>
      </c>
      <c r="AL213" s="82"/>
      <c r="AM213" s="82"/>
      <c r="AN213" s="82"/>
      <c r="AO213" s="82"/>
      <c r="AP213" s="82"/>
      <c r="AQ213" s="82" t="s">
        <v>169</v>
      </c>
      <c r="AR213" s="82"/>
      <c r="AS213" s="82"/>
      <c r="AT213" s="82"/>
      <c r="AU213" s="82"/>
      <c r="AV213" s="82"/>
      <c r="AW213" s="82" t="s">
        <v>120</v>
      </c>
      <c r="AX213" s="82"/>
      <c r="AY213" s="82"/>
      <c r="AZ213" s="82"/>
      <c r="BA213" s="82"/>
      <c r="BB213" s="82"/>
      <c r="BC213" s="82"/>
      <c r="BD213" s="82"/>
      <c r="BE213" s="82"/>
      <c r="BF213" s="82"/>
      <c r="BG213" s="82" t="s">
        <v>170</v>
      </c>
      <c r="BH213" s="82"/>
      <c r="BI213" s="82"/>
      <c r="BJ213" s="82"/>
      <c r="BK213" s="82"/>
      <c r="BL213" s="82"/>
    </row>
    <row r="214" spans="1:79" ht="39.950000000000003" customHeight="1">
      <c r="A214" s="129"/>
      <c r="B214" s="129"/>
      <c r="C214" s="129"/>
      <c r="D214" s="129"/>
      <c r="E214" s="129"/>
      <c r="F214" s="129"/>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t="s">
        <v>18</v>
      </c>
      <c r="AX214" s="82"/>
      <c r="AY214" s="82"/>
      <c r="AZ214" s="82"/>
      <c r="BA214" s="82"/>
      <c r="BB214" s="82" t="s">
        <v>17</v>
      </c>
      <c r="BC214" s="82"/>
      <c r="BD214" s="82"/>
      <c r="BE214" s="82"/>
      <c r="BF214" s="82"/>
      <c r="BG214" s="82"/>
      <c r="BH214" s="82"/>
      <c r="BI214" s="82"/>
      <c r="BJ214" s="82"/>
      <c r="BK214" s="82"/>
      <c r="BL214" s="82"/>
    </row>
    <row r="215" spans="1:79" ht="15" customHeight="1">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v>4</v>
      </c>
      <c r="AA215" s="82"/>
      <c r="AB215" s="82"/>
      <c r="AC215" s="82"/>
      <c r="AD215" s="82"/>
      <c r="AE215" s="82">
        <v>5</v>
      </c>
      <c r="AF215" s="82"/>
      <c r="AG215" s="82"/>
      <c r="AH215" s="82"/>
      <c r="AI215" s="82"/>
      <c r="AJ215" s="82"/>
      <c r="AK215" s="82">
        <v>6</v>
      </c>
      <c r="AL215" s="82"/>
      <c r="AM215" s="82"/>
      <c r="AN215" s="82"/>
      <c r="AO215" s="82"/>
      <c r="AP215" s="82"/>
      <c r="AQ215" s="82">
        <v>7</v>
      </c>
      <c r="AR215" s="82"/>
      <c r="AS215" s="82"/>
      <c r="AT215" s="82"/>
      <c r="AU215" s="82"/>
      <c r="AV215" s="82"/>
      <c r="AW215" s="82">
        <v>8</v>
      </c>
      <c r="AX215" s="82"/>
      <c r="AY215" s="82"/>
      <c r="AZ215" s="82"/>
      <c r="BA215" s="82"/>
      <c r="BB215" s="82">
        <v>9</v>
      </c>
      <c r="BC215" s="82"/>
      <c r="BD215" s="82"/>
      <c r="BE215" s="82"/>
      <c r="BF215" s="82"/>
      <c r="BG215" s="82">
        <v>10</v>
      </c>
      <c r="BH215" s="82"/>
      <c r="BI215" s="82"/>
      <c r="BJ215" s="82"/>
      <c r="BK215" s="82"/>
      <c r="BL215" s="82"/>
    </row>
    <row r="216" spans="1:79" s="2" customFormat="1" ht="12" hidden="1" customHeight="1">
      <c r="A216" s="81" t="s">
        <v>85</v>
      </c>
      <c r="B216" s="81"/>
      <c r="C216" s="81"/>
      <c r="D216" s="81"/>
      <c r="E216" s="81"/>
      <c r="F216" s="81"/>
      <c r="G216" s="128" t="s">
        <v>78</v>
      </c>
      <c r="H216" s="128"/>
      <c r="I216" s="128"/>
      <c r="J216" s="128"/>
      <c r="K216" s="128"/>
      <c r="L216" s="128"/>
      <c r="M216" s="128"/>
      <c r="N216" s="128"/>
      <c r="O216" s="128"/>
      <c r="P216" s="128"/>
      <c r="Q216" s="128"/>
      <c r="R216" s="128"/>
      <c r="S216" s="128"/>
      <c r="T216" s="80" t="s">
        <v>101</v>
      </c>
      <c r="U216" s="80"/>
      <c r="V216" s="80"/>
      <c r="W216" s="80"/>
      <c r="X216" s="80"/>
      <c r="Y216" s="80"/>
      <c r="Z216" s="80" t="s">
        <v>102</v>
      </c>
      <c r="AA216" s="80"/>
      <c r="AB216" s="80"/>
      <c r="AC216" s="80"/>
      <c r="AD216" s="80"/>
      <c r="AE216" s="80" t="s">
        <v>103</v>
      </c>
      <c r="AF216" s="80"/>
      <c r="AG216" s="80"/>
      <c r="AH216" s="80"/>
      <c r="AI216" s="80"/>
      <c r="AJ216" s="80"/>
      <c r="AK216" s="80" t="s">
        <v>104</v>
      </c>
      <c r="AL216" s="80"/>
      <c r="AM216" s="80"/>
      <c r="AN216" s="80"/>
      <c r="AO216" s="80"/>
      <c r="AP216" s="80"/>
      <c r="AQ216" s="130" t="s">
        <v>122</v>
      </c>
      <c r="AR216" s="80"/>
      <c r="AS216" s="80"/>
      <c r="AT216" s="80"/>
      <c r="AU216" s="80"/>
      <c r="AV216" s="80"/>
      <c r="AW216" s="80" t="s">
        <v>105</v>
      </c>
      <c r="AX216" s="80"/>
      <c r="AY216" s="80"/>
      <c r="AZ216" s="80"/>
      <c r="BA216" s="80"/>
      <c r="BB216" s="80" t="s">
        <v>106</v>
      </c>
      <c r="BC216" s="80"/>
      <c r="BD216" s="80"/>
      <c r="BE216" s="80"/>
      <c r="BF216" s="80"/>
      <c r="BG216" s="130" t="s">
        <v>123</v>
      </c>
      <c r="BH216" s="80"/>
      <c r="BI216" s="80"/>
      <c r="BJ216" s="80"/>
      <c r="BK216" s="80"/>
      <c r="BL216" s="80"/>
      <c r="CA216" s="2" t="s">
        <v>58</v>
      </c>
    </row>
    <row r="217" spans="1:79" s="44" customFormat="1" ht="12.75" customHeight="1">
      <c r="A217" s="103">
        <v>2111</v>
      </c>
      <c r="B217" s="103"/>
      <c r="C217" s="103"/>
      <c r="D217" s="103"/>
      <c r="E217" s="103"/>
      <c r="F217" s="103"/>
      <c r="G217" s="60" t="s">
        <v>319</v>
      </c>
      <c r="H217" s="57"/>
      <c r="I217" s="57"/>
      <c r="J217" s="57"/>
      <c r="K217" s="57"/>
      <c r="L217" s="57"/>
      <c r="M217" s="57"/>
      <c r="N217" s="57"/>
      <c r="O217" s="57"/>
      <c r="P217" s="57"/>
      <c r="Q217" s="57"/>
      <c r="R217" s="57"/>
      <c r="S217" s="58"/>
      <c r="T217" s="102">
        <v>2579000</v>
      </c>
      <c r="U217" s="102"/>
      <c r="V217" s="102"/>
      <c r="W217" s="102"/>
      <c r="X217" s="102"/>
      <c r="Y217" s="102"/>
      <c r="Z217" s="102">
        <v>2578910</v>
      </c>
      <c r="AA217" s="102"/>
      <c r="AB217" s="102"/>
      <c r="AC217" s="102"/>
      <c r="AD217" s="102"/>
      <c r="AE217" s="102">
        <v>0</v>
      </c>
      <c r="AF217" s="102"/>
      <c r="AG217" s="102"/>
      <c r="AH217" s="102"/>
      <c r="AI217" s="102"/>
      <c r="AJ217" s="102"/>
      <c r="AK217" s="102">
        <v>0</v>
      </c>
      <c r="AL217" s="102"/>
      <c r="AM217" s="102"/>
      <c r="AN217" s="102"/>
      <c r="AO217" s="102"/>
      <c r="AP217" s="102"/>
      <c r="AQ217" s="102">
        <f t="shared" ref="AQ217:AQ225" si="5">IF(ISNUMBER(AK217),AK217,0)-IF(ISNUMBER(AE217),AE217,0)</f>
        <v>0</v>
      </c>
      <c r="AR217" s="102"/>
      <c r="AS217" s="102"/>
      <c r="AT217" s="102"/>
      <c r="AU217" s="102"/>
      <c r="AV217" s="102"/>
      <c r="AW217" s="102">
        <v>0</v>
      </c>
      <c r="AX217" s="102"/>
      <c r="AY217" s="102"/>
      <c r="AZ217" s="102"/>
      <c r="BA217" s="102"/>
      <c r="BB217" s="102">
        <v>0</v>
      </c>
      <c r="BC217" s="102"/>
      <c r="BD217" s="102"/>
      <c r="BE217" s="102"/>
      <c r="BF217" s="102"/>
      <c r="BG217" s="102">
        <f t="shared" ref="BG217:BG225" si="6">IF(ISNUMBER(Z217),Z217,0)+IF(ISNUMBER(AK217),AK217,0)</f>
        <v>2578910</v>
      </c>
      <c r="BH217" s="102"/>
      <c r="BI217" s="102"/>
      <c r="BJ217" s="102"/>
      <c r="BK217" s="102"/>
      <c r="BL217" s="102"/>
      <c r="CA217" s="44" t="s">
        <v>59</v>
      </c>
    </row>
    <row r="218" spans="1:79" s="44" customFormat="1" ht="12.75" customHeight="1">
      <c r="A218" s="103">
        <v>2120</v>
      </c>
      <c r="B218" s="103"/>
      <c r="C218" s="103"/>
      <c r="D218" s="103"/>
      <c r="E218" s="103"/>
      <c r="F218" s="103"/>
      <c r="G218" s="60" t="s">
        <v>320</v>
      </c>
      <c r="H218" s="57"/>
      <c r="I218" s="57"/>
      <c r="J218" s="57"/>
      <c r="K218" s="57"/>
      <c r="L218" s="57"/>
      <c r="M218" s="57"/>
      <c r="N218" s="57"/>
      <c r="O218" s="57"/>
      <c r="P218" s="57"/>
      <c r="Q218" s="57"/>
      <c r="R218" s="57"/>
      <c r="S218" s="58"/>
      <c r="T218" s="102">
        <v>541660</v>
      </c>
      <c r="U218" s="102"/>
      <c r="V218" s="102"/>
      <c r="W218" s="102"/>
      <c r="X218" s="102"/>
      <c r="Y218" s="102"/>
      <c r="Z218" s="102">
        <v>538792</v>
      </c>
      <c r="AA218" s="102"/>
      <c r="AB218" s="102"/>
      <c r="AC218" s="102"/>
      <c r="AD218" s="102"/>
      <c r="AE218" s="102">
        <v>0</v>
      </c>
      <c r="AF218" s="102"/>
      <c r="AG218" s="102"/>
      <c r="AH218" s="102"/>
      <c r="AI218" s="102"/>
      <c r="AJ218" s="102"/>
      <c r="AK218" s="102">
        <v>0</v>
      </c>
      <c r="AL218" s="102"/>
      <c r="AM218" s="102"/>
      <c r="AN218" s="102"/>
      <c r="AO218" s="102"/>
      <c r="AP218" s="102"/>
      <c r="AQ218" s="102">
        <f t="shared" si="5"/>
        <v>0</v>
      </c>
      <c r="AR218" s="102"/>
      <c r="AS218" s="102"/>
      <c r="AT218" s="102"/>
      <c r="AU218" s="102"/>
      <c r="AV218" s="102"/>
      <c r="AW218" s="102">
        <v>0</v>
      </c>
      <c r="AX218" s="102"/>
      <c r="AY218" s="102"/>
      <c r="AZ218" s="102"/>
      <c r="BA218" s="102"/>
      <c r="BB218" s="102">
        <v>0</v>
      </c>
      <c r="BC218" s="102"/>
      <c r="BD218" s="102"/>
      <c r="BE218" s="102"/>
      <c r="BF218" s="102"/>
      <c r="BG218" s="102">
        <f t="shared" si="6"/>
        <v>538792</v>
      </c>
      <c r="BH218" s="102"/>
      <c r="BI218" s="102"/>
      <c r="BJ218" s="102"/>
      <c r="BK218" s="102"/>
      <c r="BL218" s="102"/>
    </row>
    <row r="219" spans="1:79" s="44" customFormat="1" ht="25.5" customHeight="1">
      <c r="A219" s="103">
        <v>2210</v>
      </c>
      <c r="B219" s="103"/>
      <c r="C219" s="103"/>
      <c r="D219" s="103"/>
      <c r="E219" s="103"/>
      <c r="F219" s="103"/>
      <c r="G219" s="60" t="s">
        <v>321</v>
      </c>
      <c r="H219" s="57"/>
      <c r="I219" s="57"/>
      <c r="J219" s="57"/>
      <c r="K219" s="57"/>
      <c r="L219" s="57"/>
      <c r="M219" s="57"/>
      <c r="N219" s="57"/>
      <c r="O219" s="57"/>
      <c r="P219" s="57"/>
      <c r="Q219" s="57"/>
      <c r="R219" s="57"/>
      <c r="S219" s="58"/>
      <c r="T219" s="102">
        <v>19920</v>
      </c>
      <c r="U219" s="102"/>
      <c r="V219" s="102"/>
      <c r="W219" s="102"/>
      <c r="X219" s="102"/>
      <c r="Y219" s="102"/>
      <c r="Z219" s="102">
        <v>19920</v>
      </c>
      <c r="AA219" s="102"/>
      <c r="AB219" s="102"/>
      <c r="AC219" s="102"/>
      <c r="AD219" s="102"/>
      <c r="AE219" s="102">
        <v>0</v>
      </c>
      <c r="AF219" s="102"/>
      <c r="AG219" s="102"/>
      <c r="AH219" s="102"/>
      <c r="AI219" s="102"/>
      <c r="AJ219" s="102"/>
      <c r="AK219" s="102">
        <v>0</v>
      </c>
      <c r="AL219" s="102"/>
      <c r="AM219" s="102"/>
      <c r="AN219" s="102"/>
      <c r="AO219" s="102"/>
      <c r="AP219" s="102"/>
      <c r="AQ219" s="102">
        <f t="shared" si="5"/>
        <v>0</v>
      </c>
      <c r="AR219" s="102"/>
      <c r="AS219" s="102"/>
      <c r="AT219" s="102"/>
      <c r="AU219" s="102"/>
      <c r="AV219" s="102"/>
      <c r="AW219" s="102">
        <v>0</v>
      </c>
      <c r="AX219" s="102"/>
      <c r="AY219" s="102"/>
      <c r="AZ219" s="102"/>
      <c r="BA219" s="102"/>
      <c r="BB219" s="102">
        <v>0</v>
      </c>
      <c r="BC219" s="102"/>
      <c r="BD219" s="102"/>
      <c r="BE219" s="102"/>
      <c r="BF219" s="102"/>
      <c r="BG219" s="102">
        <f t="shared" si="6"/>
        <v>19920</v>
      </c>
      <c r="BH219" s="102"/>
      <c r="BI219" s="102"/>
      <c r="BJ219" s="102"/>
      <c r="BK219" s="102"/>
      <c r="BL219" s="102"/>
    </row>
    <row r="220" spans="1:79" s="44" customFormat="1" ht="12.75" customHeight="1">
      <c r="A220" s="103">
        <v>2240</v>
      </c>
      <c r="B220" s="103"/>
      <c r="C220" s="103"/>
      <c r="D220" s="103"/>
      <c r="E220" s="103"/>
      <c r="F220" s="103"/>
      <c r="G220" s="60" t="s">
        <v>322</v>
      </c>
      <c r="H220" s="57"/>
      <c r="I220" s="57"/>
      <c r="J220" s="57"/>
      <c r="K220" s="57"/>
      <c r="L220" s="57"/>
      <c r="M220" s="57"/>
      <c r="N220" s="57"/>
      <c r="O220" s="57"/>
      <c r="P220" s="57"/>
      <c r="Q220" s="57"/>
      <c r="R220" s="57"/>
      <c r="S220" s="58"/>
      <c r="T220" s="102">
        <v>10100</v>
      </c>
      <c r="U220" s="102"/>
      <c r="V220" s="102"/>
      <c r="W220" s="102"/>
      <c r="X220" s="102"/>
      <c r="Y220" s="102"/>
      <c r="Z220" s="102">
        <v>10100</v>
      </c>
      <c r="AA220" s="102"/>
      <c r="AB220" s="102"/>
      <c r="AC220" s="102"/>
      <c r="AD220" s="102"/>
      <c r="AE220" s="102">
        <v>0</v>
      </c>
      <c r="AF220" s="102"/>
      <c r="AG220" s="102"/>
      <c r="AH220" s="102"/>
      <c r="AI220" s="102"/>
      <c r="AJ220" s="102"/>
      <c r="AK220" s="102">
        <v>0</v>
      </c>
      <c r="AL220" s="102"/>
      <c r="AM220" s="102"/>
      <c r="AN220" s="102"/>
      <c r="AO220" s="102"/>
      <c r="AP220" s="102"/>
      <c r="AQ220" s="102">
        <f t="shared" si="5"/>
        <v>0</v>
      </c>
      <c r="AR220" s="102"/>
      <c r="AS220" s="102"/>
      <c r="AT220" s="102"/>
      <c r="AU220" s="102"/>
      <c r="AV220" s="102"/>
      <c r="AW220" s="102">
        <v>0</v>
      </c>
      <c r="AX220" s="102"/>
      <c r="AY220" s="102"/>
      <c r="AZ220" s="102"/>
      <c r="BA220" s="102"/>
      <c r="BB220" s="102">
        <v>0</v>
      </c>
      <c r="BC220" s="102"/>
      <c r="BD220" s="102"/>
      <c r="BE220" s="102"/>
      <c r="BF220" s="102"/>
      <c r="BG220" s="102">
        <f t="shared" si="6"/>
        <v>10100</v>
      </c>
      <c r="BH220" s="102"/>
      <c r="BI220" s="102"/>
      <c r="BJ220" s="102"/>
      <c r="BK220" s="102"/>
      <c r="BL220" s="102"/>
    </row>
    <row r="221" spans="1:79" s="44" customFormat="1" ht="25.5" customHeight="1">
      <c r="A221" s="103">
        <v>2272</v>
      </c>
      <c r="B221" s="103"/>
      <c r="C221" s="103"/>
      <c r="D221" s="103"/>
      <c r="E221" s="103"/>
      <c r="F221" s="103"/>
      <c r="G221" s="60" t="s">
        <v>324</v>
      </c>
      <c r="H221" s="57"/>
      <c r="I221" s="57"/>
      <c r="J221" s="57"/>
      <c r="K221" s="57"/>
      <c r="L221" s="57"/>
      <c r="M221" s="57"/>
      <c r="N221" s="57"/>
      <c r="O221" s="57"/>
      <c r="P221" s="57"/>
      <c r="Q221" s="57"/>
      <c r="R221" s="57"/>
      <c r="S221" s="58"/>
      <c r="T221" s="102">
        <v>900</v>
      </c>
      <c r="U221" s="102"/>
      <c r="V221" s="102"/>
      <c r="W221" s="102"/>
      <c r="X221" s="102"/>
      <c r="Y221" s="102"/>
      <c r="Z221" s="102">
        <v>900</v>
      </c>
      <c r="AA221" s="102"/>
      <c r="AB221" s="102"/>
      <c r="AC221" s="102"/>
      <c r="AD221" s="102"/>
      <c r="AE221" s="102">
        <v>0</v>
      </c>
      <c r="AF221" s="102"/>
      <c r="AG221" s="102"/>
      <c r="AH221" s="102"/>
      <c r="AI221" s="102"/>
      <c r="AJ221" s="102"/>
      <c r="AK221" s="102">
        <v>0</v>
      </c>
      <c r="AL221" s="102"/>
      <c r="AM221" s="102"/>
      <c r="AN221" s="102"/>
      <c r="AO221" s="102"/>
      <c r="AP221" s="102"/>
      <c r="AQ221" s="102">
        <f t="shared" si="5"/>
        <v>0</v>
      </c>
      <c r="AR221" s="102"/>
      <c r="AS221" s="102"/>
      <c r="AT221" s="102"/>
      <c r="AU221" s="102"/>
      <c r="AV221" s="102"/>
      <c r="AW221" s="102">
        <v>0</v>
      </c>
      <c r="AX221" s="102"/>
      <c r="AY221" s="102"/>
      <c r="AZ221" s="102"/>
      <c r="BA221" s="102"/>
      <c r="BB221" s="102">
        <v>0</v>
      </c>
      <c r="BC221" s="102"/>
      <c r="BD221" s="102"/>
      <c r="BE221" s="102"/>
      <c r="BF221" s="102"/>
      <c r="BG221" s="102">
        <f t="shared" si="6"/>
        <v>900</v>
      </c>
      <c r="BH221" s="102"/>
      <c r="BI221" s="102"/>
      <c r="BJ221" s="102"/>
      <c r="BK221" s="102"/>
      <c r="BL221" s="102"/>
    </row>
    <row r="222" spans="1:79" s="44" customFormat="1" ht="12.75" customHeight="1">
      <c r="A222" s="103">
        <v>2273</v>
      </c>
      <c r="B222" s="103"/>
      <c r="C222" s="103"/>
      <c r="D222" s="103"/>
      <c r="E222" s="103"/>
      <c r="F222" s="103"/>
      <c r="G222" s="60" t="s">
        <v>325</v>
      </c>
      <c r="H222" s="57"/>
      <c r="I222" s="57"/>
      <c r="J222" s="57"/>
      <c r="K222" s="57"/>
      <c r="L222" s="57"/>
      <c r="M222" s="57"/>
      <c r="N222" s="57"/>
      <c r="O222" s="57"/>
      <c r="P222" s="57"/>
      <c r="Q222" s="57"/>
      <c r="R222" s="57"/>
      <c r="S222" s="58"/>
      <c r="T222" s="102">
        <v>8000</v>
      </c>
      <c r="U222" s="102"/>
      <c r="V222" s="102"/>
      <c r="W222" s="102"/>
      <c r="X222" s="102"/>
      <c r="Y222" s="102"/>
      <c r="Z222" s="102">
        <v>8000</v>
      </c>
      <c r="AA222" s="102"/>
      <c r="AB222" s="102"/>
      <c r="AC222" s="102"/>
      <c r="AD222" s="102"/>
      <c r="AE222" s="102">
        <v>0</v>
      </c>
      <c r="AF222" s="102"/>
      <c r="AG222" s="102"/>
      <c r="AH222" s="102"/>
      <c r="AI222" s="102"/>
      <c r="AJ222" s="102"/>
      <c r="AK222" s="102">
        <v>0</v>
      </c>
      <c r="AL222" s="102"/>
      <c r="AM222" s="102"/>
      <c r="AN222" s="102"/>
      <c r="AO222" s="102"/>
      <c r="AP222" s="102"/>
      <c r="AQ222" s="102">
        <f t="shared" si="5"/>
        <v>0</v>
      </c>
      <c r="AR222" s="102"/>
      <c r="AS222" s="102"/>
      <c r="AT222" s="102"/>
      <c r="AU222" s="102"/>
      <c r="AV222" s="102"/>
      <c r="AW222" s="102">
        <v>0</v>
      </c>
      <c r="AX222" s="102"/>
      <c r="AY222" s="102"/>
      <c r="AZ222" s="102"/>
      <c r="BA222" s="102"/>
      <c r="BB222" s="102">
        <v>0</v>
      </c>
      <c r="BC222" s="102"/>
      <c r="BD222" s="102"/>
      <c r="BE222" s="102"/>
      <c r="BF222" s="102"/>
      <c r="BG222" s="102">
        <f t="shared" si="6"/>
        <v>8000</v>
      </c>
      <c r="BH222" s="102"/>
      <c r="BI222" s="102"/>
      <c r="BJ222" s="102"/>
      <c r="BK222" s="102"/>
      <c r="BL222" s="102"/>
    </row>
    <row r="223" spans="1:79" s="44" customFormat="1" ht="12.75" customHeight="1">
      <c r="A223" s="103">
        <v>2274</v>
      </c>
      <c r="B223" s="103"/>
      <c r="C223" s="103"/>
      <c r="D223" s="103"/>
      <c r="E223" s="103"/>
      <c r="F223" s="103"/>
      <c r="G223" s="60" t="s">
        <v>326</v>
      </c>
      <c r="H223" s="57"/>
      <c r="I223" s="57"/>
      <c r="J223" s="57"/>
      <c r="K223" s="57"/>
      <c r="L223" s="57"/>
      <c r="M223" s="57"/>
      <c r="N223" s="57"/>
      <c r="O223" s="57"/>
      <c r="P223" s="57"/>
      <c r="Q223" s="57"/>
      <c r="R223" s="57"/>
      <c r="S223" s="58"/>
      <c r="T223" s="102">
        <v>31000</v>
      </c>
      <c r="U223" s="102"/>
      <c r="V223" s="102"/>
      <c r="W223" s="102"/>
      <c r="X223" s="102"/>
      <c r="Y223" s="102"/>
      <c r="Z223" s="102">
        <v>31000</v>
      </c>
      <c r="AA223" s="102"/>
      <c r="AB223" s="102"/>
      <c r="AC223" s="102"/>
      <c r="AD223" s="102"/>
      <c r="AE223" s="102">
        <v>0</v>
      </c>
      <c r="AF223" s="102"/>
      <c r="AG223" s="102"/>
      <c r="AH223" s="102"/>
      <c r="AI223" s="102"/>
      <c r="AJ223" s="102"/>
      <c r="AK223" s="102">
        <v>0</v>
      </c>
      <c r="AL223" s="102"/>
      <c r="AM223" s="102"/>
      <c r="AN223" s="102"/>
      <c r="AO223" s="102"/>
      <c r="AP223" s="102"/>
      <c r="AQ223" s="102">
        <f t="shared" si="5"/>
        <v>0</v>
      </c>
      <c r="AR223" s="102"/>
      <c r="AS223" s="102"/>
      <c r="AT223" s="102"/>
      <c r="AU223" s="102"/>
      <c r="AV223" s="102"/>
      <c r="AW223" s="102">
        <v>0</v>
      </c>
      <c r="AX223" s="102"/>
      <c r="AY223" s="102"/>
      <c r="AZ223" s="102"/>
      <c r="BA223" s="102"/>
      <c r="BB223" s="102">
        <v>0</v>
      </c>
      <c r="BC223" s="102"/>
      <c r="BD223" s="102"/>
      <c r="BE223" s="102"/>
      <c r="BF223" s="102"/>
      <c r="BG223" s="102">
        <f t="shared" si="6"/>
        <v>31000</v>
      </c>
      <c r="BH223" s="102"/>
      <c r="BI223" s="102"/>
      <c r="BJ223" s="102"/>
      <c r="BK223" s="102"/>
      <c r="BL223" s="102"/>
    </row>
    <row r="224" spans="1:79" s="44" customFormat="1" ht="38.25" customHeight="1">
      <c r="A224" s="103">
        <v>2282</v>
      </c>
      <c r="B224" s="103"/>
      <c r="C224" s="103"/>
      <c r="D224" s="103"/>
      <c r="E224" s="103"/>
      <c r="F224" s="103"/>
      <c r="G224" s="60" t="s">
        <v>327</v>
      </c>
      <c r="H224" s="57"/>
      <c r="I224" s="57"/>
      <c r="J224" s="57"/>
      <c r="K224" s="57"/>
      <c r="L224" s="57"/>
      <c r="M224" s="57"/>
      <c r="N224" s="57"/>
      <c r="O224" s="57"/>
      <c r="P224" s="57"/>
      <c r="Q224" s="57"/>
      <c r="R224" s="57"/>
      <c r="S224" s="58"/>
      <c r="T224" s="102">
        <v>15000</v>
      </c>
      <c r="U224" s="102"/>
      <c r="V224" s="102"/>
      <c r="W224" s="102"/>
      <c r="X224" s="102"/>
      <c r="Y224" s="102"/>
      <c r="Z224" s="102">
        <v>14925</v>
      </c>
      <c r="AA224" s="102"/>
      <c r="AB224" s="102"/>
      <c r="AC224" s="102"/>
      <c r="AD224" s="102"/>
      <c r="AE224" s="102">
        <v>0</v>
      </c>
      <c r="AF224" s="102"/>
      <c r="AG224" s="102"/>
      <c r="AH224" s="102"/>
      <c r="AI224" s="102"/>
      <c r="AJ224" s="102"/>
      <c r="AK224" s="102">
        <v>0</v>
      </c>
      <c r="AL224" s="102"/>
      <c r="AM224" s="102"/>
      <c r="AN224" s="102"/>
      <c r="AO224" s="102"/>
      <c r="AP224" s="102"/>
      <c r="AQ224" s="102">
        <f t="shared" si="5"/>
        <v>0</v>
      </c>
      <c r="AR224" s="102"/>
      <c r="AS224" s="102"/>
      <c r="AT224" s="102"/>
      <c r="AU224" s="102"/>
      <c r="AV224" s="102"/>
      <c r="AW224" s="102">
        <v>0</v>
      </c>
      <c r="AX224" s="102"/>
      <c r="AY224" s="102"/>
      <c r="AZ224" s="102"/>
      <c r="BA224" s="102"/>
      <c r="BB224" s="102">
        <v>0</v>
      </c>
      <c r="BC224" s="102"/>
      <c r="BD224" s="102"/>
      <c r="BE224" s="102"/>
      <c r="BF224" s="102"/>
      <c r="BG224" s="102">
        <f t="shared" si="6"/>
        <v>14925</v>
      </c>
      <c r="BH224" s="102"/>
      <c r="BI224" s="102"/>
      <c r="BJ224" s="102"/>
      <c r="BK224" s="102"/>
      <c r="BL224" s="102"/>
    </row>
    <row r="225" spans="1:79" s="9" customFormat="1" ht="12.75" customHeight="1">
      <c r="A225" s="100"/>
      <c r="B225" s="100"/>
      <c r="C225" s="100"/>
      <c r="D225" s="100"/>
      <c r="E225" s="100"/>
      <c r="F225" s="100"/>
      <c r="G225" s="55" t="s">
        <v>179</v>
      </c>
      <c r="H225" s="52"/>
      <c r="I225" s="52"/>
      <c r="J225" s="52"/>
      <c r="K225" s="52"/>
      <c r="L225" s="52"/>
      <c r="M225" s="52"/>
      <c r="N225" s="52"/>
      <c r="O225" s="52"/>
      <c r="P225" s="52"/>
      <c r="Q225" s="52"/>
      <c r="R225" s="52"/>
      <c r="S225" s="53"/>
      <c r="T225" s="101">
        <v>3205580</v>
      </c>
      <c r="U225" s="101"/>
      <c r="V225" s="101"/>
      <c r="W225" s="101"/>
      <c r="X225" s="101"/>
      <c r="Y225" s="101"/>
      <c r="Z225" s="101">
        <v>3202547</v>
      </c>
      <c r="AA225" s="101"/>
      <c r="AB225" s="101"/>
      <c r="AC225" s="101"/>
      <c r="AD225" s="101"/>
      <c r="AE225" s="101">
        <v>0</v>
      </c>
      <c r="AF225" s="101"/>
      <c r="AG225" s="101"/>
      <c r="AH225" s="101"/>
      <c r="AI225" s="101"/>
      <c r="AJ225" s="101"/>
      <c r="AK225" s="101">
        <v>0</v>
      </c>
      <c r="AL225" s="101"/>
      <c r="AM225" s="101"/>
      <c r="AN225" s="101"/>
      <c r="AO225" s="101"/>
      <c r="AP225" s="101"/>
      <c r="AQ225" s="101">
        <f t="shared" si="5"/>
        <v>0</v>
      </c>
      <c r="AR225" s="101"/>
      <c r="AS225" s="101"/>
      <c r="AT225" s="101"/>
      <c r="AU225" s="101"/>
      <c r="AV225" s="101"/>
      <c r="AW225" s="101">
        <v>0</v>
      </c>
      <c r="AX225" s="101"/>
      <c r="AY225" s="101"/>
      <c r="AZ225" s="101"/>
      <c r="BA225" s="101"/>
      <c r="BB225" s="101">
        <v>0</v>
      </c>
      <c r="BC225" s="101"/>
      <c r="BD225" s="101"/>
      <c r="BE225" s="101"/>
      <c r="BF225" s="101"/>
      <c r="BG225" s="101">
        <f t="shared" si="6"/>
        <v>3202547</v>
      </c>
      <c r="BH225" s="101"/>
      <c r="BI225" s="101"/>
      <c r="BJ225" s="101"/>
      <c r="BK225" s="101"/>
      <c r="BL225" s="101"/>
    </row>
    <row r="227" spans="1:79" ht="14.25" customHeight="1">
      <c r="A227" s="127" t="s">
        <v>410</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row>
    <row r="228" spans="1:79" ht="15" customHeight="1">
      <c r="A228" s="84" t="s">
        <v>308</v>
      </c>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row>
    <row r="229" spans="1:79" ht="18" customHeight="1">
      <c r="A229" s="82" t="s">
        <v>166</v>
      </c>
      <c r="B229" s="82"/>
      <c r="C229" s="82"/>
      <c r="D229" s="82"/>
      <c r="E229" s="82"/>
      <c r="F229" s="82"/>
      <c r="G229" s="82" t="s">
        <v>20</v>
      </c>
      <c r="H229" s="82"/>
      <c r="I229" s="82"/>
      <c r="J229" s="82"/>
      <c r="K229" s="82"/>
      <c r="L229" s="82"/>
      <c r="M229" s="82"/>
      <c r="N229" s="82"/>
      <c r="O229" s="82"/>
      <c r="P229" s="82"/>
      <c r="Q229" s="82" t="s">
        <v>398</v>
      </c>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t="s">
        <v>407</v>
      </c>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row>
    <row r="230" spans="1:79" ht="42.95" customHeight="1">
      <c r="A230" s="82"/>
      <c r="B230" s="82"/>
      <c r="C230" s="82"/>
      <c r="D230" s="82"/>
      <c r="E230" s="82"/>
      <c r="F230" s="82"/>
      <c r="G230" s="82"/>
      <c r="H230" s="82"/>
      <c r="I230" s="82"/>
      <c r="J230" s="82"/>
      <c r="K230" s="82"/>
      <c r="L230" s="82"/>
      <c r="M230" s="82"/>
      <c r="N230" s="82"/>
      <c r="O230" s="82"/>
      <c r="P230" s="82"/>
      <c r="Q230" s="82" t="s">
        <v>171</v>
      </c>
      <c r="R230" s="82"/>
      <c r="S230" s="82"/>
      <c r="T230" s="82"/>
      <c r="U230" s="82"/>
      <c r="V230" s="129" t="s">
        <v>172</v>
      </c>
      <c r="W230" s="129"/>
      <c r="X230" s="129"/>
      <c r="Y230" s="129"/>
      <c r="Z230" s="82" t="s">
        <v>173</v>
      </c>
      <c r="AA230" s="82"/>
      <c r="AB230" s="82"/>
      <c r="AC230" s="82"/>
      <c r="AD230" s="82"/>
      <c r="AE230" s="82"/>
      <c r="AF230" s="82"/>
      <c r="AG230" s="82"/>
      <c r="AH230" s="82"/>
      <c r="AI230" s="82"/>
      <c r="AJ230" s="82" t="s">
        <v>174</v>
      </c>
      <c r="AK230" s="82"/>
      <c r="AL230" s="82"/>
      <c r="AM230" s="82"/>
      <c r="AN230" s="82"/>
      <c r="AO230" s="82" t="s">
        <v>21</v>
      </c>
      <c r="AP230" s="82"/>
      <c r="AQ230" s="82"/>
      <c r="AR230" s="82"/>
      <c r="AS230" s="82"/>
      <c r="AT230" s="129" t="s">
        <v>175</v>
      </c>
      <c r="AU230" s="129"/>
      <c r="AV230" s="129"/>
      <c r="AW230" s="129"/>
      <c r="AX230" s="82" t="s">
        <v>173</v>
      </c>
      <c r="AY230" s="82"/>
      <c r="AZ230" s="82"/>
      <c r="BA230" s="82"/>
      <c r="BB230" s="82"/>
      <c r="BC230" s="82"/>
      <c r="BD230" s="82"/>
      <c r="BE230" s="82"/>
      <c r="BF230" s="82"/>
      <c r="BG230" s="82"/>
      <c r="BH230" s="82" t="s">
        <v>176</v>
      </c>
      <c r="BI230" s="82"/>
      <c r="BJ230" s="82"/>
      <c r="BK230" s="82"/>
      <c r="BL230" s="82"/>
    </row>
    <row r="231" spans="1:79" ht="63" customHeight="1">
      <c r="A231" s="82"/>
      <c r="B231" s="82"/>
      <c r="C231" s="82"/>
      <c r="D231" s="82"/>
      <c r="E231" s="82"/>
      <c r="F231" s="82"/>
      <c r="G231" s="82"/>
      <c r="H231" s="82"/>
      <c r="I231" s="82"/>
      <c r="J231" s="82"/>
      <c r="K231" s="82"/>
      <c r="L231" s="82"/>
      <c r="M231" s="82"/>
      <c r="N231" s="82"/>
      <c r="O231" s="82"/>
      <c r="P231" s="82"/>
      <c r="Q231" s="82"/>
      <c r="R231" s="82"/>
      <c r="S231" s="82"/>
      <c r="T231" s="82"/>
      <c r="U231" s="82"/>
      <c r="V231" s="129"/>
      <c r="W231" s="129"/>
      <c r="X231" s="129"/>
      <c r="Y231" s="129"/>
      <c r="Z231" s="82" t="s">
        <v>18</v>
      </c>
      <c r="AA231" s="82"/>
      <c r="AB231" s="82"/>
      <c r="AC231" s="82"/>
      <c r="AD231" s="82"/>
      <c r="AE231" s="82" t="s">
        <v>17</v>
      </c>
      <c r="AF231" s="82"/>
      <c r="AG231" s="82"/>
      <c r="AH231" s="82"/>
      <c r="AI231" s="82"/>
      <c r="AJ231" s="82"/>
      <c r="AK231" s="82"/>
      <c r="AL231" s="82"/>
      <c r="AM231" s="82"/>
      <c r="AN231" s="82"/>
      <c r="AO231" s="82"/>
      <c r="AP231" s="82"/>
      <c r="AQ231" s="82"/>
      <c r="AR231" s="82"/>
      <c r="AS231" s="82"/>
      <c r="AT231" s="129"/>
      <c r="AU231" s="129"/>
      <c r="AV231" s="129"/>
      <c r="AW231" s="129"/>
      <c r="AX231" s="82" t="s">
        <v>18</v>
      </c>
      <c r="AY231" s="82"/>
      <c r="AZ231" s="82"/>
      <c r="BA231" s="82"/>
      <c r="BB231" s="82"/>
      <c r="BC231" s="82" t="s">
        <v>17</v>
      </c>
      <c r="BD231" s="82"/>
      <c r="BE231" s="82"/>
      <c r="BF231" s="82"/>
      <c r="BG231" s="82"/>
      <c r="BH231" s="82"/>
      <c r="BI231" s="82"/>
      <c r="BJ231" s="82"/>
      <c r="BK231" s="82"/>
      <c r="BL231" s="82"/>
    </row>
    <row r="232" spans="1:79" ht="15" customHeight="1">
      <c r="A232" s="82">
        <v>1</v>
      </c>
      <c r="B232" s="82"/>
      <c r="C232" s="82"/>
      <c r="D232" s="82"/>
      <c r="E232" s="82"/>
      <c r="F232" s="82"/>
      <c r="G232" s="82">
        <v>2</v>
      </c>
      <c r="H232" s="82"/>
      <c r="I232" s="82"/>
      <c r="J232" s="82"/>
      <c r="K232" s="82"/>
      <c r="L232" s="82"/>
      <c r="M232" s="82"/>
      <c r="N232" s="82"/>
      <c r="O232" s="82"/>
      <c r="P232" s="82"/>
      <c r="Q232" s="82">
        <v>3</v>
      </c>
      <c r="R232" s="82"/>
      <c r="S232" s="82"/>
      <c r="T232" s="82"/>
      <c r="U232" s="82"/>
      <c r="V232" s="82">
        <v>4</v>
      </c>
      <c r="W232" s="82"/>
      <c r="X232" s="82"/>
      <c r="Y232" s="82"/>
      <c r="Z232" s="82">
        <v>5</v>
      </c>
      <c r="AA232" s="82"/>
      <c r="AB232" s="82"/>
      <c r="AC232" s="82"/>
      <c r="AD232" s="82"/>
      <c r="AE232" s="82">
        <v>6</v>
      </c>
      <c r="AF232" s="82"/>
      <c r="AG232" s="82"/>
      <c r="AH232" s="82"/>
      <c r="AI232" s="82"/>
      <c r="AJ232" s="82">
        <v>7</v>
      </c>
      <c r="AK232" s="82"/>
      <c r="AL232" s="82"/>
      <c r="AM232" s="82"/>
      <c r="AN232" s="82"/>
      <c r="AO232" s="82">
        <v>8</v>
      </c>
      <c r="AP232" s="82"/>
      <c r="AQ232" s="82"/>
      <c r="AR232" s="82"/>
      <c r="AS232" s="82"/>
      <c r="AT232" s="82">
        <v>9</v>
      </c>
      <c r="AU232" s="82"/>
      <c r="AV232" s="82"/>
      <c r="AW232" s="82"/>
      <c r="AX232" s="82">
        <v>10</v>
      </c>
      <c r="AY232" s="82"/>
      <c r="AZ232" s="82"/>
      <c r="BA232" s="82"/>
      <c r="BB232" s="82"/>
      <c r="BC232" s="82">
        <v>11</v>
      </c>
      <c r="BD232" s="82"/>
      <c r="BE232" s="82"/>
      <c r="BF232" s="82"/>
      <c r="BG232" s="82"/>
      <c r="BH232" s="82">
        <v>12</v>
      </c>
      <c r="BI232" s="82"/>
      <c r="BJ232" s="82"/>
      <c r="BK232" s="82"/>
      <c r="BL232" s="82"/>
    </row>
    <row r="233" spans="1:79" s="2" customFormat="1" ht="12" hidden="1" customHeight="1">
      <c r="A233" s="81" t="s">
        <v>85</v>
      </c>
      <c r="B233" s="81"/>
      <c r="C233" s="81"/>
      <c r="D233" s="81"/>
      <c r="E233" s="81"/>
      <c r="F233" s="81"/>
      <c r="G233" s="128" t="s">
        <v>78</v>
      </c>
      <c r="H233" s="128"/>
      <c r="I233" s="128"/>
      <c r="J233" s="128"/>
      <c r="K233" s="128"/>
      <c r="L233" s="128"/>
      <c r="M233" s="128"/>
      <c r="N233" s="128"/>
      <c r="O233" s="128"/>
      <c r="P233" s="128"/>
      <c r="Q233" s="80" t="s">
        <v>101</v>
      </c>
      <c r="R233" s="80"/>
      <c r="S233" s="80"/>
      <c r="T233" s="80"/>
      <c r="U233" s="80"/>
      <c r="V233" s="80" t="s">
        <v>102</v>
      </c>
      <c r="W233" s="80"/>
      <c r="X233" s="80"/>
      <c r="Y233" s="80"/>
      <c r="Z233" s="80" t="s">
        <v>103</v>
      </c>
      <c r="AA233" s="80"/>
      <c r="AB233" s="80"/>
      <c r="AC233" s="80"/>
      <c r="AD233" s="80"/>
      <c r="AE233" s="80" t="s">
        <v>104</v>
      </c>
      <c r="AF233" s="80"/>
      <c r="AG233" s="80"/>
      <c r="AH233" s="80"/>
      <c r="AI233" s="80"/>
      <c r="AJ233" s="130" t="s">
        <v>124</v>
      </c>
      <c r="AK233" s="80"/>
      <c r="AL233" s="80"/>
      <c r="AM233" s="80"/>
      <c r="AN233" s="80"/>
      <c r="AO233" s="80" t="s">
        <v>105</v>
      </c>
      <c r="AP233" s="80"/>
      <c r="AQ233" s="80"/>
      <c r="AR233" s="80"/>
      <c r="AS233" s="80"/>
      <c r="AT233" s="130" t="s">
        <v>125</v>
      </c>
      <c r="AU233" s="80"/>
      <c r="AV233" s="80"/>
      <c r="AW233" s="80"/>
      <c r="AX233" s="80" t="s">
        <v>106</v>
      </c>
      <c r="AY233" s="80"/>
      <c r="AZ233" s="80"/>
      <c r="BA233" s="80"/>
      <c r="BB233" s="80"/>
      <c r="BC233" s="80" t="s">
        <v>107</v>
      </c>
      <c r="BD233" s="80"/>
      <c r="BE233" s="80"/>
      <c r="BF233" s="80"/>
      <c r="BG233" s="80"/>
      <c r="BH233" s="130" t="s">
        <v>124</v>
      </c>
      <c r="BI233" s="80"/>
      <c r="BJ233" s="80"/>
      <c r="BK233" s="80"/>
      <c r="BL233" s="80"/>
      <c r="CA233" s="2" t="s">
        <v>60</v>
      </c>
    </row>
    <row r="234" spans="1:79" s="44" customFormat="1" ht="12.75" customHeight="1">
      <c r="A234" s="103">
        <v>2111</v>
      </c>
      <c r="B234" s="103"/>
      <c r="C234" s="103"/>
      <c r="D234" s="103"/>
      <c r="E234" s="103"/>
      <c r="F234" s="103"/>
      <c r="G234" s="60" t="s">
        <v>319</v>
      </c>
      <c r="H234" s="57"/>
      <c r="I234" s="57"/>
      <c r="J234" s="57"/>
      <c r="K234" s="57"/>
      <c r="L234" s="57"/>
      <c r="M234" s="57"/>
      <c r="N234" s="57"/>
      <c r="O234" s="57"/>
      <c r="P234" s="58"/>
      <c r="Q234" s="102">
        <v>3457000</v>
      </c>
      <c r="R234" s="102"/>
      <c r="S234" s="102"/>
      <c r="T234" s="102"/>
      <c r="U234" s="102"/>
      <c r="V234" s="102">
        <v>0</v>
      </c>
      <c r="W234" s="102"/>
      <c r="X234" s="102"/>
      <c r="Y234" s="102"/>
      <c r="Z234" s="102">
        <v>0</v>
      </c>
      <c r="AA234" s="102"/>
      <c r="AB234" s="102"/>
      <c r="AC234" s="102"/>
      <c r="AD234" s="102"/>
      <c r="AE234" s="102">
        <v>0</v>
      </c>
      <c r="AF234" s="102"/>
      <c r="AG234" s="102"/>
      <c r="AH234" s="102"/>
      <c r="AI234" s="102"/>
      <c r="AJ234" s="102">
        <f t="shared" ref="AJ234:AJ243" si="7">IF(ISNUMBER(Q234),Q234,0)-IF(ISNUMBER(Z234),Z234,0)</f>
        <v>3457000</v>
      </c>
      <c r="AK234" s="102"/>
      <c r="AL234" s="102"/>
      <c r="AM234" s="102"/>
      <c r="AN234" s="102"/>
      <c r="AO234" s="102">
        <v>4520000</v>
      </c>
      <c r="AP234" s="102"/>
      <c r="AQ234" s="102"/>
      <c r="AR234" s="102"/>
      <c r="AS234" s="102"/>
      <c r="AT234" s="102">
        <f t="shared" ref="AT234:AT243" si="8">IF(ISNUMBER(V234),V234,0)-IF(ISNUMBER(Z234),Z234,0)-IF(ISNUMBER(AE234),AE234,0)</f>
        <v>0</v>
      </c>
      <c r="AU234" s="102"/>
      <c r="AV234" s="102"/>
      <c r="AW234" s="102"/>
      <c r="AX234" s="102">
        <v>0</v>
      </c>
      <c r="AY234" s="102"/>
      <c r="AZ234" s="102"/>
      <c r="BA234" s="102"/>
      <c r="BB234" s="102"/>
      <c r="BC234" s="102">
        <v>0</v>
      </c>
      <c r="BD234" s="102"/>
      <c r="BE234" s="102"/>
      <c r="BF234" s="102"/>
      <c r="BG234" s="102"/>
      <c r="BH234" s="102">
        <f t="shared" ref="BH234:BH243" si="9">IF(ISNUMBER(AO234),AO234,0)-IF(ISNUMBER(AX234),AX234,0)</f>
        <v>4520000</v>
      </c>
      <c r="BI234" s="102"/>
      <c r="BJ234" s="102"/>
      <c r="BK234" s="102"/>
      <c r="BL234" s="102"/>
      <c r="CA234" s="44" t="s">
        <v>61</v>
      </c>
    </row>
    <row r="235" spans="1:79" s="44" customFormat="1" ht="12.75" customHeight="1">
      <c r="A235" s="103">
        <v>2120</v>
      </c>
      <c r="B235" s="103"/>
      <c r="C235" s="103"/>
      <c r="D235" s="103"/>
      <c r="E235" s="103"/>
      <c r="F235" s="103"/>
      <c r="G235" s="60" t="s">
        <v>320</v>
      </c>
      <c r="H235" s="57"/>
      <c r="I235" s="57"/>
      <c r="J235" s="57"/>
      <c r="K235" s="57"/>
      <c r="L235" s="57"/>
      <c r="M235" s="57"/>
      <c r="N235" s="57"/>
      <c r="O235" s="57"/>
      <c r="P235" s="58"/>
      <c r="Q235" s="102">
        <v>760540</v>
      </c>
      <c r="R235" s="102"/>
      <c r="S235" s="102"/>
      <c r="T235" s="102"/>
      <c r="U235" s="102"/>
      <c r="V235" s="102">
        <v>0</v>
      </c>
      <c r="W235" s="102"/>
      <c r="X235" s="102"/>
      <c r="Y235" s="102"/>
      <c r="Z235" s="102">
        <v>0</v>
      </c>
      <c r="AA235" s="102"/>
      <c r="AB235" s="102"/>
      <c r="AC235" s="102"/>
      <c r="AD235" s="102"/>
      <c r="AE235" s="102">
        <v>0</v>
      </c>
      <c r="AF235" s="102"/>
      <c r="AG235" s="102"/>
      <c r="AH235" s="102"/>
      <c r="AI235" s="102"/>
      <c r="AJ235" s="102">
        <f t="shared" si="7"/>
        <v>760540</v>
      </c>
      <c r="AK235" s="102"/>
      <c r="AL235" s="102"/>
      <c r="AM235" s="102"/>
      <c r="AN235" s="102"/>
      <c r="AO235" s="102">
        <v>994400</v>
      </c>
      <c r="AP235" s="102"/>
      <c r="AQ235" s="102"/>
      <c r="AR235" s="102"/>
      <c r="AS235" s="102"/>
      <c r="AT235" s="102">
        <f t="shared" si="8"/>
        <v>0</v>
      </c>
      <c r="AU235" s="102"/>
      <c r="AV235" s="102"/>
      <c r="AW235" s="102"/>
      <c r="AX235" s="102">
        <v>0</v>
      </c>
      <c r="AY235" s="102"/>
      <c r="AZ235" s="102"/>
      <c r="BA235" s="102"/>
      <c r="BB235" s="102"/>
      <c r="BC235" s="102">
        <v>0</v>
      </c>
      <c r="BD235" s="102"/>
      <c r="BE235" s="102"/>
      <c r="BF235" s="102"/>
      <c r="BG235" s="102"/>
      <c r="BH235" s="102">
        <f t="shared" si="9"/>
        <v>994400</v>
      </c>
      <c r="BI235" s="102"/>
      <c r="BJ235" s="102"/>
      <c r="BK235" s="102"/>
      <c r="BL235" s="102"/>
    </row>
    <row r="236" spans="1:79" s="44" customFormat="1" ht="25.5" customHeight="1">
      <c r="A236" s="103">
        <v>2210</v>
      </c>
      <c r="B236" s="103"/>
      <c r="C236" s="103"/>
      <c r="D236" s="103"/>
      <c r="E236" s="103"/>
      <c r="F236" s="103"/>
      <c r="G236" s="60" t="s">
        <v>321</v>
      </c>
      <c r="H236" s="57"/>
      <c r="I236" s="57"/>
      <c r="J236" s="57"/>
      <c r="K236" s="57"/>
      <c r="L236" s="57"/>
      <c r="M236" s="57"/>
      <c r="N236" s="57"/>
      <c r="O236" s="57"/>
      <c r="P236" s="58"/>
      <c r="Q236" s="102">
        <v>10000</v>
      </c>
      <c r="R236" s="102"/>
      <c r="S236" s="102"/>
      <c r="T236" s="102"/>
      <c r="U236" s="102"/>
      <c r="V236" s="102">
        <v>0</v>
      </c>
      <c r="W236" s="102"/>
      <c r="X236" s="102"/>
      <c r="Y236" s="102"/>
      <c r="Z236" s="102">
        <v>0</v>
      </c>
      <c r="AA236" s="102"/>
      <c r="AB236" s="102"/>
      <c r="AC236" s="102"/>
      <c r="AD236" s="102"/>
      <c r="AE236" s="102">
        <v>0</v>
      </c>
      <c r="AF236" s="102"/>
      <c r="AG236" s="102"/>
      <c r="AH236" s="102"/>
      <c r="AI236" s="102"/>
      <c r="AJ236" s="102">
        <f t="shared" si="7"/>
        <v>10000</v>
      </c>
      <c r="AK236" s="102"/>
      <c r="AL236" s="102"/>
      <c r="AM236" s="102"/>
      <c r="AN236" s="102"/>
      <c r="AO236" s="102">
        <v>11900</v>
      </c>
      <c r="AP236" s="102"/>
      <c r="AQ236" s="102"/>
      <c r="AR236" s="102"/>
      <c r="AS236" s="102"/>
      <c r="AT236" s="102">
        <f t="shared" si="8"/>
        <v>0</v>
      </c>
      <c r="AU236" s="102"/>
      <c r="AV236" s="102"/>
      <c r="AW236" s="102"/>
      <c r="AX236" s="102">
        <v>0</v>
      </c>
      <c r="AY236" s="102"/>
      <c r="AZ236" s="102"/>
      <c r="BA236" s="102"/>
      <c r="BB236" s="102"/>
      <c r="BC236" s="102">
        <v>0</v>
      </c>
      <c r="BD236" s="102"/>
      <c r="BE236" s="102"/>
      <c r="BF236" s="102"/>
      <c r="BG236" s="102"/>
      <c r="BH236" s="102">
        <f t="shared" si="9"/>
        <v>11900</v>
      </c>
      <c r="BI236" s="102"/>
      <c r="BJ236" s="102"/>
      <c r="BK236" s="102"/>
      <c r="BL236" s="102"/>
    </row>
    <row r="237" spans="1:79" s="44" customFormat="1" ht="25.5" customHeight="1">
      <c r="A237" s="103">
        <v>2240</v>
      </c>
      <c r="B237" s="103"/>
      <c r="C237" s="103"/>
      <c r="D237" s="103"/>
      <c r="E237" s="103"/>
      <c r="F237" s="103"/>
      <c r="G237" s="60" t="s">
        <v>322</v>
      </c>
      <c r="H237" s="57"/>
      <c r="I237" s="57"/>
      <c r="J237" s="57"/>
      <c r="K237" s="57"/>
      <c r="L237" s="57"/>
      <c r="M237" s="57"/>
      <c r="N237" s="57"/>
      <c r="O237" s="57"/>
      <c r="P237" s="58"/>
      <c r="Q237" s="102">
        <v>20000</v>
      </c>
      <c r="R237" s="102"/>
      <c r="S237" s="102"/>
      <c r="T237" s="102"/>
      <c r="U237" s="102"/>
      <c r="V237" s="102">
        <v>0</v>
      </c>
      <c r="W237" s="102"/>
      <c r="X237" s="102"/>
      <c r="Y237" s="102"/>
      <c r="Z237" s="102">
        <v>0</v>
      </c>
      <c r="AA237" s="102"/>
      <c r="AB237" s="102"/>
      <c r="AC237" s="102"/>
      <c r="AD237" s="102"/>
      <c r="AE237" s="102">
        <v>0</v>
      </c>
      <c r="AF237" s="102"/>
      <c r="AG237" s="102"/>
      <c r="AH237" s="102"/>
      <c r="AI237" s="102"/>
      <c r="AJ237" s="102">
        <f t="shared" si="7"/>
        <v>20000</v>
      </c>
      <c r="AK237" s="102"/>
      <c r="AL237" s="102"/>
      <c r="AM237" s="102"/>
      <c r="AN237" s="102"/>
      <c r="AO237" s="102">
        <v>22200</v>
      </c>
      <c r="AP237" s="102"/>
      <c r="AQ237" s="102"/>
      <c r="AR237" s="102"/>
      <c r="AS237" s="102"/>
      <c r="AT237" s="102">
        <f t="shared" si="8"/>
        <v>0</v>
      </c>
      <c r="AU237" s="102"/>
      <c r="AV237" s="102"/>
      <c r="AW237" s="102"/>
      <c r="AX237" s="102">
        <v>0</v>
      </c>
      <c r="AY237" s="102"/>
      <c r="AZ237" s="102"/>
      <c r="BA237" s="102"/>
      <c r="BB237" s="102"/>
      <c r="BC237" s="102">
        <v>0</v>
      </c>
      <c r="BD237" s="102"/>
      <c r="BE237" s="102"/>
      <c r="BF237" s="102"/>
      <c r="BG237" s="102"/>
      <c r="BH237" s="102">
        <f t="shared" si="9"/>
        <v>22200</v>
      </c>
      <c r="BI237" s="102"/>
      <c r="BJ237" s="102"/>
      <c r="BK237" s="102"/>
      <c r="BL237" s="102"/>
    </row>
    <row r="238" spans="1:79" s="44" customFormat="1" ht="12.75" customHeight="1">
      <c r="A238" s="103">
        <v>2250</v>
      </c>
      <c r="B238" s="103"/>
      <c r="C238" s="103"/>
      <c r="D238" s="103"/>
      <c r="E238" s="103"/>
      <c r="F238" s="103"/>
      <c r="G238" s="60" t="s">
        <v>323</v>
      </c>
      <c r="H238" s="57"/>
      <c r="I238" s="57"/>
      <c r="J238" s="57"/>
      <c r="K238" s="57"/>
      <c r="L238" s="57"/>
      <c r="M238" s="57"/>
      <c r="N238" s="57"/>
      <c r="O238" s="57"/>
      <c r="P238" s="58"/>
      <c r="Q238" s="102">
        <v>5000</v>
      </c>
      <c r="R238" s="102"/>
      <c r="S238" s="102"/>
      <c r="T238" s="102"/>
      <c r="U238" s="102"/>
      <c r="V238" s="102">
        <v>0</v>
      </c>
      <c r="W238" s="102"/>
      <c r="X238" s="102"/>
      <c r="Y238" s="102"/>
      <c r="Z238" s="102">
        <v>0</v>
      </c>
      <c r="AA238" s="102"/>
      <c r="AB238" s="102"/>
      <c r="AC238" s="102"/>
      <c r="AD238" s="102"/>
      <c r="AE238" s="102">
        <v>0</v>
      </c>
      <c r="AF238" s="102"/>
      <c r="AG238" s="102"/>
      <c r="AH238" s="102"/>
      <c r="AI238" s="102"/>
      <c r="AJ238" s="102">
        <f t="shared" si="7"/>
        <v>5000</v>
      </c>
      <c r="AK238" s="102"/>
      <c r="AL238" s="102"/>
      <c r="AM238" s="102"/>
      <c r="AN238" s="102"/>
      <c r="AO238" s="102">
        <v>5500</v>
      </c>
      <c r="AP238" s="102"/>
      <c r="AQ238" s="102"/>
      <c r="AR238" s="102"/>
      <c r="AS238" s="102"/>
      <c r="AT238" s="102">
        <f t="shared" si="8"/>
        <v>0</v>
      </c>
      <c r="AU238" s="102"/>
      <c r="AV238" s="102"/>
      <c r="AW238" s="102"/>
      <c r="AX238" s="102">
        <v>0</v>
      </c>
      <c r="AY238" s="102"/>
      <c r="AZ238" s="102"/>
      <c r="BA238" s="102"/>
      <c r="BB238" s="102"/>
      <c r="BC238" s="102">
        <v>0</v>
      </c>
      <c r="BD238" s="102"/>
      <c r="BE238" s="102"/>
      <c r="BF238" s="102"/>
      <c r="BG238" s="102"/>
      <c r="BH238" s="102">
        <f t="shared" si="9"/>
        <v>5500</v>
      </c>
      <c r="BI238" s="102"/>
      <c r="BJ238" s="102"/>
      <c r="BK238" s="102"/>
      <c r="BL238" s="102"/>
    </row>
    <row r="239" spans="1:79" s="44" customFormat="1" ht="25.5" customHeight="1">
      <c r="A239" s="103">
        <v>2272</v>
      </c>
      <c r="B239" s="103"/>
      <c r="C239" s="103"/>
      <c r="D239" s="103"/>
      <c r="E239" s="103"/>
      <c r="F239" s="103"/>
      <c r="G239" s="60" t="s">
        <v>324</v>
      </c>
      <c r="H239" s="57"/>
      <c r="I239" s="57"/>
      <c r="J239" s="57"/>
      <c r="K239" s="57"/>
      <c r="L239" s="57"/>
      <c r="M239" s="57"/>
      <c r="N239" s="57"/>
      <c r="O239" s="57"/>
      <c r="P239" s="58"/>
      <c r="Q239" s="102">
        <v>1500</v>
      </c>
      <c r="R239" s="102"/>
      <c r="S239" s="102"/>
      <c r="T239" s="102"/>
      <c r="U239" s="102"/>
      <c r="V239" s="102">
        <v>0</v>
      </c>
      <c r="W239" s="102"/>
      <c r="X239" s="102"/>
      <c r="Y239" s="102"/>
      <c r="Z239" s="102">
        <v>0</v>
      </c>
      <c r="AA239" s="102"/>
      <c r="AB239" s="102"/>
      <c r="AC239" s="102"/>
      <c r="AD239" s="102"/>
      <c r="AE239" s="102">
        <v>0</v>
      </c>
      <c r="AF239" s="102"/>
      <c r="AG239" s="102"/>
      <c r="AH239" s="102"/>
      <c r="AI239" s="102"/>
      <c r="AJ239" s="102">
        <f t="shared" si="7"/>
        <v>1500</v>
      </c>
      <c r="AK239" s="102"/>
      <c r="AL239" s="102"/>
      <c r="AM239" s="102"/>
      <c r="AN239" s="102"/>
      <c r="AO239" s="102">
        <v>2000</v>
      </c>
      <c r="AP239" s="102"/>
      <c r="AQ239" s="102"/>
      <c r="AR239" s="102"/>
      <c r="AS239" s="102"/>
      <c r="AT239" s="102">
        <f t="shared" si="8"/>
        <v>0</v>
      </c>
      <c r="AU239" s="102"/>
      <c r="AV239" s="102"/>
      <c r="AW239" s="102"/>
      <c r="AX239" s="102">
        <v>0</v>
      </c>
      <c r="AY239" s="102"/>
      <c r="AZ239" s="102"/>
      <c r="BA239" s="102"/>
      <c r="BB239" s="102"/>
      <c r="BC239" s="102">
        <v>0</v>
      </c>
      <c r="BD239" s="102"/>
      <c r="BE239" s="102"/>
      <c r="BF239" s="102"/>
      <c r="BG239" s="102"/>
      <c r="BH239" s="102">
        <f t="shared" si="9"/>
        <v>2000</v>
      </c>
      <c r="BI239" s="102"/>
      <c r="BJ239" s="102"/>
      <c r="BK239" s="102"/>
      <c r="BL239" s="102"/>
    </row>
    <row r="240" spans="1:79" s="44" customFormat="1" ht="12.75" customHeight="1">
      <c r="A240" s="103">
        <v>2273</v>
      </c>
      <c r="B240" s="103"/>
      <c r="C240" s="103"/>
      <c r="D240" s="103"/>
      <c r="E240" s="103"/>
      <c r="F240" s="103"/>
      <c r="G240" s="60" t="s">
        <v>325</v>
      </c>
      <c r="H240" s="57"/>
      <c r="I240" s="57"/>
      <c r="J240" s="57"/>
      <c r="K240" s="57"/>
      <c r="L240" s="57"/>
      <c r="M240" s="57"/>
      <c r="N240" s="57"/>
      <c r="O240" s="57"/>
      <c r="P240" s="58"/>
      <c r="Q240" s="102">
        <v>10000</v>
      </c>
      <c r="R240" s="102"/>
      <c r="S240" s="102"/>
      <c r="T240" s="102"/>
      <c r="U240" s="102"/>
      <c r="V240" s="102">
        <v>0</v>
      </c>
      <c r="W240" s="102"/>
      <c r="X240" s="102"/>
      <c r="Y240" s="102"/>
      <c r="Z240" s="102">
        <v>0</v>
      </c>
      <c r="AA240" s="102"/>
      <c r="AB240" s="102"/>
      <c r="AC240" s="102"/>
      <c r="AD240" s="102"/>
      <c r="AE240" s="102">
        <v>0</v>
      </c>
      <c r="AF240" s="102"/>
      <c r="AG240" s="102"/>
      <c r="AH240" s="102"/>
      <c r="AI240" s="102"/>
      <c r="AJ240" s="102">
        <f t="shared" si="7"/>
        <v>10000</v>
      </c>
      <c r="AK240" s="102"/>
      <c r="AL240" s="102"/>
      <c r="AM240" s="102"/>
      <c r="AN240" s="102"/>
      <c r="AO240" s="102">
        <v>12000</v>
      </c>
      <c r="AP240" s="102"/>
      <c r="AQ240" s="102"/>
      <c r="AR240" s="102"/>
      <c r="AS240" s="102"/>
      <c r="AT240" s="102">
        <f t="shared" si="8"/>
        <v>0</v>
      </c>
      <c r="AU240" s="102"/>
      <c r="AV240" s="102"/>
      <c r="AW240" s="102"/>
      <c r="AX240" s="102">
        <v>0</v>
      </c>
      <c r="AY240" s="102"/>
      <c r="AZ240" s="102"/>
      <c r="BA240" s="102"/>
      <c r="BB240" s="102"/>
      <c r="BC240" s="102">
        <v>0</v>
      </c>
      <c r="BD240" s="102"/>
      <c r="BE240" s="102"/>
      <c r="BF240" s="102"/>
      <c r="BG240" s="102"/>
      <c r="BH240" s="102">
        <f t="shared" si="9"/>
        <v>12000</v>
      </c>
      <c r="BI240" s="102"/>
      <c r="BJ240" s="102"/>
      <c r="BK240" s="102"/>
      <c r="BL240" s="102"/>
    </row>
    <row r="241" spans="1:79" s="44" customFormat="1" ht="12.75" customHeight="1">
      <c r="A241" s="103">
        <v>2274</v>
      </c>
      <c r="B241" s="103"/>
      <c r="C241" s="103"/>
      <c r="D241" s="103"/>
      <c r="E241" s="103"/>
      <c r="F241" s="103"/>
      <c r="G241" s="60" t="s">
        <v>326</v>
      </c>
      <c r="H241" s="57"/>
      <c r="I241" s="57"/>
      <c r="J241" s="57"/>
      <c r="K241" s="57"/>
      <c r="L241" s="57"/>
      <c r="M241" s="57"/>
      <c r="N241" s="57"/>
      <c r="O241" s="57"/>
      <c r="P241" s="58"/>
      <c r="Q241" s="102">
        <v>38000</v>
      </c>
      <c r="R241" s="102"/>
      <c r="S241" s="102"/>
      <c r="T241" s="102"/>
      <c r="U241" s="102"/>
      <c r="V241" s="102">
        <v>0</v>
      </c>
      <c r="W241" s="102"/>
      <c r="X241" s="102"/>
      <c r="Y241" s="102"/>
      <c r="Z241" s="102">
        <v>0</v>
      </c>
      <c r="AA241" s="102"/>
      <c r="AB241" s="102"/>
      <c r="AC241" s="102"/>
      <c r="AD241" s="102"/>
      <c r="AE241" s="102">
        <v>0</v>
      </c>
      <c r="AF241" s="102"/>
      <c r="AG241" s="102"/>
      <c r="AH241" s="102"/>
      <c r="AI241" s="102"/>
      <c r="AJ241" s="102">
        <f t="shared" si="7"/>
        <v>38000</v>
      </c>
      <c r="AK241" s="102"/>
      <c r="AL241" s="102"/>
      <c r="AM241" s="102"/>
      <c r="AN241" s="102"/>
      <c r="AO241" s="102">
        <v>43000</v>
      </c>
      <c r="AP241" s="102"/>
      <c r="AQ241" s="102"/>
      <c r="AR241" s="102"/>
      <c r="AS241" s="102"/>
      <c r="AT241" s="102">
        <f t="shared" si="8"/>
        <v>0</v>
      </c>
      <c r="AU241" s="102"/>
      <c r="AV241" s="102"/>
      <c r="AW241" s="102"/>
      <c r="AX241" s="102">
        <v>0</v>
      </c>
      <c r="AY241" s="102"/>
      <c r="AZ241" s="102"/>
      <c r="BA241" s="102"/>
      <c r="BB241" s="102"/>
      <c r="BC241" s="102">
        <v>0</v>
      </c>
      <c r="BD241" s="102"/>
      <c r="BE241" s="102"/>
      <c r="BF241" s="102"/>
      <c r="BG241" s="102"/>
      <c r="BH241" s="102">
        <f t="shared" si="9"/>
        <v>43000</v>
      </c>
      <c r="BI241" s="102"/>
      <c r="BJ241" s="102"/>
      <c r="BK241" s="102"/>
      <c r="BL241" s="102"/>
    </row>
    <row r="242" spans="1:79" s="44" customFormat="1" ht="51" customHeight="1">
      <c r="A242" s="103">
        <v>2282</v>
      </c>
      <c r="B242" s="103"/>
      <c r="C242" s="103"/>
      <c r="D242" s="103"/>
      <c r="E242" s="103"/>
      <c r="F242" s="103"/>
      <c r="G242" s="60" t="s">
        <v>327</v>
      </c>
      <c r="H242" s="57"/>
      <c r="I242" s="57"/>
      <c r="J242" s="57"/>
      <c r="K242" s="57"/>
      <c r="L242" s="57"/>
      <c r="M242" s="57"/>
      <c r="N242" s="57"/>
      <c r="O242" s="57"/>
      <c r="P242" s="58"/>
      <c r="Q242" s="102">
        <v>400000</v>
      </c>
      <c r="R242" s="102"/>
      <c r="S242" s="102"/>
      <c r="T242" s="102"/>
      <c r="U242" s="102"/>
      <c r="V242" s="102">
        <v>0</v>
      </c>
      <c r="W242" s="102"/>
      <c r="X242" s="102"/>
      <c r="Y242" s="102"/>
      <c r="Z242" s="102">
        <v>0</v>
      </c>
      <c r="AA242" s="102"/>
      <c r="AB242" s="102"/>
      <c r="AC242" s="102"/>
      <c r="AD242" s="102"/>
      <c r="AE242" s="102">
        <v>0</v>
      </c>
      <c r="AF242" s="102"/>
      <c r="AG242" s="102"/>
      <c r="AH242" s="102"/>
      <c r="AI242" s="102"/>
      <c r="AJ242" s="102">
        <f t="shared" si="7"/>
        <v>400000</v>
      </c>
      <c r="AK242" s="102"/>
      <c r="AL242" s="102"/>
      <c r="AM242" s="102"/>
      <c r="AN242" s="102"/>
      <c r="AO242" s="102">
        <v>500000</v>
      </c>
      <c r="AP242" s="102"/>
      <c r="AQ242" s="102"/>
      <c r="AR242" s="102"/>
      <c r="AS242" s="102"/>
      <c r="AT242" s="102">
        <f t="shared" si="8"/>
        <v>0</v>
      </c>
      <c r="AU242" s="102"/>
      <c r="AV242" s="102"/>
      <c r="AW242" s="102"/>
      <c r="AX242" s="102">
        <v>0</v>
      </c>
      <c r="AY242" s="102"/>
      <c r="AZ242" s="102"/>
      <c r="BA242" s="102"/>
      <c r="BB242" s="102"/>
      <c r="BC242" s="102">
        <v>0</v>
      </c>
      <c r="BD242" s="102"/>
      <c r="BE242" s="102"/>
      <c r="BF242" s="102"/>
      <c r="BG242" s="102"/>
      <c r="BH242" s="102">
        <f t="shared" si="9"/>
        <v>500000</v>
      </c>
      <c r="BI242" s="102"/>
      <c r="BJ242" s="102"/>
      <c r="BK242" s="102"/>
      <c r="BL242" s="102"/>
    </row>
    <row r="243" spans="1:79" s="9" customFormat="1" ht="12.75" customHeight="1">
      <c r="A243" s="100"/>
      <c r="B243" s="100"/>
      <c r="C243" s="100"/>
      <c r="D243" s="100"/>
      <c r="E243" s="100"/>
      <c r="F243" s="100"/>
      <c r="G243" s="55" t="s">
        <v>179</v>
      </c>
      <c r="H243" s="52"/>
      <c r="I243" s="52"/>
      <c r="J243" s="52"/>
      <c r="K243" s="52"/>
      <c r="L243" s="52"/>
      <c r="M243" s="52"/>
      <c r="N243" s="52"/>
      <c r="O243" s="52"/>
      <c r="P243" s="53"/>
      <c r="Q243" s="101">
        <v>4702040</v>
      </c>
      <c r="R243" s="101"/>
      <c r="S243" s="101"/>
      <c r="T243" s="101"/>
      <c r="U243" s="101"/>
      <c r="V243" s="101">
        <v>0</v>
      </c>
      <c r="W243" s="101"/>
      <c r="X243" s="101"/>
      <c r="Y243" s="101"/>
      <c r="Z243" s="101">
        <v>0</v>
      </c>
      <c r="AA243" s="101"/>
      <c r="AB243" s="101"/>
      <c r="AC243" s="101"/>
      <c r="AD243" s="101"/>
      <c r="AE243" s="101">
        <v>0</v>
      </c>
      <c r="AF243" s="101"/>
      <c r="AG243" s="101"/>
      <c r="AH243" s="101"/>
      <c r="AI243" s="101"/>
      <c r="AJ243" s="101">
        <f t="shared" si="7"/>
        <v>4702040</v>
      </c>
      <c r="AK243" s="101"/>
      <c r="AL243" s="101"/>
      <c r="AM243" s="101"/>
      <c r="AN243" s="101"/>
      <c r="AO243" s="101">
        <v>6111000</v>
      </c>
      <c r="AP243" s="101"/>
      <c r="AQ243" s="101"/>
      <c r="AR243" s="101"/>
      <c r="AS243" s="101"/>
      <c r="AT243" s="101">
        <f t="shared" si="8"/>
        <v>0</v>
      </c>
      <c r="AU243" s="101"/>
      <c r="AV243" s="101"/>
      <c r="AW243" s="101"/>
      <c r="AX243" s="101">
        <v>0</v>
      </c>
      <c r="AY243" s="101"/>
      <c r="AZ243" s="101"/>
      <c r="BA243" s="101"/>
      <c r="BB243" s="101"/>
      <c r="BC243" s="101">
        <v>0</v>
      </c>
      <c r="BD243" s="101"/>
      <c r="BE243" s="101"/>
      <c r="BF243" s="101"/>
      <c r="BG243" s="101"/>
      <c r="BH243" s="101">
        <f t="shared" si="9"/>
        <v>6111000</v>
      </c>
      <c r="BI243" s="101"/>
      <c r="BJ243" s="101"/>
      <c r="BK243" s="101"/>
      <c r="BL243" s="101"/>
    </row>
    <row r="245" spans="1:79" ht="14.25" customHeight="1">
      <c r="A245" s="127" t="s">
        <v>399</v>
      </c>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row>
    <row r="246" spans="1:79" ht="15" customHeight="1">
      <c r="A246" s="84" t="s">
        <v>308</v>
      </c>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row>
    <row r="247" spans="1:79" ht="42.95" customHeight="1">
      <c r="A247" s="129" t="s">
        <v>166</v>
      </c>
      <c r="B247" s="129"/>
      <c r="C247" s="129"/>
      <c r="D247" s="129"/>
      <c r="E247" s="129"/>
      <c r="F247" s="129"/>
      <c r="G247" s="82" t="s">
        <v>20</v>
      </c>
      <c r="H247" s="82"/>
      <c r="I247" s="82"/>
      <c r="J247" s="82"/>
      <c r="K247" s="82"/>
      <c r="L247" s="82"/>
      <c r="M247" s="82"/>
      <c r="N247" s="82"/>
      <c r="O247" s="82"/>
      <c r="P247" s="82"/>
      <c r="Q247" s="82"/>
      <c r="R247" s="82"/>
      <c r="S247" s="82"/>
      <c r="T247" s="82" t="s">
        <v>16</v>
      </c>
      <c r="U247" s="82"/>
      <c r="V247" s="82"/>
      <c r="W247" s="82"/>
      <c r="X247" s="82"/>
      <c r="Y247" s="82"/>
      <c r="Z247" s="82" t="s">
        <v>15</v>
      </c>
      <c r="AA247" s="82"/>
      <c r="AB247" s="82"/>
      <c r="AC247" s="82"/>
      <c r="AD247" s="82"/>
      <c r="AE247" s="82" t="s">
        <v>396</v>
      </c>
      <c r="AF247" s="82"/>
      <c r="AG247" s="82"/>
      <c r="AH247" s="82"/>
      <c r="AI247" s="82"/>
      <c r="AJ247" s="82"/>
      <c r="AK247" s="82" t="s">
        <v>400</v>
      </c>
      <c r="AL247" s="82"/>
      <c r="AM247" s="82"/>
      <c r="AN247" s="82"/>
      <c r="AO247" s="82"/>
      <c r="AP247" s="82"/>
      <c r="AQ247" s="82" t="s">
        <v>411</v>
      </c>
      <c r="AR247" s="82"/>
      <c r="AS247" s="82"/>
      <c r="AT247" s="82"/>
      <c r="AU247" s="82"/>
      <c r="AV247" s="82"/>
      <c r="AW247" s="82" t="s">
        <v>19</v>
      </c>
      <c r="AX247" s="82"/>
      <c r="AY247" s="82"/>
      <c r="AZ247" s="82"/>
      <c r="BA247" s="82"/>
      <c r="BB247" s="82"/>
      <c r="BC247" s="82"/>
      <c r="BD247" s="82"/>
      <c r="BE247" s="82" t="s">
        <v>190</v>
      </c>
      <c r="BF247" s="82"/>
      <c r="BG247" s="82"/>
      <c r="BH247" s="82"/>
      <c r="BI247" s="82"/>
      <c r="BJ247" s="82"/>
      <c r="BK247" s="82"/>
      <c r="BL247" s="82"/>
    </row>
    <row r="248" spans="1:79" ht="21.75" customHeight="1">
      <c r="A248" s="129"/>
      <c r="B248" s="129"/>
      <c r="C248" s="129"/>
      <c r="D248" s="129"/>
      <c r="E248" s="129"/>
      <c r="F248" s="129"/>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row>
    <row r="249" spans="1:79" ht="15" customHeight="1">
      <c r="A249" s="82">
        <v>1</v>
      </c>
      <c r="B249" s="82"/>
      <c r="C249" s="82"/>
      <c r="D249" s="82"/>
      <c r="E249" s="82"/>
      <c r="F249" s="82"/>
      <c r="G249" s="82">
        <v>2</v>
      </c>
      <c r="H249" s="82"/>
      <c r="I249" s="82"/>
      <c r="J249" s="82"/>
      <c r="K249" s="82"/>
      <c r="L249" s="82"/>
      <c r="M249" s="82"/>
      <c r="N249" s="82"/>
      <c r="O249" s="82"/>
      <c r="P249" s="82"/>
      <c r="Q249" s="82"/>
      <c r="R249" s="82"/>
      <c r="S249" s="82"/>
      <c r="T249" s="82">
        <v>3</v>
      </c>
      <c r="U249" s="82"/>
      <c r="V249" s="82"/>
      <c r="W249" s="82"/>
      <c r="X249" s="82"/>
      <c r="Y249" s="82"/>
      <c r="Z249" s="82">
        <v>4</v>
      </c>
      <c r="AA249" s="82"/>
      <c r="AB249" s="82"/>
      <c r="AC249" s="82"/>
      <c r="AD249" s="82"/>
      <c r="AE249" s="82">
        <v>5</v>
      </c>
      <c r="AF249" s="82"/>
      <c r="AG249" s="82"/>
      <c r="AH249" s="82"/>
      <c r="AI249" s="82"/>
      <c r="AJ249" s="82"/>
      <c r="AK249" s="82">
        <v>6</v>
      </c>
      <c r="AL249" s="82"/>
      <c r="AM249" s="82"/>
      <c r="AN249" s="82"/>
      <c r="AO249" s="82"/>
      <c r="AP249" s="82"/>
      <c r="AQ249" s="82">
        <v>7</v>
      </c>
      <c r="AR249" s="82"/>
      <c r="AS249" s="82"/>
      <c r="AT249" s="82"/>
      <c r="AU249" s="82"/>
      <c r="AV249" s="82"/>
      <c r="AW249" s="81">
        <v>8</v>
      </c>
      <c r="AX249" s="81"/>
      <c r="AY249" s="81"/>
      <c r="AZ249" s="81"/>
      <c r="BA249" s="81"/>
      <c r="BB249" s="81"/>
      <c r="BC249" s="81"/>
      <c r="BD249" s="81"/>
      <c r="BE249" s="81">
        <v>9</v>
      </c>
      <c r="BF249" s="81"/>
      <c r="BG249" s="81"/>
      <c r="BH249" s="81"/>
      <c r="BI249" s="81"/>
      <c r="BJ249" s="81"/>
      <c r="BK249" s="81"/>
      <c r="BL249" s="81"/>
    </row>
    <row r="250" spans="1:79" s="2" customFormat="1" ht="18.75" hidden="1" customHeight="1">
      <c r="A250" s="81" t="s">
        <v>85</v>
      </c>
      <c r="B250" s="81"/>
      <c r="C250" s="81"/>
      <c r="D250" s="81"/>
      <c r="E250" s="81"/>
      <c r="F250" s="81"/>
      <c r="G250" s="128" t="s">
        <v>78</v>
      </c>
      <c r="H250" s="128"/>
      <c r="I250" s="128"/>
      <c r="J250" s="128"/>
      <c r="K250" s="128"/>
      <c r="L250" s="128"/>
      <c r="M250" s="128"/>
      <c r="N250" s="128"/>
      <c r="O250" s="128"/>
      <c r="P250" s="128"/>
      <c r="Q250" s="128"/>
      <c r="R250" s="128"/>
      <c r="S250" s="128"/>
      <c r="T250" s="80" t="s">
        <v>101</v>
      </c>
      <c r="U250" s="80"/>
      <c r="V250" s="80"/>
      <c r="W250" s="80"/>
      <c r="X250" s="80"/>
      <c r="Y250" s="80"/>
      <c r="Z250" s="80" t="s">
        <v>102</v>
      </c>
      <c r="AA250" s="80"/>
      <c r="AB250" s="80"/>
      <c r="AC250" s="80"/>
      <c r="AD250" s="80"/>
      <c r="AE250" s="80" t="s">
        <v>103</v>
      </c>
      <c r="AF250" s="80"/>
      <c r="AG250" s="80"/>
      <c r="AH250" s="80"/>
      <c r="AI250" s="80"/>
      <c r="AJ250" s="80"/>
      <c r="AK250" s="80" t="s">
        <v>104</v>
      </c>
      <c r="AL250" s="80"/>
      <c r="AM250" s="80"/>
      <c r="AN250" s="80"/>
      <c r="AO250" s="80"/>
      <c r="AP250" s="80"/>
      <c r="AQ250" s="80" t="s">
        <v>105</v>
      </c>
      <c r="AR250" s="80"/>
      <c r="AS250" s="80"/>
      <c r="AT250" s="80"/>
      <c r="AU250" s="80"/>
      <c r="AV250" s="80"/>
      <c r="AW250" s="128" t="s">
        <v>108</v>
      </c>
      <c r="AX250" s="128"/>
      <c r="AY250" s="128"/>
      <c r="AZ250" s="128"/>
      <c r="BA250" s="128"/>
      <c r="BB250" s="128"/>
      <c r="BC250" s="128"/>
      <c r="BD250" s="128"/>
      <c r="BE250" s="128" t="s">
        <v>109</v>
      </c>
      <c r="BF250" s="128"/>
      <c r="BG250" s="128"/>
      <c r="BH250" s="128"/>
      <c r="BI250" s="128"/>
      <c r="BJ250" s="128"/>
      <c r="BK250" s="128"/>
      <c r="BL250" s="128"/>
      <c r="CA250" s="2" t="s">
        <v>62</v>
      </c>
    </row>
    <row r="251" spans="1:79" s="44" customFormat="1" ht="12.75" customHeight="1">
      <c r="A251" s="103">
        <v>2111</v>
      </c>
      <c r="B251" s="103"/>
      <c r="C251" s="103"/>
      <c r="D251" s="103"/>
      <c r="E251" s="103"/>
      <c r="F251" s="103"/>
      <c r="G251" s="60" t="s">
        <v>319</v>
      </c>
      <c r="H251" s="57"/>
      <c r="I251" s="57"/>
      <c r="J251" s="57"/>
      <c r="K251" s="57"/>
      <c r="L251" s="57"/>
      <c r="M251" s="57"/>
      <c r="N251" s="57"/>
      <c r="O251" s="57"/>
      <c r="P251" s="57"/>
      <c r="Q251" s="57"/>
      <c r="R251" s="57"/>
      <c r="S251" s="58"/>
      <c r="T251" s="102">
        <v>2579000</v>
      </c>
      <c r="U251" s="102"/>
      <c r="V251" s="102"/>
      <c r="W251" s="102"/>
      <c r="X251" s="102"/>
      <c r="Y251" s="102"/>
      <c r="Z251" s="102">
        <v>2578910</v>
      </c>
      <c r="AA251" s="102"/>
      <c r="AB251" s="102"/>
      <c r="AC251" s="102"/>
      <c r="AD251" s="102"/>
      <c r="AE251" s="102">
        <v>0</v>
      </c>
      <c r="AF251" s="102"/>
      <c r="AG251" s="102"/>
      <c r="AH251" s="102"/>
      <c r="AI251" s="102"/>
      <c r="AJ251" s="102"/>
      <c r="AK251" s="102">
        <v>0</v>
      </c>
      <c r="AL251" s="102"/>
      <c r="AM251" s="102"/>
      <c r="AN251" s="102"/>
      <c r="AO251" s="102"/>
      <c r="AP251" s="102"/>
      <c r="AQ251" s="102">
        <v>0</v>
      </c>
      <c r="AR251" s="102"/>
      <c r="AS251" s="102"/>
      <c r="AT251" s="102"/>
      <c r="AU251" s="102"/>
      <c r="AV251" s="102"/>
      <c r="AW251" s="99"/>
      <c r="AX251" s="99"/>
      <c r="AY251" s="99"/>
      <c r="AZ251" s="99"/>
      <c r="BA251" s="99"/>
      <c r="BB251" s="99"/>
      <c r="BC251" s="99"/>
      <c r="BD251" s="99"/>
      <c r="BE251" s="99"/>
      <c r="BF251" s="99"/>
      <c r="BG251" s="99"/>
      <c r="BH251" s="99"/>
      <c r="BI251" s="99"/>
      <c r="BJ251" s="99"/>
      <c r="BK251" s="99"/>
      <c r="BL251" s="99"/>
      <c r="CA251" s="44" t="s">
        <v>63</v>
      </c>
    </row>
    <row r="252" spans="1:79" s="44" customFormat="1" ht="12.75" customHeight="1">
      <c r="A252" s="103">
        <v>2120</v>
      </c>
      <c r="B252" s="103"/>
      <c r="C252" s="103"/>
      <c r="D252" s="103"/>
      <c r="E252" s="103"/>
      <c r="F252" s="103"/>
      <c r="G252" s="60" t="s">
        <v>320</v>
      </c>
      <c r="H252" s="57"/>
      <c r="I252" s="57"/>
      <c r="J252" s="57"/>
      <c r="K252" s="57"/>
      <c r="L252" s="57"/>
      <c r="M252" s="57"/>
      <c r="N252" s="57"/>
      <c r="O252" s="57"/>
      <c r="P252" s="57"/>
      <c r="Q252" s="57"/>
      <c r="R252" s="57"/>
      <c r="S252" s="58"/>
      <c r="T252" s="102">
        <v>541660</v>
      </c>
      <c r="U252" s="102"/>
      <c r="V252" s="102"/>
      <c r="W252" s="102"/>
      <c r="X252" s="102"/>
      <c r="Y252" s="102"/>
      <c r="Z252" s="102">
        <v>538792</v>
      </c>
      <c r="AA252" s="102"/>
      <c r="AB252" s="102"/>
      <c r="AC252" s="102"/>
      <c r="AD252" s="102"/>
      <c r="AE252" s="102">
        <v>0</v>
      </c>
      <c r="AF252" s="102"/>
      <c r="AG252" s="102"/>
      <c r="AH252" s="102"/>
      <c r="AI252" s="102"/>
      <c r="AJ252" s="102"/>
      <c r="AK252" s="102">
        <v>0</v>
      </c>
      <c r="AL252" s="102"/>
      <c r="AM252" s="102"/>
      <c r="AN252" s="102"/>
      <c r="AO252" s="102"/>
      <c r="AP252" s="102"/>
      <c r="AQ252" s="102">
        <v>0</v>
      </c>
      <c r="AR252" s="102"/>
      <c r="AS252" s="102"/>
      <c r="AT252" s="102"/>
      <c r="AU252" s="102"/>
      <c r="AV252" s="102"/>
      <c r="AW252" s="99"/>
      <c r="AX252" s="99"/>
      <c r="AY252" s="99"/>
      <c r="AZ252" s="99"/>
      <c r="BA252" s="99"/>
      <c r="BB252" s="99"/>
      <c r="BC252" s="99"/>
      <c r="BD252" s="99"/>
      <c r="BE252" s="99"/>
      <c r="BF252" s="99"/>
      <c r="BG252" s="99"/>
      <c r="BH252" s="99"/>
      <c r="BI252" s="99"/>
      <c r="BJ252" s="99"/>
      <c r="BK252" s="99"/>
      <c r="BL252" s="99"/>
    </row>
    <row r="253" spans="1:79" s="44" customFormat="1" ht="25.5" customHeight="1">
      <c r="A253" s="103">
        <v>2210</v>
      </c>
      <c r="B253" s="103"/>
      <c r="C253" s="103"/>
      <c r="D253" s="103"/>
      <c r="E253" s="103"/>
      <c r="F253" s="103"/>
      <c r="G253" s="60" t="s">
        <v>321</v>
      </c>
      <c r="H253" s="57"/>
      <c r="I253" s="57"/>
      <c r="J253" s="57"/>
      <c r="K253" s="57"/>
      <c r="L253" s="57"/>
      <c r="M253" s="57"/>
      <c r="N253" s="57"/>
      <c r="O253" s="57"/>
      <c r="P253" s="57"/>
      <c r="Q253" s="57"/>
      <c r="R253" s="57"/>
      <c r="S253" s="58"/>
      <c r="T253" s="102">
        <v>19920</v>
      </c>
      <c r="U253" s="102"/>
      <c r="V253" s="102"/>
      <c r="W253" s="102"/>
      <c r="X253" s="102"/>
      <c r="Y253" s="102"/>
      <c r="Z253" s="102">
        <v>19920</v>
      </c>
      <c r="AA253" s="102"/>
      <c r="AB253" s="102"/>
      <c r="AC253" s="102"/>
      <c r="AD253" s="102"/>
      <c r="AE253" s="102">
        <v>0</v>
      </c>
      <c r="AF253" s="102"/>
      <c r="AG253" s="102"/>
      <c r="AH253" s="102"/>
      <c r="AI253" s="102"/>
      <c r="AJ253" s="102"/>
      <c r="AK253" s="102">
        <v>0</v>
      </c>
      <c r="AL253" s="102"/>
      <c r="AM253" s="102"/>
      <c r="AN253" s="102"/>
      <c r="AO253" s="102"/>
      <c r="AP253" s="102"/>
      <c r="AQ253" s="102">
        <v>0</v>
      </c>
      <c r="AR253" s="102"/>
      <c r="AS253" s="102"/>
      <c r="AT253" s="102"/>
      <c r="AU253" s="102"/>
      <c r="AV253" s="102"/>
      <c r="AW253" s="99"/>
      <c r="AX253" s="99"/>
      <c r="AY253" s="99"/>
      <c r="AZ253" s="99"/>
      <c r="BA253" s="99"/>
      <c r="BB253" s="99"/>
      <c r="BC253" s="99"/>
      <c r="BD253" s="99"/>
      <c r="BE253" s="99"/>
      <c r="BF253" s="99"/>
      <c r="BG253" s="99"/>
      <c r="BH253" s="99"/>
      <c r="BI253" s="99"/>
      <c r="BJ253" s="99"/>
      <c r="BK253" s="99"/>
      <c r="BL253" s="99"/>
    </row>
    <row r="254" spans="1:79" s="44" customFormat="1" ht="12.75" customHeight="1">
      <c r="A254" s="103">
        <v>2240</v>
      </c>
      <c r="B254" s="103"/>
      <c r="C254" s="103"/>
      <c r="D254" s="103"/>
      <c r="E254" s="103"/>
      <c r="F254" s="103"/>
      <c r="G254" s="60" t="s">
        <v>322</v>
      </c>
      <c r="H254" s="57"/>
      <c r="I254" s="57"/>
      <c r="J254" s="57"/>
      <c r="K254" s="57"/>
      <c r="L254" s="57"/>
      <c r="M254" s="57"/>
      <c r="N254" s="57"/>
      <c r="O254" s="57"/>
      <c r="P254" s="57"/>
      <c r="Q254" s="57"/>
      <c r="R254" s="57"/>
      <c r="S254" s="58"/>
      <c r="T254" s="102">
        <v>10100</v>
      </c>
      <c r="U254" s="102"/>
      <c r="V254" s="102"/>
      <c r="W254" s="102"/>
      <c r="X254" s="102"/>
      <c r="Y254" s="102"/>
      <c r="Z254" s="102">
        <v>10100</v>
      </c>
      <c r="AA254" s="102"/>
      <c r="AB254" s="102"/>
      <c r="AC254" s="102"/>
      <c r="AD254" s="102"/>
      <c r="AE254" s="102">
        <v>0</v>
      </c>
      <c r="AF254" s="102"/>
      <c r="AG254" s="102"/>
      <c r="AH254" s="102"/>
      <c r="AI254" s="102"/>
      <c r="AJ254" s="102"/>
      <c r="AK254" s="102">
        <v>0</v>
      </c>
      <c r="AL254" s="102"/>
      <c r="AM254" s="102"/>
      <c r="AN254" s="102"/>
      <c r="AO254" s="102"/>
      <c r="AP254" s="102"/>
      <c r="AQ254" s="102">
        <v>0</v>
      </c>
      <c r="AR254" s="102"/>
      <c r="AS254" s="102"/>
      <c r="AT254" s="102"/>
      <c r="AU254" s="102"/>
      <c r="AV254" s="102"/>
      <c r="AW254" s="99"/>
      <c r="AX254" s="99"/>
      <c r="AY254" s="99"/>
      <c r="AZ254" s="99"/>
      <c r="BA254" s="99"/>
      <c r="BB254" s="99"/>
      <c r="BC254" s="99"/>
      <c r="BD254" s="99"/>
      <c r="BE254" s="99"/>
      <c r="BF254" s="99"/>
      <c r="BG254" s="99"/>
      <c r="BH254" s="99"/>
      <c r="BI254" s="99"/>
      <c r="BJ254" s="99"/>
      <c r="BK254" s="99"/>
      <c r="BL254" s="99"/>
    </row>
    <row r="255" spans="1:79" s="44" customFormat="1" ht="25.5" customHeight="1">
      <c r="A255" s="103">
        <v>2272</v>
      </c>
      <c r="B255" s="103"/>
      <c r="C255" s="103"/>
      <c r="D255" s="103"/>
      <c r="E255" s="103"/>
      <c r="F255" s="103"/>
      <c r="G255" s="60" t="s">
        <v>324</v>
      </c>
      <c r="H255" s="57"/>
      <c r="I255" s="57"/>
      <c r="J255" s="57"/>
      <c r="K255" s="57"/>
      <c r="L255" s="57"/>
      <c r="M255" s="57"/>
      <c r="N255" s="57"/>
      <c r="O255" s="57"/>
      <c r="P255" s="57"/>
      <c r="Q255" s="57"/>
      <c r="R255" s="57"/>
      <c r="S255" s="58"/>
      <c r="T255" s="102">
        <v>900</v>
      </c>
      <c r="U255" s="102"/>
      <c r="V255" s="102"/>
      <c r="W255" s="102"/>
      <c r="X255" s="102"/>
      <c r="Y255" s="102"/>
      <c r="Z255" s="102">
        <v>900</v>
      </c>
      <c r="AA255" s="102"/>
      <c r="AB255" s="102"/>
      <c r="AC255" s="102"/>
      <c r="AD255" s="102"/>
      <c r="AE255" s="102">
        <v>0</v>
      </c>
      <c r="AF255" s="102"/>
      <c r="AG255" s="102"/>
      <c r="AH255" s="102"/>
      <c r="AI255" s="102"/>
      <c r="AJ255" s="102"/>
      <c r="AK255" s="102">
        <v>0</v>
      </c>
      <c r="AL255" s="102"/>
      <c r="AM255" s="102"/>
      <c r="AN255" s="102"/>
      <c r="AO255" s="102"/>
      <c r="AP255" s="102"/>
      <c r="AQ255" s="102">
        <v>0</v>
      </c>
      <c r="AR255" s="102"/>
      <c r="AS255" s="102"/>
      <c r="AT255" s="102"/>
      <c r="AU255" s="102"/>
      <c r="AV255" s="102"/>
      <c r="AW255" s="99"/>
      <c r="AX255" s="99"/>
      <c r="AY255" s="99"/>
      <c r="AZ255" s="99"/>
      <c r="BA255" s="99"/>
      <c r="BB255" s="99"/>
      <c r="BC255" s="99"/>
      <c r="BD255" s="99"/>
      <c r="BE255" s="99"/>
      <c r="BF255" s="99"/>
      <c r="BG255" s="99"/>
      <c r="BH255" s="99"/>
      <c r="BI255" s="99"/>
      <c r="BJ255" s="99"/>
      <c r="BK255" s="99"/>
      <c r="BL255" s="99"/>
    </row>
    <row r="256" spans="1:79" s="44" customFormat="1" ht="12.75" customHeight="1">
      <c r="A256" s="103">
        <v>2273</v>
      </c>
      <c r="B256" s="103"/>
      <c r="C256" s="103"/>
      <c r="D256" s="103"/>
      <c r="E256" s="103"/>
      <c r="F256" s="103"/>
      <c r="G256" s="60" t="s">
        <v>325</v>
      </c>
      <c r="H256" s="57"/>
      <c r="I256" s="57"/>
      <c r="J256" s="57"/>
      <c r="K256" s="57"/>
      <c r="L256" s="57"/>
      <c r="M256" s="57"/>
      <c r="N256" s="57"/>
      <c r="O256" s="57"/>
      <c r="P256" s="57"/>
      <c r="Q256" s="57"/>
      <c r="R256" s="57"/>
      <c r="S256" s="58"/>
      <c r="T256" s="102">
        <v>8000</v>
      </c>
      <c r="U256" s="102"/>
      <c r="V256" s="102"/>
      <c r="W256" s="102"/>
      <c r="X256" s="102"/>
      <c r="Y256" s="102"/>
      <c r="Z256" s="102">
        <v>8000</v>
      </c>
      <c r="AA256" s="102"/>
      <c r="AB256" s="102"/>
      <c r="AC256" s="102"/>
      <c r="AD256" s="102"/>
      <c r="AE256" s="102">
        <v>0</v>
      </c>
      <c r="AF256" s="102"/>
      <c r="AG256" s="102"/>
      <c r="AH256" s="102"/>
      <c r="AI256" s="102"/>
      <c r="AJ256" s="102"/>
      <c r="AK256" s="102">
        <v>0</v>
      </c>
      <c r="AL256" s="102"/>
      <c r="AM256" s="102"/>
      <c r="AN256" s="102"/>
      <c r="AO256" s="102"/>
      <c r="AP256" s="102"/>
      <c r="AQ256" s="102">
        <v>0</v>
      </c>
      <c r="AR256" s="102"/>
      <c r="AS256" s="102"/>
      <c r="AT256" s="102"/>
      <c r="AU256" s="102"/>
      <c r="AV256" s="102"/>
      <c r="AW256" s="99"/>
      <c r="AX256" s="99"/>
      <c r="AY256" s="99"/>
      <c r="AZ256" s="99"/>
      <c r="BA256" s="99"/>
      <c r="BB256" s="99"/>
      <c r="BC256" s="99"/>
      <c r="BD256" s="99"/>
      <c r="BE256" s="99"/>
      <c r="BF256" s="99"/>
      <c r="BG256" s="99"/>
      <c r="BH256" s="99"/>
      <c r="BI256" s="99"/>
      <c r="BJ256" s="99"/>
      <c r="BK256" s="99"/>
      <c r="BL256" s="99"/>
    </row>
    <row r="257" spans="1:64" s="44" customFormat="1" ht="178.5" customHeight="1">
      <c r="A257" s="103">
        <v>2274</v>
      </c>
      <c r="B257" s="103"/>
      <c r="C257" s="103"/>
      <c r="D257" s="103"/>
      <c r="E257" s="103"/>
      <c r="F257" s="103"/>
      <c r="G257" s="60" t="s">
        <v>326</v>
      </c>
      <c r="H257" s="57"/>
      <c r="I257" s="57"/>
      <c r="J257" s="57"/>
      <c r="K257" s="57"/>
      <c r="L257" s="57"/>
      <c r="M257" s="57"/>
      <c r="N257" s="57"/>
      <c r="O257" s="57"/>
      <c r="P257" s="57"/>
      <c r="Q257" s="57"/>
      <c r="R257" s="57"/>
      <c r="S257" s="58"/>
      <c r="T257" s="102">
        <v>31000</v>
      </c>
      <c r="U257" s="102"/>
      <c r="V257" s="102"/>
      <c r="W257" s="102"/>
      <c r="X257" s="102"/>
      <c r="Y257" s="102"/>
      <c r="Z257" s="102">
        <v>31000</v>
      </c>
      <c r="AA257" s="102"/>
      <c r="AB257" s="102"/>
      <c r="AC257" s="102"/>
      <c r="AD257" s="102"/>
      <c r="AE257" s="102">
        <v>5000</v>
      </c>
      <c r="AF257" s="102"/>
      <c r="AG257" s="102"/>
      <c r="AH257" s="102"/>
      <c r="AI257" s="102"/>
      <c r="AJ257" s="102"/>
      <c r="AK257" s="102">
        <v>0</v>
      </c>
      <c r="AL257" s="102"/>
      <c r="AM257" s="102"/>
      <c r="AN257" s="102"/>
      <c r="AO257" s="102"/>
      <c r="AP257" s="102"/>
      <c r="AQ257" s="102">
        <v>0</v>
      </c>
      <c r="AR257" s="102"/>
      <c r="AS257" s="102"/>
      <c r="AT257" s="102"/>
      <c r="AU257" s="102"/>
      <c r="AV257" s="102"/>
      <c r="AW257" s="60" t="s">
        <v>589</v>
      </c>
      <c r="AX257" s="57"/>
      <c r="AY257" s="57"/>
      <c r="AZ257" s="57"/>
      <c r="BA257" s="57"/>
      <c r="BB257" s="57"/>
      <c r="BC257" s="57"/>
      <c r="BD257" s="58"/>
      <c r="BE257" s="60" t="s">
        <v>590</v>
      </c>
      <c r="BF257" s="57"/>
      <c r="BG257" s="57"/>
      <c r="BH257" s="57"/>
      <c r="BI257" s="57"/>
      <c r="BJ257" s="57"/>
      <c r="BK257" s="57"/>
      <c r="BL257" s="58"/>
    </row>
    <row r="258" spans="1:64" s="44" customFormat="1" ht="38.25" customHeight="1">
      <c r="A258" s="103">
        <v>2282</v>
      </c>
      <c r="B258" s="103"/>
      <c r="C258" s="103"/>
      <c r="D258" s="103"/>
      <c r="E258" s="103"/>
      <c r="F258" s="103"/>
      <c r="G258" s="60" t="s">
        <v>327</v>
      </c>
      <c r="H258" s="57"/>
      <c r="I258" s="57"/>
      <c r="J258" s="57"/>
      <c r="K258" s="57"/>
      <c r="L258" s="57"/>
      <c r="M258" s="57"/>
      <c r="N258" s="57"/>
      <c r="O258" s="57"/>
      <c r="P258" s="57"/>
      <c r="Q258" s="57"/>
      <c r="R258" s="57"/>
      <c r="S258" s="58"/>
      <c r="T258" s="102">
        <v>15000</v>
      </c>
      <c r="U258" s="102"/>
      <c r="V258" s="102"/>
      <c r="W258" s="102"/>
      <c r="X258" s="102"/>
      <c r="Y258" s="102"/>
      <c r="Z258" s="102">
        <v>14925</v>
      </c>
      <c r="AA258" s="102"/>
      <c r="AB258" s="102"/>
      <c r="AC258" s="102"/>
      <c r="AD258" s="102"/>
      <c r="AE258" s="102">
        <v>0</v>
      </c>
      <c r="AF258" s="102"/>
      <c r="AG258" s="102"/>
      <c r="AH258" s="102"/>
      <c r="AI258" s="102"/>
      <c r="AJ258" s="102"/>
      <c r="AK258" s="102">
        <v>0</v>
      </c>
      <c r="AL258" s="102"/>
      <c r="AM258" s="102"/>
      <c r="AN258" s="102"/>
      <c r="AO258" s="102"/>
      <c r="AP258" s="102"/>
      <c r="AQ258" s="102">
        <v>0</v>
      </c>
      <c r="AR258" s="102"/>
      <c r="AS258" s="102"/>
      <c r="AT258" s="102"/>
      <c r="AU258" s="102"/>
      <c r="AV258" s="102"/>
      <c r="AW258" s="60"/>
      <c r="AX258" s="57"/>
      <c r="AY258" s="57"/>
      <c r="AZ258" s="57"/>
      <c r="BA258" s="57"/>
      <c r="BB258" s="57"/>
      <c r="BC258" s="57"/>
      <c r="BD258" s="58"/>
      <c r="BE258" s="60"/>
      <c r="BF258" s="57"/>
      <c r="BG258" s="57"/>
      <c r="BH258" s="57"/>
      <c r="BI258" s="57"/>
      <c r="BJ258" s="57"/>
      <c r="BK258" s="57"/>
      <c r="BL258" s="58"/>
    </row>
    <row r="259" spans="1:64" s="9" customFormat="1" ht="12.75" customHeight="1">
      <c r="A259" s="100"/>
      <c r="B259" s="100"/>
      <c r="C259" s="100"/>
      <c r="D259" s="100"/>
      <c r="E259" s="100"/>
      <c r="F259" s="100"/>
      <c r="G259" s="55" t="s">
        <v>179</v>
      </c>
      <c r="H259" s="52"/>
      <c r="I259" s="52"/>
      <c r="J259" s="52"/>
      <c r="K259" s="52"/>
      <c r="L259" s="52"/>
      <c r="M259" s="52"/>
      <c r="N259" s="52"/>
      <c r="O259" s="52"/>
      <c r="P259" s="52"/>
      <c r="Q259" s="52"/>
      <c r="R259" s="52"/>
      <c r="S259" s="53"/>
      <c r="T259" s="101">
        <v>3205580</v>
      </c>
      <c r="U259" s="101"/>
      <c r="V259" s="101"/>
      <c r="W259" s="101"/>
      <c r="X259" s="101"/>
      <c r="Y259" s="101"/>
      <c r="Z259" s="101">
        <v>3202547</v>
      </c>
      <c r="AA259" s="101"/>
      <c r="AB259" s="101"/>
      <c r="AC259" s="101"/>
      <c r="AD259" s="101"/>
      <c r="AE259" s="101">
        <v>5000</v>
      </c>
      <c r="AF259" s="101"/>
      <c r="AG259" s="101"/>
      <c r="AH259" s="101"/>
      <c r="AI259" s="101"/>
      <c r="AJ259" s="101"/>
      <c r="AK259" s="101">
        <v>0</v>
      </c>
      <c r="AL259" s="101"/>
      <c r="AM259" s="101"/>
      <c r="AN259" s="101"/>
      <c r="AO259" s="101"/>
      <c r="AP259" s="101"/>
      <c r="AQ259" s="101">
        <v>0</v>
      </c>
      <c r="AR259" s="101"/>
      <c r="AS259" s="101"/>
      <c r="AT259" s="101"/>
      <c r="AU259" s="101"/>
      <c r="AV259" s="101"/>
      <c r="AW259" s="55"/>
      <c r="AX259" s="52"/>
      <c r="AY259" s="52"/>
      <c r="AZ259" s="52"/>
      <c r="BA259" s="52"/>
      <c r="BB259" s="52"/>
      <c r="BC259" s="52"/>
      <c r="BD259" s="53"/>
      <c r="BE259" s="55"/>
      <c r="BF259" s="52"/>
      <c r="BG259" s="52"/>
      <c r="BH259" s="52"/>
      <c r="BI259" s="52"/>
      <c r="BJ259" s="52"/>
      <c r="BK259" s="52"/>
      <c r="BL259" s="53"/>
    </row>
    <row r="261" spans="1:64" ht="14.25" customHeight="1">
      <c r="A261" s="127" t="s">
        <v>412</v>
      </c>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row>
    <row r="262" spans="1:64" ht="30" customHeight="1">
      <c r="A262" s="89" t="s">
        <v>595</v>
      </c>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row>
    <row r="263" spans="1:64" ht="1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5" spans="1:64" ht="14.25">
      <c r="A265" s="127" t="s">
        <v>425</v>
      </c>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row>
    <row r="266" spans="1:64" ht="14.25">
      <c r="A266" s="127" t="s">
        <v>401</v>
      </c>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row>
    <row r="267" spans="1:64" ht="1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row>
    <row r="268" spans="1:64" ht="1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1" spans="1:64" ht="18.95" customHeight="1">
      <c r="A271" s="96" t="s">
        <v>815</v>
      </c>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40"/>
      <c r="AC271" s="40"/>
      <c r="AD271" s="40"/>
      <c r="AE271" s="40"/>
      <c r="AF271" s="40"/>
      <c r="AG271" s="40"/>
      <c r="AH271" s="64"/>
      <c r="AI271" s="64"/>
      <c r="AJ271" s="64"/>
      <c r="AK271" s="64"/>
      <c r="AL271" s="64"/>
      <c r="AM271" s="64"/>
      <c r="AN271" s="64"/>
      <c r="AO271" s="64"/>
      <c r="AP271" s="64"/>
      <c r="AQ271" s="40"/>
      <c r="AR271" s="40"/>
      <c r="AS271" s="40"/>
      <c r="AT271" s="40"/>
      <c r="AU271" s="126" t="s">
        <v>816</v>
      </c>
      <c r="AV271" s="92"/>
      <c r="AW271" s="92"/>
      <c r="AX271" s="92"/>
      <c r="AY271" s="92"/>
      <c r="AZ271" s="92"/>
      <c r="BA271" s="92"/>
      <c r="BB271" s="92"/>
      <c r="BC271" s="92"/>
      <c r="BD271" s="92"/>
      <c r="BE271" s="92"/>
      <c r="BF271" s="92"/>
    </row>
    <row r="272" spans="1:64" ht="12.75" customHeight="1">
      <c r="AB272" s="41"/>
      <c r="AC272" s="41"/>
      <c r="AD272" s="41"/>
      <c r="AE272" s="41"/>
      <c r="AF272" s="41"/>
      <c r="AG272" s="41"/>
      <c r="AH272" s="66" t="s">
        <v>2</v>
      </c>
      <c r="AI272" s="66"/>
      <c r="AJ272" s="66"/>
      <c r="AK272" s="66"/>
      <c r="AL272" s="66"/>
      <c r="AM272" s="66"/>
      <c r="AN272" s="66"/>
      <c r="AO272" s="66"/>
      <c r="AP272" s="66"/>
      <c r="AQ272" s="41"/>
      <c r="AR272" s="41"/>
      <c r="AS272" s="41"/>
      <c r="AT272" s="41"/>
      <c r="AU272" s="66" t="s">
        <v>205</v>
      </c>
      <c r="AV272" s="66"/>
      <c r="AW272" s="66"/>
      <c r="AX272" s="66"/>
      <c r="AY272" s="66"/>
      <c r="AZ272" s="66"/>
      <c r="BA272" s="66"/>
      <c r="BB272" s="66"/>
      <c r="BC272" s="66"/>
      <c r="BD272" s="66"/>
      <c r="BE272" s="66"/>
      <c r="BF272" s="66"/>
    </row>
    <row r="273" spans="1:58" ht="15">
      <c r="AB273" s="41"/>
      <c r="AC273" s="41"/>
      <c r="AD273" s="41"/>
      <c r="AE273" s="41"/>
      <c r="AF273" s="41"/>
      <c r="AG273" s="41"/>
      <c r="AH273" s="42"/>
      <c r="AI273" s="42"/>
      <c r="AJ273" s="42"/>
      <c r="AK273" s="42"/>
      <c r="AL273" s="42"/>
      <c r="AM273" s="42"/>
      <c r="AN273" s="42"/>
      <c r="AO273" s="42"/>
      <c r="AP273" s="42"/>
      <c r="AQ273" s="41"/>
      <c r="AR273" s="41"/>
      <c r="AS273" s="41"/>
      <c r="AT273" s="41"/>
      <c r="AU273" s="42"/>
      <c r="AV273" s="42"/>
      <c r="AW273" s="42"/>
      <c r="AX273" s="42"/>
      <c r="AY273" s="42"/>
      <c r="AZ273" s="42"/>
      <c r="BA273" s="42"/>
      <c r="BB273" s="42"/>
      <c r="BC273" s="42"/>
      <c r="BD273" s="42"/>
      <c r="BE273" s="42"/>
      <c r="BF273" s="42"/>
    </row>
    <row r="274" spans="1:58" ht="18" customHeight="1">
      <c r="A274" s="96" t="s">
        <v>813</v>
      </c>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41"/>
      <c r="AC274" s="41"/>
      <c r="AD274" s="41"/>
      <c r="AE274" s="41"/>
      <c r="AF274" s="41"/>
      <c r="AG274" s="41"/>
      <c r="AH274" s="65"/>
      <c r="AI274" s="65"/>
      <c r="AJ274" s="65"/>
      <c r="AK274" s="65"/>
      <c r="AL274" s="65"/>
      <c r="AM274" s="65"/>
      <c r="AN274" s="65"/>
      <c r="AO274" s="65"/>
      <c r="AP274" s="65"/>
      <c r="AQ274" s="41"/>
      <c r="AR274" s="41"/>
      <c r="AS274" s="41"/>
      <c r="AT274" s="41"/>
      <c r="AU274" s="93" t="s">
        <v>814</v>
      </c>
      <c r="AV274" s="92"/>
      <c r="AW274" s="92"/>
      <c r="AX274" s="92"/>
      <c r="AY274" s="92"/>
      <c r="AZ274" s="92"/>
      <c r="BA274" s="92"/>
      <c r="BB274" s="92"/>
      <c r="BC274" s="92"/>
      <c r="BD274" s="92"/>
      <c r="BE274" s="92"/>
      <c r="BF274" s="92"/>
    </row>
    <row r="275" spans="1:58" ht="12" customHeight="1">
      <c r="AB275" s="41"/>
      <c r="AC275" s="41"/>
      <c r="AD275" s="41"/>
      <c r="AE275" s="41"/>
      <c r="AF275" s="41"/>
      <c r="AG275" s="41"/>
      <c r="AH275" s="66" t="s">
        <v>2</v>
      </c>
      <c r="AI275" s="66"/>
      <c r="AJ275" s="66"/>
      <c r="AK275" s="66"/>
      <c r="AL275" s="66"/>
      <c r="AM275" s="66"/>
      <c r="AN275" s="66"/>
      <c r="AO275" s="66"/>
      <c r="AP275" s="66"/>
      <c r="AQ275" s="41"/>
      <c r="AR275" s="41"/>
      <c r="AS275" s="41"/>
      <c r="AT275" s="41"/>
      <c r="AU275" s="66" t="s">
        <v>205</v>
      </c>
      <c r="AV275" s="66"/>
      <c r="AW275" s="66"/>
      <c r="AX275" s="66"/>
      <c r="AY275" s="66"/>
      <c r="AZ275" s="66"/>
      <c r="BA275" s="66"/>
      <c r="BB275" s="66"/>
      <c r="BC275" s="66"/>
      <c r="BD275" s="66"/>
      <c r="BE275" s="66"/>
      <c r="BF275" s="66"/>
    </row>
  </sheetData>
  <mergeCells count="187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J114:AN114"/>
    <mergeCell ref="AO114:AS114"/>
    <mergeCell ref="AT114:AX114"/>
    <mergeCell ref="AY114:BC114"/>
    <mergeCell ref="A113:C113"/>
    <mergeCell ref="D113:T113"/>
    <mergeCell ref="U113:Y113"/>
    <mergeCell ref="Z113:AD113"/>
    <mergeCell ref="AE113:AI113"/>
    <mergeCell ref="AJ113:AN11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P136:AT136"/>
    <mergeCell ref="AU136:AY136"/>
    <mergeCell ref="AZ136:BD136"/>
    <mergeCell ref="BE136:BI136"/>
    <mergeCell ref="A137:C137"/>
    <mergeCell ref="D137:P137"/>
    <mergeCell ref="Q137:U137"/>
    <mergeCell ref="V137:AE137"/>
    <mergeCell ref="AF137:AJ137"/>
    <mergeCell ref="AK137:AO137"/>
    <mergeCell ref="BT123:BX123"/>
    <mergeCell ref="A134:BL134"/>
    <mergeCell ref="A135:C136"/>
    <mergeCell ref="D135:P136"/>
    <mergeCell ref="Q135:U136"/>
    <mergeCell ref="V135:AE136"/>
    <mergeCell ref="AF135:AT135"/>
    <mergeCell ref="AU135:BI135"/>
    <mergeCell ref="AF136:AJ136"/>
    <mergeCell ref="AK136:AO136"/>
    <mergeCell ref="AP123:AT123"/>
    <mergeCell ref="AU123:AY123"/>
    <mergeCell ref="AZ123:BD123"/>
    <mergeCell ref="BE123:BI123"/>
    <mergeCell ref="BJ123:BN123"/>
    <mergeCell ref="BO123:BS123"/>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9:AT139"/>
    <mergeCell ref="AU139:AY139"/>
    <mergeCell ref="AZ139:BD139"/>
    <mergeCell ref="BE139:BI139"/>
    <mergeCell ref="A150:BL150"/>
    <mergeCell ref="A151:BR151"/>
    <mergeCell ref="BE140:BI140"/>
    <mergeCell ref="A141:C141"/>
    <mergeCell ref="D141:P141"/>
    <mergeCell ref="Q141:U141"/>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169:C171"/>
    <mergeCell ref="D169:V171"/>
    <mergeCell ref="W169:AH169"/>
    <mergeCell ref="AI169:AT169"/>
    <mergeCell ref="AU169:AZ169"/>
    <mergeCell ref="BA169:BF169"/>
    <mergeCell ref="AT156:AX156"/>
    <mergeCell ref="AY156:BC156"/>
    <mergeCell ref="BD156:BH156"/>
    <mergeCell ref="BI156:BM156"/>
    <mergeCell ref="BN156:BR156"/>
    <mergeCell ref="A168:BL168"/>
    <mergeCell ref="BI157:BM157"/>
    <mergeCell ref="BN157:BR157"/>
    <mergeCell ref="A158:T158"/>
    <mergeCell ref="U158:Y158"/>
    <mergeCell ref="A156:T156"/>
    <mergeCell ref="U156:Y156"/>
    <mergeCell ref="Z156:AD156"/>
    <mergeCell ref="AE156:AI156"/>
    <mergeCell ref="AJ156:AN156"/>
    <mergeCell ref="AO156:AS156"/>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A181:BS181"/>
    <mergeCell ref="A182:F183"/>
    <mergeCell ref="G182:S183"/>
    <mergeCell ref="T182:Z183"/>
    <mergeCell ref="AA182:AO182"/>
    <mergeCell ref="AP182:BD182"/>
    <mergeCell ref="BE182:BS182"/>
    <mergeCell ref="AA183:AE183"/>
    <mergeCell ref="AF183:AJ183"/>
    <mergeCell ref="AK183:AO183"/>
    <mergeCell ref="BA174:BC174"/>
    <mergeCell ref="BD174:BF174"/>
    <mergeCell ref="BG174:BI174"/>
    <mergeCell ref="BJ174:BL174"/>
    <mergeCell ref="A179:BL179"/>
    <mergeCell ref="A180:BS180"/>
    <mergeCell ref="AF175:AH175"/>
    <mergeCell ref="AI175:AK175"/>
    <mergeCell ref="AL175:AN175"/>
    <mergeCell ref="AO175:AQ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BB200:BF200"/>
    <mergeCell ref="BG200:BJ200"/>
    <mergeCell ref="BK200:BO200"/>
    <mergeCell ref="BP200:BS200"/>
    <mergeCell ref="A201:M201"/>
    <mergeCell ref="N201:U201"/>
    <mergeCell ref="V201:Z201"/>
    <mergeCell ref="AA201:AE201"/>
    <mergeCell ref="AF201:AI201"/>
    <mergeCell ref="AJ201:AN201"/>
    <mergeCell ref="AA200:AE200"/>
    <mergeCell ref="AF200:AI200"/>
    <mergeCell ref="AJ200:AN200"/>
    <mergeCell ref="AO200:AR200"/>
    <mergeCell ref="AS200:AW200"/>
    <mergeCell ref="AX200:BA200"/>
    <mergeCell ref="A197:BL197"/>
    <mergeCell ref="A198:BM198"/>
    <mergeCell ref="A199:M200"/>
    <mergeCell ref="N199:U200"/>
    <mergeCell ref="V199:Z200"/>
    <mergeCell ref="AA199:AI199"/>
    <mergeCell ref="AJ199:AR199"/>
    <mergeCell ref="AS199:BA199"/>
    <mergeCell ref="BB199:BJ199"/>
    <mergeCell ref="BK199:BS199"/>
    <mergeCell ref="BB202:BF202"/>
    <mergeCell ref="BG202:BJ202"/>
    <mergeCell ref="BK202:BO202"/>
    <mergeCell ref="BP202:BS202"/>
    <mergeCell ref="A203:M203"/>
    <mergeCell ref="N203:U203"/>
    <mergeCell ref="V203:Z203"/>
    <mergeCell ref="AA203:AE203"/>
    <mergeCell ref="AF203:AI203"/>
    <mergeCell ref="AJ203:AN203"/>
    <mergeCell ref="BP201:BS201"/>
    <mergeCell ref="A202:M202"/>
    <mergeCell ref="N202:U202"/>
    <mergeCell ref="V202:Z202"/>
    <mergeCell ref="AA202:AE202"/>
    <mergeCell ref="AF202:AI202"/>
    <mergeCell ref="AJ202:AN202"/>
    <mergeCell ref="AO202:AR202"/>
    <mergeCell ref="AS202:AW202"/>
    <mergeCell ref="AX202:BA202"/>
    <mergeCell ref="AO201:AR201"/>
    <mergeCell ref="AS201:AW201"/>
    <mergeCell ref="AX201:BA201"/>
    <mergeCell ref="BB201:BF201"/>
    <mergeCell ref="BG201:BJ201"/>
    <mergeCell ref="BK201:BO201"/>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3:BS203"/>
    <mergeCell ref="A206:BL206"/>
    <mergeCell ref="A207:BL207"/>
    <mergeCell ref="A210:BL210"/>
    <mergeCell ref="A211:BL211"/>
    <mergeCell ref="A212:BL212"/>
    <mergeCell ref="AO203:AR203"/>
    <mergeCell ref="AS203:AW203"/>
    <mergeCell ref="AX203:BA203"/>
    <mergeCell ref="BB203:BF203"/>
    <mergeCell ref="BG203:BJ203"/>
    <mergeCell ref="BK203:BO203"/>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228:BL228"/>
    <mergeCell ref="A229:F231"/>
    <mergeCell ref="G229:P231"/>
    <mergeCell ref="Q229:AN229"/>
    <mergeCell ref="AO229:BL229"/>
    <mergeCell ref="Q230:U231"/>
    <mergeCell ref="V230:Y231"/>
    <mergeCell ref="Z230:AI230"/>
    <mergeCell ref="AJ230:AN231"/>
    <mergeCell ref="AO230:AS231"/>
    <mergeCell ref="AK217:AP217"/>
    <mergeCell ref="AQ217:AV217"/>
    <mergeCell ref="AW217:BA217"/>
    <mergeCell ref="BB217:BF217"/>
    <mergeCell ref="BG217:BL217"/>
    <mergeCell ref="A227:BL227"/>
    <mergeCell ref="BG218:BL218"/>
    <mergeCell ref="A219:F219"/>
    <mergeCell ref="G219:S219"/>
    <mergeCell ref="T219:Y219"/>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T230:AW231"/>
    <mergeCell ref="AX230:BG230"/>
    <mergeCell ref="BH230:BL231"/>
    <mergeCell ref="Z231:AD231"/>
    <mergeCell ref="AE231:AI231"/>
    <mergeCell ref="AX231:BB231"/>
    <mergeCell ref="BC231:BG231"/>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BE247:BL248"/>
    <mergeCell ref="A249:F249"/>
    <mergeCell ref="G249:S249"/>
    <mergeCell ref="T249:Y249"/>
    <mergeCell ref="Z249:AD249"/>
    <mergeCell ref="AE249:AJ249"/>
    <mergeCell ref="AK249:AP249"/>
    <mergeCell ref="AQ249:AV249"/>
    <mergeCell ref="AW249:BD249"/>
    <mergeCell ref="BE249:BL249"/>
    <mergeCell ref="A245:BL245"/>
    <mergeCell ref="A246:BL246"/>
    <mergeCell ref="A247:F248"/>
    <mergeCell ref="G247:S248"/>
    <mergeCell ref="T247:Y248"/>
    <mergeCell ref="Z247:AD248"/>
    <mergeCell ref="AE247:AJ248"/>
    <mergeCell ref="AK247:AP248"/>
    <mergeCell ref="AQ247:AV248"/>
    <mergeCell ref="AW247:BD248"/>
    <mergeCell ref="A262:BL262"/>
    <mergeCell ref="A265:BL265"/>
    <mergeCell ref="A266:BL266"/>
    <mergeCell ref="AW252:BD252"/>
    <mergeCell ref="BE252:BL252"/>
    <mergeCell ref="A253:F253"/>
    <mergeCell ref="G253:S253"/>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4:AA274"/>
    <mergeCell ref="AH274:AP274"/>
    <mergeCell ref="AU274:BF274"/>
    <mergeCell ref="AH275:AP275"/>
    <mergeCell ref="AU275:BF275"/>
    <mergeCell ref="A31:D31"/>
    <mergeCell ref="E31:T31"/>
    <mergeCell ref="U31:Y31"/>
    <mergeCell ref="Z31:AD31"/>
    <mergeCell ref="AE31:AH31"/>
    <mergeCell ref="A267:BL267"/>
    <mergeCell ref="A271:AA271"/>
    <mergeCell ref="AH271:AP271"/>
    <mergeCell ref="AU271:BF271"/>
    <mergeCell ref="AH272:AP272"/>
    <mergeCell ref="AU272:BF272"/>
    <mergeCell ref="AW251:BD251"/>
    <mergeCell ref="BE251:BL251"/>
    <mergeCell ref="A261:BL261"/>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BD114:BH114"/>
    <mergeCell ref="A114:C114"/>
    <mergeCell ref="D114:T114"/>
    <mergeCell ref="U114:Y114"/>
    <mergeCell ref="Z114:AD114"/>
    <mergeCell ref="AE114:AI114"/>
    <mergeCell ref="BU105:BY105"/>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O112:AS112"/>
    <mergeCell ref="AT112:AX112"/>
    <mergeCell ref="AY112:BC112"/>
    <mergeCell ref="BD112:BH112"/>
    <mergeCell ref="AO111:AS111"/>
    <mergeCell ref="AT111:AX111"/>
    <mergeCell ref="AY111:BC111"/>
    <mergeCell ref="BD111:BH111"/>
    <mergeCell ref="A112:C112"/>
    <mergeCell ref="D112:T112"/>
    <mergeCell ref="U112:Y112"/>
    <mergeCell ref="Z112:AD112"/>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D158:BH158"/>
    <mergeCell ref="BI158:BM158"/>
    <mergeCell ref="BN158:BR158"/>
    <mergeCell ref="A159:T159"/>
    <mergeCell ref="U159:Y159"/>
    <mergeCell ref="Z159:AD159"/>
    <mergeCell ref="AE159:AI159"/>
    <mergeCell ref="AJ159:AN159"/>
    <mergeCell ref="AO159:AS159"/>
    <mergeCell ref="AT159:AX159"/>
    <mergeCell ref="Z158:AD158"/>
    <mergeCell ref="AE158:AI158"/>
    <mergeCell ref="AJ158:AN158"/>
    <mergeCell ref="AO158:AS158"/>
    <mergeCell ref="AT158:AX158"/>
    <mergeCell ref="AY158:BC158"/>
    <mergeCell ref="A157:T157"/>
    <mergeCell ref="U157:Y157"/>
    <mergeCell ref="Z157:AD157"/>
    <mergeCell ref="AE157:AI157"/>
    <mergeCell ref="AJ157:AN157"/>
    <mergeCell ref="AO157:AS157"/>
    <mergeCell ref="AT157:AX157"/>
    <mergeCell ref="AY157:BC157"/>
    <mergeCell ref="BD157:BH157"/>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Y159:BC159"/>
    <mergeCell ref="BD159:BH159"/>
    <mergeCell ref="BI159:BM159"/>
    <mergeCell ref="BN159:BR159"/>
    <mergeCell ref="A160:T160"/>
    <mergeCell ref="U160:Y160"/>
    <mergeCell ref="Z160:AD160"/>
    <mergeCell ref="AE160:AI160"/>
    <mergeCell ref="AJ160:AN160"/>
    <mergeCell ref="AO160:AS160"/>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175:C175"/>
    <mergeCell ref="D175:V175"/>
    <mergeCell ref="W175:Y175"/>
    <mergeCell ref="Z175:AB175"/>
    <mergeCell ref="AC175:AE175"/>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BA173:BC173"/>
    <mergeCell ref="BD173:BF173"/>
    <mergeCell ref="BG173:BI173"/>
    <mergeCell ref="BJ173:BL173"/>
    <mergeCell ref="AI173:AK173"/>
    <mergeCell ref="A218:F218"/>
    <mergeCell ref="G218:S218"/>
    <mergeCell ref="T218:Y218"/>
    <mergeCell ref="Z218:AD218"/>
    <mergeCell ref="AE218:AJ218"/>
    <mergeCell ref="AK218:AP218"/>
    <mergeCell ref="AQ218:AV218"/>
    <mergeCell ref="AW218:BA218"/>
    <mergeCell ref="BB218:BF218"/>
    <mergeCell ref="BJ176:BL176"/>
    <mergeCell ref="AR176:AT176"/>
    <mergeCell ref="AU176:AW176"/>
    <mergeCell ref="AX176:AZ176"/>
    <mergeCell ref="BA176:BC176"/>
    <mergeCell ref="BD176:BF176"/>
    <mergeCell ref="BG176:BI176"/>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BG220:BL220"/>
    <mergeCell ref="A221:F221"/>
    <mergeCell ref="G221:S221"/>
    <mergeCell ref="T221:Y221"/>
    <mergeCell ref="Z221:AD221"/>
    <mergeCell ref="AE221:AJ221"/>
    <mergeCell ref="AK221:AP221"/>
    <mergeCell ref="AQ221:AV221"/>
    <mergeCell ref="AW221:BA221"/>
    <mergeCell ref="BB221:BF221"/>
    <mergeCell ref="BG219:BL219"/>
    <mergeCell ref="A220:F220"/>
    <mergeCell ref="G220:S220"/>
    <mergeCell ref="T220:Y220"/>
    <mergeCell ref="Z220:AD220"/>
    <mergeCell ref="AE220:AJ220"/>
    <mergeCell ref="AK220:AP220"/>
    <mergeCell ref="AQ220:AV220"/>
    <mergeCell ref="AW220:BA220"/>
    <mergeCell ref="BB220:BF220"/>
    <mergeCell ref="Z219:AD219"/>
    <mergeCell ref="AE219:AJ219"/>
    <mergeCell ref="AK219:AP219"/>
    <mergeCell ref="AQ219:AV219"/>
    <mergeCell ref="AW219:BA219"/>
    <mergeCell ref="BB219:BF219"/>
    <mergeCell ref="BG222:BL222"/>
    <mergeCell ref="A223:F223"/>
    <mergeCell ref="G223:S223"/>
    <mergeCell ref="T223:Y223"/>
    <mergeCell ref="Z223:AD223"/>
    <mergeCell ref="AE223:AJ223"/>
    <mergeCell ref="AK223:AP223"/>
    <mergeCell ref="AQ223:AV223"/>
    <mergeCell ref="AW223:BA223"/>
    <mergeCell ref="BB223:BF223"/>
    <mergeCell ref="BG221:BL221"/>
    <mergeCell ref="A222:F222"/>
    <mergeCell ref="G222:S222"/>
    <mergeCell ref="T222:Y222"/>
    <mergeCell ref="Z222:AD222"/>
    <mergeCell ref="AE222:AJ222"/>
    <mergeCell ref="AK222:AP222"/>
    <mergeCell ref="AQ222:AV222"/>
    <mergeCell ref="AW222:BA222"/>
    <mergeCell ref="BB222:BF222"/>
    <mergeCell ref="BG225:BL225"/>
    <mergeCell ref="BG224:BL224"/>
    <mergeCell ref="A225:F225"/>
    <mergeCell ref="G225:S225"/>
    <mergeCell ref="T225:Y225"/>
    <mergeCell ref="Z225:AD225"/>
    <mergeCell ref="AE225:AJ225"/>
    <mergeCell ref="AK225:AP225"/>
    <mergeCell ref="AQ225:AV225"/>
    <mergeCell ref="AW225:BA225"/>
    <mergeCell ref="BB225:BF225"/>
    <mergeCell ref="BG223:BL223"/>
    <mergeCell ref="A224:F224"/>
    <mergeCell ref="G224:S224"/>
    <mergeCell ref="T224:Y224"/>
    <mergeCell ref="Z224:AD224"/>
    <mergeCell ref="AE224:AJ224"/>
    <mergeCell ref="AK224:AP224"/>
    <mergeCell ref="AQ224:AV224"/>
    <mergeCell ref="AW224:BA224"/>
    <mergeCell ref="BB224:BF224"/>
    <mergeCell ref="AX235:BB235"/>
    <mergeCell ref="BC235:BG235"/>
    <mergeCell ref="BH235:BL235"/>
    <mergeCell ref="A236:F236"/>
    <mergeCell ref="G236:P236"/>
    <mergeCell ref="Q236:U236"/>
    <mergeCell ref="V236:Y236"/>
    <mergeCell ref="Z236:AD236"/>
    <mergeCell ref="AE236:AI236"/>
    <mergeCell ref="AJ236:AN236"/>
    <mergeCell ref="A235:F235"/>
    <mergeCell ref="G235:P235"/>
    <mergeCell ref="Q235:U235"/>
    <mergeCell ref="V235:Y235"/>
    <mergeCell ref="Z235:AD235"/>
    <mergeCell ref="AE235:AI235"/>
    <mergeCell ref="AJ235:AN235"/>
    <mergeCell ref="AO235:AS235"/>
    <mergeCell ref="AT235:AW235"/>
    <mergeCell ref="BH237:BL237"/>
    <mergeCell ref="A238:F238"/>
    <mergeCell ref="G238:P238"/>
    <mergeCell ref="Q238:U238"/>
    <mergeCell ref="V238:Y238"/>
    <mergeCell ref="Z238:AD238"/>
    <mergeCell ref="AE238:AI238"/>
    <mergeCell ref="AJ238:AN238"/>
    <mergeCell ref="AO238:AS238"/>
    <mergeCell ref="AT238:AW238"/>
    <mergeCell ref="AE237:AI237"/>
    <mergeCell ref="AJ237:AN237"/>
    <mergeCell ref="AO237:AS237"/>
    <mergeCell ref="AT237:AW237"/>
    <mergeCell ref="AX237:BB237"/>
    <mergeCell ref="BC237:BG237"/>
    <mergeCell ref="AO236:AS236"/>
    <mergeCell ref="AT236:AW236"/>
    <mergeCell ref="AX236:BB236"/>
    <mergeCell ref="BC236:BG236"/>
    <mergeCell ref="BH236:BL236"/>
    <mergeCell ref="A237:F237"/>
    <mergeCell ref="G237:P237"/>
    <mergeCell ref="Q237:U237"/>
    <mergeCell ref="V237:Y237"/>
    <mergeCell ref="Z237:AD237"/>
    <mergeCell ref="AO239:AS239"/>
    <mergeCell ref="AT239:AW239"/>
    <mergeCell ref="AX239:BB239"/>
    <mergeCell ref="BC239:BG239"/>
    <mergeCell ref="BH239:BL239"/>
    <mergeCell ref="A240:F240"/>
    <mergeCell ref="G240:P240"/>
    <mergeCell ref="Q240:U240"/>
    <mergeCell ref="V240:Y240"/>
    <mergeCell ref="Z240:AD240"/>
    <mergeCell ref="AX238:BB238"/>
    <mergeCell ref="BC238:BG238"/>
    <mergeCell ref="BH238:BL238"/>
    <mergeCell ref="A239:F239"/>
    <mergeCell ref="G239:P239"/>
    <mergeCell ref="Q239:U239"/>
    <mergeCell ref="V239:Y239"/>
    <mergeCell ref="Z239:AD239"/>
    <mergeCell ref="AE239:AI239"/>
    <mergeCell ref="AJ239:AN239"/>
    <mergeCell ref="AX241:BB241"/>
    <mergeCell ref="BC241:BG241"/>
    <mergeCell ref="BH241:BL241"/>
    <mergeCell ref="A242:F242"/>
    <mergeCell ref="G242:P242"/>
    <mergeCell ref="Q242:U242"/>
    <mergeCell ref="V242:Y242"/>
    <mergeCell ref="Z242:AD242"/>
    <mergeCell ref="AE242:AI242"/>
    <mergeCell ref="AJ242:AN242"/>
    <mergeCell ref="BH240:BL240"/>
    <mergeCell ref="A241:F241"/>
    <mergeCell ref="G241:P241"/>
    <mergeCell ref="Q241:U241"/>
    <mergeCell ref="V241:Y241"/>
    <mergeCell ref="Z241:AD241"/>
    <mergeCell ref="AE241:AI241"/>
    <mergeCell ref="AJ241:AN241"/>
    <mergeCell ref="AO241:AS241"/>
    <mergeCell ref="AT241:AW241"/>
    <mergeCell ref="AE240:AI240"/>
    <mergeCell ref="AJ240:AN240"/>
    <mergeCell ref="AO240:AS240"/>
    <mergeCell ref="AT240:AW240"/>
    <mergeCell ref="AX240:BB240"/>
    <mergeCell ref="BC240:BG240"/>
    <mergeCell ref="BH243:BL243"/>
    <mergeCell ref="AE243:AI243"/>
    <mergeCell ref="AJ243:AN243"/>
    <mergeCell ref="AO243:AS243"/>
    <mergeCell ref="AT243:AW243"/>
    <mergeCell ref="AX243:BB243"/>
    <mergeCell ref="BC243:BG243"/>
    <mergeCell ref="AO242:AS242"/>
    <mergeCell ref="AT242:AW242"/>
    <mergeCell ref="AX242:BB242"/>
    <mergeCell ref="BC242:BG242"/>
    <mergeCell ref="BH242:BL242"/>
    <mergeCell ref="A243:F243"/>
    <mergeCell ref="G243:P243"/>
    <mergeCell ref="Q243:U243"/>
    <mergeCell ref="V243:Y243"/>
    <mergeCell ref="Z243:AD243"/>
    <mergeCell ref="BE253:BL253"/>
    <mergeCell ref="A254:F254"/>
    <mergeCell ref="G254:S254"/>
    <mergeCell ref="T254:Y254"/>
    <mergeCell ref="Z254:AD254"/>
    <mergeCell ref="AE254:AJ254"/>
    <mergeCell ref="AK254:AP254"/>
    <mergeCell ref="AQ254:AV254"/>
    <mergeCell ref="AW254:BD254"/>
    <mergeCell ref="BE254:BL254"/>
    <mergeCell ref="T253:Y253"/>
    <mergeCell ref="Z253:AD253"/>
    <mergeCell ref="AE253:AJ253"/>
    <mergeCell ref="AK253:AP253"/>
    <mergeCell ref="AQ253:AV253"/>
    <mergeCell ref="AW253:BD253"/>
    <mergeCell ref="A252:F252"/>
    <mergeCell ref="G252:S252"/>
    <mergeCell ref="T252:Y252"/>
    <mergeCell ref="Z252:AD252"/>
    <mergeCell ref="AE252:AJ252"/>
    <mergeCell ref="AK252:AP252"/>
    <mergeCell ref="AQ252:AV252"/>
    <mergeCell ref="AW256:BD256"/>
    <mergeCell ref="BE256:BL256"/>
    <mergeCell ref="A257:F257"/>
    <mergeCell ref="G257:S257"/>
    <mergeCell ref="T257:Y257"/>
    <mergeCell ref="Z257:AD257"/>
    <mergeCell ref="AE257:AJ257"/>
    <mergeCell ref="AK257:AP257"/>
    <mergeCell ref="AQ257:AV257"/>
    <mergeCell ref="AW257:BD257"/>
    <mergeCell ref="AQ255:AV255"/>
    <mergeCell ref="AW255:BD255"/>
    <mergeCell ref="BE255:BL255"/>
    <mergeCell ref="A256:F256"/>
    <mergeCell ref="G256:S256"/>
    <mergeCell ref="T256:Y256"/>
    <mergeCell ref="Z256:AD256"/>
    <mergeCell ref="AE256:AJ256"/>
    <mergeCell ref="AK256:AP256"/>
    <mergeCell ref="AQ256:AV256"/>
    <mergeCell ref="A255:F255"/>
    <mergeCell ref="G255:S255"/>
    <mergeCell ref="T255:Y255"/>
    <mergeCell ref="Z255:AD255"/>
    <mergeCell ref="AE255:AJ255"/>
    <mergeCell ref="AK255:AP255"/>
    <mergeCell ref="AQ259:AV259"/>
    <mergeCell ref="AW259:BD259"/>
    <mergeCell ref="BE259:BL259"/>
    <mergeCell ref="A259:F259"/>
    <mergeCell ref="G259:S259"/>
    <mergeCell ref="T259:Y259"/>
    <mergeCell ref="Z259:AD259"/>
    <mergeCell ref="AE259:AJ259"/>
    <mergeCell ref="AK259:AP259"/>
    <mergeCell ref="BE257:BL257"/>
    <mergeCell ref="A258:F258"/>
    <mergeCell ref="G258:S258"/>
    <mergeCell ref="T258:Y258"/>
    <mergeCell ref="Z258:AD258"/>
    <mergeCell ref="AE258:AJ258"/>
    <mergeCell ref="AK258:AP258"/>
    <mergeCell ref="AQ258:AV258"/>
    <mergeCell ref="AW258:BD258"/>
    <mergeCell ref="BE258:BL258"/>
  </mergeCells>
  <conditionalFormatting sqref="A104:A105 A113:A114 A174:A176">
    <cfRule type="cellIs" dxfId="42" priority="3" stopIfTrue="1" operator="equal">
      <formula>A103</formula>
    </cfRule>
  </conditionalFormatting>
  <conditionalFormatting sqref="A123:C132 A139:C148">
    <cfRule type="cellIs" dxfId="41" priority="1" stopIfTrue="1" operator="equal">
      <formula>A122</formula>
    </cfRule>
    <cfRule type="cellIs" dxfId="40" priority="2" stopIfTrue="1" operator="equal">
      <formula>0</formula>
    </cfRule>
  </conditionalFormatting>
  <conditionalFormatting sqref="A115">
    <cfRule type="cellIs" dxfId="39" priority="5" stopIfTrue="1" operator="equal">
      <formula>A113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97"/>
  <sheetViews>
    <sheetView topLeftCell="A284" zoomScaleNormal="100" workbookViewId="0">
      <selection activeCell="A293" sqref="A293:BF29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6" t="s">
        <v>146</v>
      </c>
      <c r="BO1" s="176"/>
      <c r="BP1" s="176"/>
      <c r="BQ1" s="176"/>
      <c r="BR1" s="176"/>
      <c r="BS1" s="176"/>
      <c r="BT1" s="176"/>
      <c r="BU1" s="176"/>
      <c r="BV1" s="176"/>
      <c r="BW1" s="176"/>
      <c r="BX1" s="176"/>
      <c r="BY1" s="176"/>
      <c r="BZ1" s="176"/>
    </row>
    <row r="2" spans="1:79" ht="14.25" customHeight="1">
      <c r="A2" s="88" t="s">
        <v>414</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c r="A4" s="27" t="s">
        <v>199</v>
      </c>
      <c r="B4" s="91" t="s">
        <v>256</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303</v>
      </c>
      <c r="AI4" s="71"/>
      <c r="AJ4" s="71"/>
      <c r="AK4" s="71"/>
      <c r="AL4" s="71"/>
      <c r="AM4" s="71"/>
      <c r="AN4" s="71"/>
      <c r="AO4" s="71"/>
      <c r="AP4" s="71"/>
      <c r="AQ4" s="71"/>
      <c r="AR4" s="71"/>
      <c r="AS4" s="24"/>
      <c r="AT4" s="70" t="s">
        <v>306</v>
      </c>
      <c r="AU4" s="71"/>
      <c r="AV4" s="71"/>
      <c r="AW4" s="71"/>
      <c r="AX4" s="71"/>
      <c r="AY4" s="71"/>
      <c r="AZ4" s="71"/>
      <c r="BA4" s="71"/>
      <c r="BB4" s="31"/>
      <c r="BC4" s="24"/>
      <c r="BD4" s="24"/>
      <c r="BE4" s="28"/>
      <c r="BF4" s="28"/>
      <c r="BG4" s="28"/>
      <c r="BH4" s="28"/>
      <c r="BI4" s="28"/>
      <c r="BJ4" s="28"/>
      <c r="BK4" s="28"/>
      <c r="BL4" s="28"/>
    </row>
    <row r="5" spans="1:79" ht="24" customHeight="1">
      <c r="A5" s="97" t="s">
        <v>0</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91" t="s">
        <v>256</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429</v>
      </c>
      <c r="AI7" s="71"/>
      <c r="AJ7" s="71"/>
      <c r="AK7" s="71"/>
      <c r="AL7" s="71"/>
      <c r="AM7" s="71"/>
      <c r="AN7" s="71"/>
      <c r="AO7" s="71"/>
      <c r="AP7" s="71"/>
      <c r="AQ7" s="71"/>
      <c r="AR7" s="71"/>
      <c r="AS7" s="71"/>
      <c r="AT7" s="71"/>
      <c r="AU7" s="71"/>
      <c r="AV7" s="71"/>
      <c r="AW7" s="71"/>
      <c r="AX7" s="71"/>
      <c r="AY7" s="71"/>
      <c r="AZ7" s="71"/>
      <c r="BA7" s="71"/>
      <c r="BB7" s="31"/>
      <c r="BC7" s="70" t="s">
        <v>306</v>
      </c>
      <c r="BD7" s="71"/>
      <c r="BE7" s="71"/>
      <c r="BF7" s="71"/>
      <c r="BG7" s="71"/>
      <c r="BH7" s="71"/>
      <c r="BI7" s="71"/>
      <c r="BJ7" s="71"/>
      <c r="BK7" s="31"/>
      <c r="BL7" s="28"/>
      <c r="BM7" s="32"/>
      <c r="BN7" s="32"/>
      <c r="BO7" s="32"/>
      <c r="BP7" s="31"/>
      <c r="BQ7" s="31"/>
      <c r="BR7" s="31"/>
      <c r="BS7" s="31"/>
      <c r="BT7" s="31"/>
      <c r="BU7" s="31"/>
      <c r="BV7" s="31"/>
      <c r="BW7" s="31"/>
    </row>
    <row r="8" spans="1:79" ht="24" customHeight="1">
      <c r="A8" s="97" t="s">
        <v>188</v>
      </c>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c r="A10" s="27" t="s">
        <v>210</v>
      </c>
      <c r="B10" s="71" t="s">
        <v>623</v>
      </c>
      <c r="C10" s="71"/>
      <c r="D10" s="71"/>
      <c r="E10" s="71"/>
      <c r="F10" s="71"/>
      <c r="G10" s="71"/>
      <c r="H10" s="71"/>
      <c r="I10" s="71"/>
      <c r="J10" s="71"/>
      <c r="K10" s="71"/>
      <c r="L10" s="71"/>
      <c r="N10" s="71" t="s">
        <v>624</v>
      </c>
      <c r="O10" s="71"/>
      <c r="P10" s="71"/>
      <c r="Q10" s="71"/>
      <c r="R10" s="71"/>
      <c r="S10" s="71"/>
      <c r="T10" s="71"/>
      <c r="U10" s="71"/>
      <c r="V10" s="71"/>
      <c r="W10" s="71"/>
      <c r="X10" s="71"/>
      <c r="Y10" s="71"/>
      <c r="Z10" s="31"/>
      <c r="AA10" s="71" t="s">
        <v>598</v>
      </c>
      <c r="AB10" s="71"/>
      <c r="AC10" s="71"/>
      <c r="AD10" s="71"/>
      <c r="AE10" s="71"/>
      <c r="AF10" s="71"/>
      <c r="AG10" s="71"/>
      <c r="AH10" s="71"/>
      <c r="AI10" s="71"/>
      <c r="AJ10" s="31"/>
      <c r="AK10" s="173" t="s">
        <v>279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307</v>
      </c>
      <c r="BM10" s="71"/>
      <c r="BN10" s="71"/>
      <c r="BO10" s="71"/>
      <c r="BP10" s="71"/>
      <c r="BQ10" s="71"/>
      <c r="BR10" s="71"/>
      <c r="BS10" s="71"/>
      <c r="BT10" s="31"/>
      <c r="BU10" s="31"/>
      <c r="BV10" s="31"/>
      <c r="BW10" s="31"/>
      <c r="BX10" s="31"/>
      <c r="BY10" s="31"/>
      <c r="BZ10" s="31"/>
      <c r="CA10" s="31"/>
    </row>
    <row r="11" spans="1:79" ht="25.5" customHeight="1">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74" t="s">
        <v>214</v>
      </c>
      <c r="AB11" s="174"/>
      <c r="AC11" s="174"/>
      <c r="AD11" s="174"/>
      <c r="AE11" s="174"/>
      <c r="AF11" s="174"/>
      <c r="AG11" s="174"/>
      <c r="AH11" s="174"/>
      <c r="AI11" s="174"/>
      <c r="AJ11" s="29"/>
      <c r="AK11" s="175" t="s">
        <v>212</v>
      </c>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35"/>
      <c r="BL11" s="72" t="s">
        <v>198</v>
      </c>
      <c r="BM11" s="72"/>
      <c r="BN11" s="72"/>
      <c r="BO11" s="72"/>
      <c r="BP11" s="72"/>
      <c r="BQ11" s="72"/>
      <c r="BR11" s="72"/>
      <c r="BS11" s="72"/>
      <c r="BT11" s="29"/>
      <c r="BU11" s="29"/>
      <c r="BV11" s="29"/>
      <c r="BW11" s="29"/>
      <c r="BX11" s="29"/>
      <c r="BY11" s="29"/>
      <c r="BZ11" s="29"/>
      <c r="CA11" s="29"/>
    </row>
    <row r="13" spans="1:79" ht="14.25" customHeight="1">
      <c r="A13" s="127" t="s">
        <v>415</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30" customHeight="1">
      <c r="A15" s="89" t="s">
        <v>618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2" t="s">
        <v>181</v>
      </c>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row>
    <row r="18" spans="1:79" ht="30" customHeight="1">
      <c r="A18" s="89" t="s">
        <v>619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75" customHeight="1">
      <c r="A21" s="89" t="s">
        <v>593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68" t="s">
        <v>402</v>
      </c>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row>
    <row r="25" spans="1:79" ht="15" customHeight="1">
      <c r="A25" s="84" t="s">
        <v>308</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82" t="s">
        <v>309</v>
      </c>
      <c r="V26" s="82"/>
      <c r="W26" s="82"/>
      <c r="X26" s="82"/>
      <c r="Y26" s="82"/>
      <c r="Z26" s="82"/>
      <c r="AA26" s="82"/>
      <c r="AB26" s="82"/>
      <c r="AC26" s="82"/>
      <c r="AD26" s="82"/>
      <c r="AE26" s="82"/>
      <c r="AF26" s="82"/>
      <c r="AG26" s="82"/>
      <c r="AH26" s="82"/>
      <c r="AI26" s="82"/>
      <c r="AJ26" s="82"/>
      <c r="AK26" s="82"/>
      <c r="AL26" s="82"/>
      <c r="AM26" s="82"/>
      <c r="AN26" s="82" t="s">
        <v>310</v>
      </c>
      <c r="AO26" s="82"/>
      <c r="AP26" s="82"/>
      <c r="AQ26" s="82"/>
      <c r="AR26" s="82"/>
      <c r="AS26" s="82"/>
      <c r="AT26" s="82"/>
      <c r="AU26" s="82"/>
      <c r="AV26" s="82"/>
      <c r="AW26" s="82"/>
      <c r="AX26" s="82"/>
      <c r="AY26" s="82"/>
      <c r="AZ26" s="82"/>
      <c r="BA26" s="82"/>
      <c r="BB26" s="82"/>
      <c r="BC26" s="82"/>
      <c r="BD26" s="82"/>
      <c r="BE26" s="82"/>
      <c r="BF26" s="82"/>
      <c r="BG26" s="82" t="s">
        <v>311</v>
      </c>
      <c r="BH26" s="82"/>
      <c r="BI26" s="82"/>
      <c r="BJ26" s="82"/>
      <c r="BK26" s="82"/>
      <c r="BL26" s="82"/>
      <c r="BM26" s="82"/>
      <c r="BN26" s="82"/>
      <c r="BO26" s="82"/>
      <c r="BP26" s="82"/>
      <c r="BQ26" s="82"/>
      <c r="BR26" s="82"/>
      <c r="BS26" s="82"/>
      <c r="BT26" s="82"/>
      <c r="BU26" s="82"/>
      <c r="BV26" s="82"/>
      <c r="BW26" s="82"/>
      <c r="BX26" s="82"/>
      <c r="BY26" s="82"/>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76" t="s">
        <v>5</v>
      </c>
      <c r="V27" s="77"/>
      <c r="W27" s="77"/>
      <c r="X27" s="77"/>
      <c r="Y27" s="78"/>
      <c r="Z27" s="76" t="s">
        <v>4</v>
      </c>
      <c r="AA27" s="77"/>
      <c r="AB27" s="77"/>
      <c r="AC27" s="77"/>
      <c r="AD27" s="78"/>
      <c r="AE27" s="153" t="s">
        <v>147</v>
      </c>
      <c r="AF27" s="154"/>
      <c r="AG27" s="154"/>
      <c r="AH27" s="155"/>
      <c r="AI27" s="76" t="s">
        <v>6</v>
      </c>
      <c r="AJ27" s="77"/>
      <c r="AK27" s="77"/>
      <c r="AL27" s="77"/>
      <c r="AM27" s="78"/>
      <c r="AN27" s="76" t="s">
        <v>5</v>
      </c>
      <c r="AO27" s="77"/>
      <c r="AP27" s="77"/>
      <c r="AQ27" s="77"/>
      <c r="AR27" s="78"/>
      <c r="AS27" s="76" t="s">
        <v>4</v>
      </c>
      <c r="AT27" s="77"/>
      <c r="AU27" s="77"/>
      <c r="AV27" s="77"/>
      <c r="AW27" s="78"/>
      <c r="AX27" s="153" t="s">
        <v>147</v>
      </c>
      <c r="AY27" s="154"/>
      <c r="AZ27" s="154"/>
      <c r="BA27" s="155"/>
      <c r="BB27" s="76" t="s">
        <v>118</v>
      </c>
      <c r="BC27" s="77"/>
      <c r="BD27" s="77"/>
      <c r="BE27" s="77"/>
      <c r="BF27" s="78"/>
      <c r="BG27" s="76" t="s">
        <v>5</v>
      </c>
      <c r="BH27" s="77"/>
      <c r="BI27" s="77"/>
      <c r="BJ27" s="77"/>
      <c r="BK27" s="78"/>
      <c r="BL27" s="76" t="s">
        <v>4</v>
      </c>
      <c r="BM27" s="77"/>
      <c r="BN27" s="77"/>
      <c r="BO27" s="77"/>
      <c r="BP27" s="78"/>
      <c r="BQ27" s="153" t="s">
        <v>147</v>
      </c>
      <c r="BR27" s="154"/>
      <c r="BS27" s="154"/>
      <c r="BT27" s="155"/>
      <c r="BU27" s="76" t="s">
        <v>119</v>
      </c>
      <c r="BV27" s="77"/>
      <c r="BW27" s="77"/>
      <c r="BX27" s="77"/>
      <c r="BY27" s="78"/>
    </row>
    <row r="28" spans="1:79" ht="15" customHeight="1">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c r="A29" s="67" t="s">
        <v>77</v>
      </c>
      <c r="B29" s="68"/>
      <c r="C29" s="68"/>
      <c r="D29" s="69"/>
      <c r="E29" s="67" t="s">
        <v>78</v>
      </c>
      <c r="F29" s="68"/>
      <c r="G29" s="68"/>
      <c r="H29" s="68"/>
      <c r="I29" s="68"/>
      <c r="J29" s="68"/>
      <c r="K29" s="68"/>
      <c r="L29" s="68"/>
      <c r="M29" s="68"/>
      <c r="N29" s="68"/>
      <c r="O29" s="68"/>
      <c r="P29" s="68"/>
      <c r="Q29" s="68"/>
      <c r="R29" s="68"/>
      <c r="S29" s="68"/>
      <c r="T29" s="68"/>
      <c r="U29" s="169" t="s">
        <v>86</v>
      </c>
      <c r="V29" s="170"/>
      <c r="W29" s="170"/>
      <c r="X29" s="170"/>
      <c r="Y29" s="171"/>
      <c r="Z29" s="169" t="s">
        <v>87</v>
      </c>
      <c r="AA29" s="170"/>
      <c r="AB29" s="170"/>
      <c r="AC29" s="170"/>
      <c r="AD29" s="171"/>
      <c r="AE29" s="67" t="s">
        <v>113</v>
      </c>
      <c r="AF29" s="68"/>
      <c r="AG29" s="68"/>
      <c r="AH29" s="69"/>
      <c r="AI29" s="150" t="s">
        <v>217</v>
      </c>
      <c r="AJ29" s="151"/>
      <c r="AK29" s="151"/>
      <c r="AL29" s="151"/>
      <c r="AM29" s="152"/>
      <c r="AN29" s="67" t="s">
        <v>88</v>
      </c>
      <c r="AO29" s="68"/>
      <c r="AP29" s="68"/>
      <c r="AQ29" s="68"/>
      <c r="AR29" s="69"/>
      <c r="AS29" s="67" t="s">
        <v>89</v>
      </c>
      <c r="AT29" s="68"/>
      <c r="AU29" s="68"/>
      <c r="AV29" s="68"/>
      <c r="AW29" s="69"/>
      <c r="AX29" s="67" t="s">
        <v>114</v>
      </c>
      <c r="AY29" s="68"/>
      <c r="AZ29" s="68"/>
      <c r="BA29" s="69"/>
      <c r="BB29" s="150" t="s">
        <v>217</v>
      </c>
      <c r="BC29" s="151"/>
      <c r="BD29" s="151"/>
      <c r="BE29" s="151"/>
      <c r="BF29" s="152"/>
      <c r="BG29" s="67" t="s">
        <v>79</v>
      </c>
      <c r="BH29" s="68"/>
      <c r="BI29" s="68"/>
      <c r="BJ29" s="68"/>
      <c r="BK29" s="69"/>
      <c r="BL29" s="67" t="s">
        <v>80</v>
      </c>
      <c r="BM29" s="68"/>
      <c r="BN29" s="68"/>
      <c r="BO29" s="68"/>
      <c r="BP29" s="69"/>
      <c r="BQ29" s="67" t="s">
        <v>115</v>
      </c>
      <c r="BR29" s="68"/>
      <c r="BS29" s="68"/>
      <c r="BT29" s="69"/>
      <c r="BU29" s="150" t="s">
        <v>217</v>
      </c>
      <c r="BV29" s="151"/>
      <c r="BW29" s="151"/>
      <c r="BX29" s="151"/>
      <c r="BY29" s="152"/>
      <c r="CA29" t="s">
        <v>29</v>
      </c>
    </row>
    <row r="30" spans="1:79" s="44" customFormat="1" ht="12.75" customHeight="1">
      <c r="A30" s="106"/>
      <c r="B30" s="107"/>
      <c r="C30" s="107"/>
      <c r="D30" s="124"/>
      <c r="E30" s="60" t="s">
        <v>317</v>
      </c>
      <c r="F30" s="57"/>
      <c r="G30" s="57"/>
      <c r="H30" s="57"/>
      <c r="I30" s="57"/>
      <c r="J30" s="57"/>
      <c r="K30" s="57"/>
      <c r="L30" s="57"/>
      <c r="M30" s="57"/>
      <c r="N30" s="57"/>
      <c r="O30" s="57"/>
      <c r="P30" s="57"/>
      <c r="Q30" s="57"/>
      <c r="R30" s="57"/>
      <c r="S30" s="57"/>
      <c r="T30" s="58"/>
      <c r="U30" s="122">
        <v>7367324</v>
      </c>
      <c r="V30" s="122"/>
      <c r="W30" s="122"/>
      <c r="X30" s="122"/>
      <c r="Y30" s="122"/>
      <c r="Z30" s="122" t="s">
        <v>318</v>
      </c>
      <c r="AA30" s="122"/>
      <c r="AB30" s="122"/>
      <c r="AC30" s="122"/>
      <c r="AD30" s="122"/>
      <c r="AE30" s="119" t="s">
        <v>318</v>
      </c>
      <c r="AF30" s="120"/>
      <c r="AG30" s="120"/>
      <c r="AH30" s="121"/>
      <c r="AI30" s="119">
        <f>IF(ISNUMBER(U30),U30,0)+IF(ISNUMBER(Z30),Z30,0)</f>
        <v>7367324</v>
      </c>
      <c r="AJ30" s="120"/>
      <c r="AK30" s="120"/>
      <c r="AL30" s="120"/>
      <c r="AM30" s="121"/>
      <c r="AN30" s="119">
        <v>8207480</v>
      </c>
      <c r="AO30" s="120"/>
      <c r="AP30" s="120"/>
      <c r="AQ30" s="120"/>
      <c r="AR30" s="121"/>
      <c r="AS30" s="119" t="s">
        <v>318</v>
      </c>
      <c r="AT30" s="120"/>
      <c r="AU30" s="120"/>
      <c r="AV30" s="120"/>
      <c r="AW30" s="121"/>
      <c r="AX30" s="119" t="s">
        <v>318</v>
      </c>
      <c r="AY30" s="120"/>
      <c r="AZ30" s="120"/>
      <c r="BA30" s="121"/>
      <c r="BB30" s="119">
        <f>IF(ISNUMBER(AN30),AN30,0)+IF(ISNUMBER(AS30),AS30,0)</f>
        <v>8207480</v>
      </c>
      <c r="BC30" s="120"/>
      <c r="BD30" s="120"/>
      <c r="BE30" s="120"/>
      <c r="BF30" s="121"/>
      <c r="BG30" s="119">
        <v>9964000</v>
      </c>
      <c r="BH30" s="120"/>
      <c r="BI30" s="120"/>
      <c r="BJ30" s="120"/>
      <c r="BK30" s="121"/>
      <c r="BL30" s="119" t="s">
        <v>318</v>
      </c>
      <c r="BM30" s="120"/>
      <c r="BN30" s="120"/>
      <c r="BO30" s="120"/>
      <c r="BP30" s="121"/>
      <c r="BQ30" s="119" t="s">
        <v>318</v>
      </c>
      <c r="BR30" s="120"/>
      <c r="BS30" s="120"/>
      <c r="BT30" s="121"/>
      <c r="BU30" s="119">
        <f>IF(ISNUMBER(BG30),BG30,0)+IF(ISNUMBER(BL30),BL30,0)</f>
        <v>9964000</v>
      </c>
      <c r="BV30" s="120"/>
      <c r="BW30" s="120"/>
      <c r="BX30" s="120"/>
      <c r="BY30" s="121"/>
      <c r="CA30" s="44" t="s">
        <v>30</v>
      </c>
    </row>
    <row r="31" spans="1:79" s="9" customFormat="1" ht="12.75" customHeight="1">
      <c r="A31" s="108"/>
      <c r="B31" s="109"/>
      <c r="C31" s="109"/>
      <c r="D31" s="123"/>
      <c r="E31" s="55" t="s">
        <v>179</v>
      </c>
      <c r="F31" s="52"/>
      <c r="G31" s="52"/>
      <c r="H31" s="52"/>
      <c r="I31" s="52"/>
      <c r="J31" s="52"/>
      <c r="K31" s="52"/>
      <c r="L31" s="52"/>
      <c r="M31" s="52"/>
      <c r="N31" s="52"/>
      <c r="O31" s="52"/>
      <c r="P31" s="52"/>
      <c r="Q31" s="52"/>
      <c r="R31" s="52"/>
      <c r="S31" s="52"/>
      <c r="T31" s="53"/>
      <c r="U31" s="115">
        <v>7367324</v>
      </c>
      <c r="V31" s="115"/>
      <c r="W31" s="115"/>
      <c r="X31" s="115"/>
      <c r="Y31" s="115"/>
      <c r="Z31" s="115">
        <v>0</v>
      </c>
      <c r="AA31" s="115"/>
      <c r="AB31" s="115"/>
      <c r="AC31" s="115"/>
      <c r="AD31" s="115"/>
      <c r="AE31" s="116">
        <v>0</v>
      </c>
      <c r="AF31" s="117"/>
      <c r="AG31" s="117"/>
      <c r="AH31" s="118"/>
      <c r="AI31" s="116">
        <f>IF(ISNUMBER(U31),U31,0)+IF(ISNUMBER(Z31),Z31,0)</f>
        <v>7367324</v>
      </c>
      <c r="AJ31" s="117"/>
      <c r="AK31" s="117"/>
      <c r="AL31" s="117"/>
      <c r="AM31" s="118"/>
      <c r="AN31" s="116">
        <v>8207480</v>
      </c>
      <c r="AO31" s="117"/>
      <c r="AP31" s="117"/>
      <c r="AQ31" s="117"/>
      <c r="AR31" s="118"/>
      <c r="AS31" s="116">
        <v>0</v>
      </c>
      <c r="AT31" s="117"/>
      <c r="AU31" s="117"/>
      <c r="AV31" s="117"/>
      <c r="AW31" s="118"/>
      <c r="AX31" s="116">
        <v>0</v>
      </c>
      <c r="AY31" s="117"/>
      <c r="AZ31" s="117"/>
      <c r="BA31" s="118"/>
      <c r="BB31" s="116">
        <f>IF(ISNUMBER(AN31),AN31,0)+IF(ISNUMBER(AS31),AS31,0)</f>
        <v>8207480</v>
      </c>
      <c r="BC31" s="117"/>
      <c r="BD31" s="117"/>
      <c r="BE31" s="117"/>
      <c r="BF31" s="118"/>
      <c r="BG31" s="116">
        <v>9964000</v>
      </c>
      <c r="BH31" s="117"/>
      <c r="BI31" s="117"/>
      <c r="BJ31" s="117"/>
      <c r="BK31" s="118"/>
      <c r="BL31" s="116">
        <v>0</v>
      </c>
      <c r="BM31" s="117"/>
      <c r="BN31" s="117"/>
      <c r="BO31" s="117"/>
      <c r="BP31" s="118"/>
      <c r="BQ31" s="116">
        <v>0</v>
      </c>
      <c r="BR31" s="117"/>
      <c r="BS31" s="117"/>
      <c r="BT31" s="118"/>
      <c r="BU31" s="116">
        <f>IF(ISNUMBER(BG31),BG31,0)+IF(ISNUMBER(BL31),BL31,0)</f>
        <v>9964000</v>
      </c>
      <c r="BV31" s="117"/>
      <c r="BW31" s="117"/>
      <c r="BX31" s="117"/>
      <c r="BY31" s="118"/>
    </row>
    <row r="33" spans="1:79" ht="14.25" customHeight="1">
      <c r="A33" s="168" t="s">
        <v>416</v>
      </c>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79" ht="15" customHeight="1">
      <c r="A34" s="135" t="s">
        <v>308</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76" t="s">
        <v>312</v>
      </c>
      <c r="Y35" s="77"/>
      <c r="Z35" s="77"/>
      <c r="AA35" s="77"/>
      <c r="AB35" s="77"/>
      <c r="AC35" s="77"/>
      <c r="AD35" s="77"/>
      <c r="AE35" s="77"/>
      <c r="AF35" s="77"/>
      <c r="AG35" s="77"/>
      <c r="AH35" s="77"/>
      <c r="AI35" s="77"/>
      <c r="AJ35" s="77"/>
      <c r="AK35" s="77"/>
      <c r="AL35" s="77"/>
      <c r="AM35" s="77"/>
      <c r="AN35" s="77"/>
      <c r="AO35" s="77"/>
      <c r="AP35" s="77"/>
      <c r="AQ35" s="78"/>
      <c r="AR35" s="82" t="s">
        <v>314</v>
      </c>
      <c r="AS35" s="82"/>
      <c r="AT35" s="82"/>
      <c r="AU35" s="82"/>
      <c r="AV35" s="82"/>
      <c r="AW35" s="82"/>
      <c r="AX35" s="82"/>
      <c r="AY35" s="82"/>
      <c r="AZ35" s="82"/>
      <c r="BA35" s="82"/>
      <c r="BB35" s="82"/>
      <c r="BC35" s="82"/>
      <c r="BD35" s="82"/>
      <c r="BE35" s="82"/>
      <c r="BF35" s="82"/>
      <c r="BG35" s="82"/>
      <c r="BH35" s="82"/>
      <c r="BI35" s="82"/>
      <c r="BJ35" s="82"/>
      <c r="BK35" s="82"/>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82" t="s">
        <v>5</v>
      </c>
      <c r="Y36" s="82"/>
      <c r="Z36" s="82"/>
      <c r="AA36" s="82"/>
      <c r="AB36" s="82"/>
      <c r="AC36" s="82" t="s">
        <v>4</v>
      </c>
      <c r="AD36" s="82"/>
      <c r="AE36" s="82"/>
      <c r="AF36" s="82"/>
      <c r="AG36" s="82"/>
      <c r="AH36" s="153" t="s">
        <v>147</v>
      </c>
      <c r="AI36" s="154"/>
      <c r="AJ36" s="154"/>
      <c r="AK36" s="154"/>
      <c r="AL36" s="155"/>
      <c r="AM36" s="76" t="s">
        <v>6</v>
      </c>
      <c r="AN36" s="77"/>
      <c r="AO36" s="77"/>
      <c r="AP36" s="77"/>
      <c r="AQ36" s="78"/>
      <c r="AR36" s="76" t="s">
        <v>5</v>
      </c>
      <c r="AS36" s="77"/>
      <c r="AT36" s="77"/>
      <c r="AU36" s="77"/>
      <c r="AV36" s="78"/>
      <c r="AW36" s="76" t="s">
        <v>4</v>
      </c>
      <c r="AX36" s="77"/>
      <c r="AY36" s="77"/>
      <c r="AZ36" s="77"/>
      <c r="BA36" s="78"/>
      <c r="BB36" s="153" t="s">
        <v>147</v>
      </c>
      <c r="BC36" s="154"/>
      <c r="BD36" s="154"/>
      <c r="BE36" s="154"/>
      <c r="BF36" s="155"/>
      <c r="BG36" s="76" t="s">
        <v>118</v>
      </c>
      <c r="BH36" s="77"/>
      <c r="BI36" s="77"/>
      <c r="BJ36" s="77"/>
      <c r="BK36" s="78"/>
    </row>
    <row r="37" spans="1:79" ht="15" customHeight="1">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50" t="s">
        <v>218</v>
      </c>
      <c r="AN38" s="151"/>
      <c r="AO38" s="151"/>
      <c r="AP38" s="151"/>
      <c r="AQ38" s="152"/>
      <c r="AR38" s="67" t="s">
        <v>83</v>
      </c>
      <c r="AS38" s="68"/>
      <c r="AT38" s="68"/>
      <c r="AU38" s="68"/>
      <c r="AV38" s="69"/>
      <c r="AW38" s="67" t="s">
        <v>84</v>
      </c>
      <c r="AX38" s="68"/>
      <c r="AY38" s="68"/>
      <c r="AZ38" s="68"/>
      <c r="BA38" s="69"/>
      <c r="BB38" s="67" t="s">
        <v>117</v>
      </c>
      <c r="BC38" s="68"/>
      <c r="BD38" s="68"/>
      <c r="BE38" s="68"/>
      <c r="BF38" s="69"/>
      <c r="BG38" s="150" t="s">
        <v>218</v>
      </c>
      <c r="BH38" s="151"/>
      <c r="BI38" s="151"/>
      <c r="BJ38" s="151"/>
      <c r="BK38" s="152"/>
      <c r="CA38" t="s">
        <v>31</v>
      </c>
    </row>
    <row r="39" spans="1:79" s="44" customFormat="1" ht="12.75" customHeight="1">
      <c r="A39" s="106"/>
      <c r="B39" s="107"/>
      <c r="C39" s="107"/>
      <c r="D39" s="124"/>
      <c r="E39" s="60" t="s">
        <v>317</v>
      </c>
      <c r="F39" s="57"/>
      <c r="G39" s="57"/>
      <c r="H39" s="57"/>
      <c r="I39" s="57"/>
      <c r="J39" s="57"/>
      <c r="K39" s="57"/>
      <c r="L39" s="57"/>
      <c r="M39" s="57"/>
      <c r="N39" s="57"/>
      <c r="O39" s="57"/>
      <c r="P39" s="57"/>
      <c r="Q39" s="57"/>
      <c r="R39" s="57"/>
      <c r="S39" s="57"/>
      <c r="T39" s="57"/>
      <c r="U39" s="57"/>
      <c r="V39" s="57"/>
      <c r="W39" s="58"/>
      <c r="X39" s="119">
        <v>11660000</v>
      </c>
      <c r="Y39" s="120"/>
      <c r="Z39" s="120"/>
      <c r="AA39" s="120"/>
      <c r="AB39" s="121"/>
      <c r="AC39" s="119" t="s">
        <v>318</v>
      </c>
      <c r="AD39" s="120"/>
      <c r="AE39" s="120"/>
      <c r="AF39" s="120"/>
      <c r="AG39" s="121"/>
      <c r="AH39" s="119" t="s">
        <v>318</v>
      </c>
      <c r="AI39" s="120"/>
      <c r="AJ39" s="120"/>
      <c r="AK39" s="120"/>
      <c r="AL39" s="121"/>
      <c r="AM39" s="119">
        <f>IF(ISNUMBER(X39),X39,0)+IF(ISNUMBER(AC39),AC39,0)</f>
        <v>11660000</v>
      </c>
      <c r="AN39" s="120"/>
      <c r="AO39" s="120"/>
      <c r="AP39" s="120"/>
      <c r="AQ39" s="121"/>
      <c r="AR39" s="119">
        <v>0</v>
      </c>
      <c r="AS39" s="120"/>
      <c r="AT39" s="120"/>
      <c r="AU39" s="120"/>
      <c r="AV39" s="121"/>
      <c r="AW39" s="119" t="s">
        <v>318</v>
      </c>
      <c r="AX39" s="120"/>
      <c r="AY39" s="120"/>
      <c r="AZ39" s="120"/>
      <c r="BA39" s="121"/>
      <c r="BB39" s="119" t="s">
        <v>318</v>
      </c>
      <c r="BC39" s="120"/>
      <c r="BD39" s="120"/>
      <c r="BE39" s="120"/>
      <c r="BF39" s="121"/>
      <c r="BG39" s="122">
        <f>IF(ISNUMBER(AR39),AR39,0)+IF(ISNUMBER(AW39),AW39,0)</f>
        <v>0</v>
      </c>
      <c r="BH39" s="122"/>
      <c r="BI39" s="122"/>
      <c r="BJ39" s="122"/>
      <c r="BK39" s="122"/>
      <c r="CA39" s="44" t="s">
        <v>32</v>
      </c>
    </row>
    <row r="40" spans="1:79" s="9" customFormat="1" ht="12.75" customHeight="1">
      <c r="A40" s="108"/>
      <c r="B40" s="109"/>
      <c r="C40" s="109"/>
      <c r="D40" s="123"/>
      <c r="E40" s="55" t="s">
        <v>179</v>
      </c>
      <c r="F40" s="52"/>
      <c r="G40" s="52"/>
      <c r="H40" s="52"/>
      <c r="I40" s="52"/>
      <c r="J40" s="52"/>
      <c r="K40" s="52"/>
      <c r="L40" s="52"/>
      <c r="M40" s="52"/>
      <c r="N40" s="52"/>
      <c r="O40" s="52"/>
      <c r="P40" s="52"/>
      <c r="Q40" s="52"/>
      <c r="R40" s="52"/>
      <c r="S40" s="52"/>
      <c r="T40" s="52"/>
      <c r="U40" s="52"/>
      <c r="V40" s="52"/>
      <c r="W40" s="53"/>
      <c r="X40" s="116">
        <v>11660000</v>
      </c>
      <c r="Y40" s="117"/>
      <c r="Z40" s="117"/>
      <c r="AA40" s="117"/>
      <c r="AB40" s="118"/>
      <c r="AC40" s="116">
        <v>0</v>
      </c>
      <c r="AD40" s="117"/>
      <c r="AE40" s="117"/>
      <c r="AF40" s="117"/>
      <c r="AG40" s="118"/>
      <c r="AH40" s="116">
        <v>0</v>
      </c>
      <c r="AI40" s="117"/>
      <c r="AJ40" s="117"/>
      <c r="AK40" s="117"/>
      <c r="AL40" s="118"/>
      <c r="AM40" s="116">
        <f>IF(ISNUMBER(X40),X40,0)+IF(ISNUMBER(AC40),AC40,0)</f>
        <v>11660000</v>
      </c>
      <c r="AN40" s="117"/>
      <c r="AO40" s="117"/>
      <c r="AP40" s="117"/>
      <c r="AQ40" s="118"/>
      <c r="AR40" s="116">
        <v>0</v>
      </c>
      <c r="AS40" s="117"/>
      <c r="AT40" s="117"/>
      <c r="AU40" s="117"/>
      <c r="AV40" s="118"/>
      <c r="AW40" s="116">
        <v>0</v>
      </c>
      <c r="AX40" s="117"/>
      <c r="AY40" s="117"/>
      <c r="AZ40" s="117"/>
      <c r="BA40" s="118"/>
      <c r="BB40" s="116">
        <v>0</v>
      </c>
      <c r="BC40" s="117"/>
      <c r="BD40" s="117"/>
      <c r="BE40" s="117"/>
      <c r="BF40" s="118"/>
      <c r="BG40" s="115">
        <f>IF(ISNUMBER(AR40),AR40,0)+IF(ISNUMBER(AW40),AW40,0)</f>
        <v>0</v>
      </c>
      <c r="BH40" s="115"/>
      <c r="BI40" s="115"/>
      <c r="BJ40" s="115"/>
      <c r="BK40" s="115"/>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403</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84" t="s">
        <v>308</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c r="A46" s="159" t="s">
        <v>149</v>
      </c>
      <c r="B46" s="160"/>
      <c r="C46" s="160"/>
      <c r="D46" s="161"/>
      <c r="E46" s="82" t="s">
        <v>20</v>
      </c>
      <c r="F46" s="82"/>
      <c r="G46" s="82"/>
      <c r="H46" s="82"/>
      <c r="I46" s="82"/>
      <c r="J46" s="82"/>
      <c r="K46" s="82"/>
      <c r="L46" s="82"/>
      <c r="M46" s="82"/>
      <c r="N46" s="82"/>
      <c r="O46" s="82"/>
      <c r="P46" s="82"/>
      <c r="Q46" s="82"/>
      <c r="R46" s="82"/>
      <c r="S46" s="82"/>
      <c r="T46" s="82"/>
      <c r="U46" s="76" t="s">
        <v>309</v>
      </c>
      <c r="V46" s="77"/>
      <c r="W46" s="77"/>
      <c r="X46" s="77"/>
      <c r="Y46" s="77"/>
      <c r="Z46" s="77"/>
      <c r="AA46" s="77"/>
      <c r="AB46" s="77"/>
      <c r="AC46" s="77"/>
      <c r="AD46" s="77"/>
      <c r="AE46" s="77"/>
      <c r="AF46" s="77"/>
      <c r="AG46" s="77"/>
      <c r="AH46" s="77"/>
      <c r="AI46" s="77"/>
      <c r="AJ46" s="77"/>
      <c r="AK46" s="77"/>
      <c r="AL46" s="77"/>
      <c r="AM46" s="78"/>
      <c r="AN46" s="76" t="s">
        <v>310</v>
      </c>
      <c r="AO46" s="77"/>
      <c r="AP46" s="77"/>
      <c r="AQ46" s="77"/>
      <c r="AR46" s="77"/>
      <c r="AS46" s="77"/>
      <c r="AT46" s="77"/>
      <c r="AU46" s="77"/>
      <c r="AV46" s="77"/>
      <c r="AW46" s="77"/>
      <c r="AX46" s="77"/>
      <c r="AY46" s="77"/>
      <c r="AZ46" s="77"/>
      <c r="BA46" s="77"/>
      <c r="BB46" s="77"/>
      <c r="BC46" s="77"/>
      <c r="BD46" s="77"/>
      <c r="BE46" s="77"/>
      <c r="BF46" s="78"/>
      <c r="BG46" s="76" t="s">
        <v>311</v>
      </c>
      <c r="BH46" s="77"/>
      <c r="BI46" s="77"/>
      <c r="BJ46" s="77"/>
      <c r="BK46" s="77"/>
      <c r="BL46" s="77"/>
      <c r="BM46" s="77"/>
      <c r="BN46" s="77"/>
      <c r="BO46" s="77"/>
      <c r="BP46" s="77"/>
      <c r="BQ46" s="77"/>
      <c r="BR46" s="77"/>
      <c r="BS46" s="77"/>
      <c r="BT46" s="77"/>
      <c r="BU46" s="77"/>
      <c r="BV46" s="77"/>
      <c r="BW46" s="77"/>
      <c r="BX46" s="77"/>
      <c r="BY46" s="78"/>
    </row>
    <row r="47" spans="1:79" ht="48.75" customHeight="1">
      <c r="A47" s="162"/>
      <c r="B47" s="163"/>
      <c r="C47" s="163"/>
      <c r="D47" s="164"/>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53" t="s">
        <v>147</v>
      </c>
      <c r="AF47" s="154"/>
      <c r="AG47" s="154"/>
      <c r="AH47" s="155"/>
      <c r="AI47" s="76" t="s">
        <v>6</v>
      </c>
      <c r="AJ47" s="77"/>
      <c r="AK47" s="77"/>
      <c r="AL47" s="77"/>
      <c r="AM47" s="78"/>
      <c r="AN47" s="76" t="s">
        <v>5</v>
      </c>
      <c r="AO47" s="77"/>
      <c r="AP47" s="77"/>
      <c r="AQ47" s="77"/>
      <c r="AR47" s="78"/>
      <c r="AS47" s="76" t="s">
        <v>4</v>
      </c>
      <c r="AT47" s="77"/>
      <c r="AU47" s="77"/>
      <c r="AV47" s="77"/>
      <c r="AW47" s="78"/>
      <c r="AX47" s="153" t="s">
        <v>147</v>
      </c>
      <c r="AY47" s="154"/>
      <c r="AZ47" s="154"/>
      <c r="BA47" s="155"/>
      <c r="BB47" s="76" t="s">
        <v>118</v>
      </c>
      <c r="BC47" s="77"/>
      <c r="BD47" s="77"/>
      <c r="BE47" s="77"/>
      <c r="BF47" s="78"/>
      <c r="BG47" s="76" t="s">
        <v>5</v>
      </c>
      <c r="BH47" s="77"/>
      <c r="BI47" s="77"/>
      <c r="BJ47" s="77"/>
      <c r="BK47" s="78"/>
      <c r="BL47" s="76" t="s">
        <v>4</v>
      </c>
      <c r="BM47" s="77"/>
      <c r="BN47" s="77"/>
      <c r="BO47" s="77"/>
      <c r="BP47" s="78"/>
      <c r="BQ47" s="153" t="s">
        <v>147</v>
      </c>
      <c r="BR47" s="154"/>
      <c r="BS47" s="154"/>
      <c r="BT47" s="155"/>
      <c r="BU47" s="76" t="s">
        <v>119</v>
      </c>
      <c r="BV47" s="77"/>
      <c r="BW47" s="77"/>
      <c r="BX47" s="77"/>
      <c r="BY47" s="78"/>
    </row>
    <row r="48" spans="1:79" ht="15" customHeight="1">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50" t="s">
        <v>217</v>
      </c>
      <c r="AJ49" s="151"/>
      <c r="AK49" s="151"/>
      <c r="AL49" s="151"/>
      <c r="AM49" s="152"/>
      <c r="AN49" s="67" t="s">
        <v>88</v>
      </c>
      <c r="AO49" s="68"/>
      <c r="AP49" s="68"/>
      <c r="AQ49" s="68"/>
      <c r="AR49" s="69"/>
      <c r="AS49" s="67" t="s">
        <v>89</v>
      </c>
      <c r="AT49" s="68"/>
      <c r="AU49" s="68"/>
      <c r="AV49" s="68"/>
      <c r="AW49" s="69"/>
      <c r="AX49" s="67" t="s">
        <v>114</v>
      </c>
      <c r="AY49" s="68"/>
      <c r="AZ49" s="68"/>
      <c r="BA49" s="69"/>
      <c r="BB49" s="150" t="s">
        <v>217</v>
      </c>
      <c r="BC49" s="151"/>
      <c r="BD49" s="151"/>
      <c r="BE49" s="151"/>
      <c r="BF49" s="152"/>
      <c r="BG49" s="67" t="s">
        <v>79</v>
      </c>
      <c r="BH49" s="68"/>
      <c r="BI49" s="68"/>
      <c r="BJ49" s="68"/>
      <c r="BK49" s="69"/>
      <c r="BL49" s="67" t="s">
        <v>80</v>
      </c>
      <c r="BM49" s="68"/>
      <c r="BN49" s="68"/>
      <c r="BO49" s="68"/>
      <c r="BP49" s="69"/>
      <c r="BQ49" s="67" t="s">
        <v>115</v>
      </c>
      <c r="BR49" s="68"/>
      <c r="BS49" s="68"/>
      <c r="BT49" s="69"/>
      <c r="BU49" s="150" t="s">
        <v>217</v>
      </c>
      <c r="BV49" s="151"/>
      <c r="BW49" s="151"/>
      <c r="BX49" s="151"/>
      <c r="BY49" s="152"/>
      <c r="CA49" t="s">
        <v>33</v>
      </c>
    </row>
    <row r="50" spans="1:79" s="44" customFormat="1" ht="12.75" customHeight="1">
      <c r="A50" s="106">
        <v>2111</v>
      </c>
      <c r="B50" s="107"/>
      <c r="C50" s="107"/>
      <c r="D50" s="124"/>
      <c r="E50" s="60" t="s">
        <v>319</v>
      </c>
      <c r="F50" s="57"/>
      <c r="G50" s="57"/>
      <c r="H50" s="57"/>
      <c r="I50" s="57"/>
      <c r="J50" s="57"/>
      <c r="K50" s="57"/>
      <c r="L50" s="57"/>
      <c r="M50" s="57"/>
      <c r="N50" s="57"/>
      <c r="O50" s="57"/>
      <c r="P50" s="57"/>
      <c r="Q50" s="57"/>
      <c r="R50" s="57"/>
      <c r="S50" s="57"/>
      <c r="T50" s="58"/>
      <c r="U50" s="119">
        <v>5894877</v>
      </c>
      <c r="V50" s="120"/>
      <c r="W50" s="120"/>
      <c r="X50" s="120"/>
      <c r="Y50" s="121"/>
      <c r="Z50" s="119">
        <v>0</v>
      </c>
      <c r="AA50" s="120"/>
      <c r="AB50" s="120"/>
      <c r="AC50" s="120"/>
      <c r="AD50" s="121"/>
      <c r="AE50" s="119">
        <v>0</v>
      </c>
      <c r="AF50" s="120"/>
      <c r="AG50" s="120"/>
      <c r="AH50" s="121"/>
      <c r="AI50" s="119">
        <f t="shared" ref="AI50:AI59" si="0">IF(ISNUMBER(U50),U50,0)+IF(ISNUMBER(Z50),Z50,0)</f>
        <v>5894877</v>
      </c>
      <c r="AJ50" s="120"/>
      <c r="AK50" s="120"/>
      <c r="AL50" s="120"/>
      <c r="AM50" s="121"/>
      <c r="AN50" s="119">
        <v>6536000</v>
      </c>
      <c r="AO50" s="120"/>
      <c r="AP50" s="120"/>
      <c r="AQ50" s="120"/>
      <c r="AR50" s="121"/>
      <c r="AS50" s="119">
        <v>0</v>
      </c>
      <c r="AT50" s="120"/>
      <c r="AU50" s="120"/>
      <c r="AV50" s="120"/>
      <c r="AW50" s="121"/>
      <c r="AX50" s="119">
        <v>0</v>
      </c>
      <c r="AY50" s="120"/>
      <c r="AZ50" s="120"/>
      <c r="BA50" s="121"/>
      <c r="BB50" s="119">
        <f t="shared" ref="BB50:BB59" si="1">IF(ISNUMBER(AN50),AN50,0)+IF(ISNUMBER(AS50),AS50,0)</f>
        <v>6536000</v>
      </c>
      <c r="BC50" s="120"/>
      <c r="BD50" s="120"/>
      <c r="BE50" s="120"/>
      <c r="BF50" s="121"/>
      <c r="BG50" s="119">
        <v>7953000</v>
      </c>
      <c r="BH50" s="120"/>
      <c r="BI50" s="120"/>
      <c r="BJ50" s="120"/>
      <c r="BK50" s="121"/>
      <c r="BL50" s="119">
        <v>0</v>
      </c>
      <c r="BM50" s="120"/>
      <c r="BN50" s="120"/>
      <c r="BO50" s="120"/>
      <c r="BP50" s="121"/>
      <c r="BQ50" s="119">
        <v>0</v>
      </c>
      <c r="BR50" s="120"/>
      <c r="BS50" s="120"/>
      <c r="BT50" s="121"/>
      <c r="BU50" s="119">
        <f t="shared" ref="BU50:BU59" si="2">IF(ISNUMBER(BG50),BG50,0)+IF(ISNUMBER(BL50),BL50,0)</f>
        <v>7953000</v>
      </c>
      <c r="BV50" s="120"/>
      <c r="BW50" s="120"/>
      <c r="BX50" s="120"/>
      <c r="BY50" s="121"/>
      <c r="CA50" s="44" t="s">
        <v>34</v>
      </c>
    </row>
    <row r="51" spans="1:79" s="44" customFormat="1" ht="12.75" customHeight="1">
      <c r="A51" s="106">
        <v>2120</v>
      </c>
      <c r="B51" s="107"/>
      <c r="C51" s="107"/>
      <c r="D51" s="124"/>
      <c r="E51" s="60" t="s">
        <v>320</v>
      </c>
      <c r="F51" s="57"/>
      <c r="G51" s="57"/>
      <c r="H51" s="57"/>
      <c r="I51" s="57"/>
      <c r="J51" s="57"/>
      <c r="K51" s="57"/>
      <c r="L51" s="57"/>
      <c r="M51" s="57"/>
      <c r="N51" s="57"/>
      <c r="O51" s="57"/>
      <c r="P51" s="57"/>
      <c r="Q51" s="57"/>
      <c r="R51" s="57"/>
      <c r="S51" s="57"/>
      <c r="T51" s="58"/>
      <c r="U51" s="119">
        <v>1319433</v>
      </c>
      <c r="V51" s="120"/>
      <c r="W51" s="120"/>
      <c r="X51" s="120"/>
      <c r="Y51" s="121"/>
      <c r="Z51" s="119">
        <v>0</v>
      </c>
      <c r="AA51" s="120"/>
      <c r="AB51" s="120"/>
      <c r="AC51" s="120"/>
      <c r="AD51" s="121"/>
      <c r="AE51" s="119">
        <v>0</v>
      </c>
      <c r="AF51" s="120"/>
      <c r="AG51" s="120"/>
      <c r="AH51" s="121"/>
      <c r="AI51" s="119">
        <f t="shared" si="0"/>
        <v>1319433</v>
      </c>
      <c r="AJ51" s="120"/>
      <c r="AK51" s="120"/>
      <c r="AL51" s="120"/>
      <c r="AM51" s="121"/>
      <c r="AN51" s="119">
        <v>1437920</v>
      </c>
      <c r="AO51" s="120"/>
      <c r="AP51" s="120"/>
      <c r="AQ51" s="120"/>
      <c r="AR51" s="121"/>
      <c r="AS51" s="119">
        <v>0</v>
      </c>
      <c r="AT51" s="120"/>
      <c r="AU51" s="120"/>
      <c r="AV51" s="120"/>
      <c r="AW51" s="121"/>
      <c r="AX51" s="119">
        <v>0</v>
      </c>
      <c r="AY51" s="120"/>
      <c r="AZ51" s="120"/>
      <c r="BA51" s="121"/>
      <c r="BB51" s="119">
        <f t="shared" si="1"/>
        <v>1437920</v>
      </c>
      <c r="BC51" s="120"/>
      <c r="BD51" s="120"/>
      <c r="BE51" s="120"/>
      <c r="BF51" s="121"/>
      <c r="BG51" s="119">
        <v>1749660</v>
      </c>
      <c r="BH51" s="120"/>
      <c r="BI51" s="120"/>
      <c r="BJ51" s="120"/>
      <c r="BK51" s="121"/>
      <c r="BL51" s="119">
        <v>0</v>
      </c>
      <c r="BM51" s="120"/>
      <c r="BN51" s="120"/>
      <c r="BO51" s="120"/>
      <c r="BP51" s="121"/>
      <c r="BQ51" s="119">
        <v>0</v>
      </c>
      <c r="BR51" s="120"/>
      <c r="BS51" s="120"/>
      <c r="BT51" s="121"/>
      <c r="BU51" s="119">
        <f t="shared" si="2"/>
        <v>1749660</v>
      </c>
      <c r="BV51" s="120"/>
      <c r="BW51" s="120"/>
      <c r="BX51" s="120"/>
      <c r="BY51" s="121"/>
    </row>
    <row r="52" spans="1:79" s="44" customFormat="1" ht="12.75" customHeight="1">
      <c r="A52" s="106">
        <v>2210</v>
      </c>
      <c r="B52" s="107"/>
      <c r="C52" s="107"/>
      <c r="D52" s="124"/>
      <c r="E52" s="60" t="s">
        <v>321</v>
      </c>
      <c r="F52" s="57"/>
      <c r="G52" s="57"/>
      <c r="H52" s="57"/>
      <c r="I52" s="57"/>
      <c r="J52" s="57"/>
      <c r="K52" s="57"/>
      <c r="L52" s="57"/>
      <c r="M52" s="57"/>
      <c r="N52" s="57"/>
      <c r="O52" s="57"/>
      <c r="P52" s="57"/>
      <c r="Q52" s="57"/>
      <c r="R52" s="57"/>
      <c r="S52" s="57"/>
      <c r="T52" s="58"/>
      <c r="U52" s="119">
        <v>13050</v>
      </c>
      <c r="V52" s="120"/>
      <c r="W52" s="120"/>
      <c r="X52" s="120"/>
      <c r="Y52" s="121"/>
      <c r="Z52" s="119">
        <v>0</v>
      </c>
      <c r="AA52" s="120"/>
      <c r="AB52" s="120"/>
      <c r="AC52" s="120"/>
      <c r="AD52" s="121"/>
      <c r="AE52" s="119">
        <v>0</v>
      </c>
      <c r="AF52" s="120"/>
      <c r="AG52" s="120"/>
      <c r="AH52" s="121"/>
      <c r="AI52" s="119">
        <f t="shared" si="0"/>
        <v>13050</v>
      </c>
      <c r="AJ52" s="120"/>
      <c r="AK52" s="120"/>
      <c r="AL52" s="120"/>
      <c r="AM52" s="121"/>
      <c r="AN52" s="119">
        <v>30560</v>
      </c>
      <c r="AO52" s="120"/>
      <c r="AP52" s="120"/>
      <c r="AQ52" s="120"/>
      <c r="AR52" s="121"/>
      <c r="AS52" s="119">
        <v>0</v>
      </c>
      <c r="AT52" s="120"/>
      <c r="AU52" s="120"/>
      <c r="AV52" s="120"/>
      <c r="AW52" s="121"/>
      <c r="AX52" s="119">
        <v>0</v>
      </c>
      <c r="AY52" s="120"/>
      <c r="AZ52" s="120"/>
      <c r="BA52" s="121"/>
      <c r="BB52" s="119">
        <f t="shared" si="1"/>
        <v>30560</v>
      </c>
      <c r="BC52" s="120"/>
      <c r="BD52" s="120"/>
      <c r="BE52" s="120"/>
      <c r="BF52" s="121"/>
      <c r="BG52" s="119">
        <v>33040</v>
      </c>
      <c r="BH52" s="120"/>
      <c r="BI52" s="120"/>
      <c r="BJ52" s="120"/>
      <c r="BK52" s="121"/>
      <c r="BL52" s="119">
        <v>0</v>
      </c>
      <c r="BM52" s="120"/>
      <c r="BN52" s="120"/>
      <c r="BO52" s="120"/>
      <c r="BP52" s="121"/>
      <c r="BQ52" s="119">
        <v>0</v>
      </c>
      <c r="BR52" s="120"/>
      <c r="BS52" s="120"/>
      <c r="BT52" s="121"/>
      <c r="BU52" s="119">
        <f t="shared" si="2"/>
        <v>33040</v>
      </c>
      <c r="BV52" s="120"/>
      <c r="BW52" s="120"/>
      <c r="BX52" s="120"/>
      <c r="BY52" s="121"/>
    </row>
    <row r="53" spans="1:79" s="44" customFormat="1" ht="12.75" customHeight="1">
      <c r="A53" s="106">
        <v>2240</v>
      </c>
      <c r="B53" s="107"/>
      <c r="C53" s="107"/>
      <c r="D53" s="124"/>
      <c r="E53" s="60" t="s">
        <v>322</v>
      </c>
      <c r="F53" s="57"/>
      <c r="G53" s="57"/>
      <c r="H53" s="57"/>
      <c r="I53" s="57"/>
      <c r="J53" s="57"/>
      <c r="K53" s="57"/>
      <c r="L53" s="57"/>
      <c r="M53" s="57"/>
      <c r="N53" s="57"/>
      <c r="O53" s="57"/>
      <c r="P53" s="57"/>
      <c r="Q53" s="57"/>
      <c r="R53" s="57"/>
      <c r="S53" s="57"/>
      <c r="T53" s="58"/>
      <c r="U53" s="119">
        <v>29538</v>
      </c>
      <c r="V53" s="120"/>
      <c r="W53" s="120"/>
      <c r="X53" s="120"/>
      <c r="Y53" s="121"/>
      <c r="Z53" s="119">
        <v>0</v>
      </c>
      <c r="AA53" s="120"/>
      <c r="AB53" s="120"/>
      <c r="AC53" s="120"/>
      <c r="AD53" s="121"/>
      <c r="AE53" s="119">
        <v>0</v>
      </c>
      <c r="AF53" s="120"/>
      <c r="AG53" s="120"/>
      <c r="AH53" s="121"/>
      <c r="AI53" s="119">
        <f t="shared" si="0"/>
        <v>29538</v>
      </c>
      <c r="AJ53" s="120"/>
      <c r="AK53" s="120"/>
      <c r="AL53" s="120"/>
      <c r="AM53" s="121"/>
      <c r="AN53" s="119">
        <v>30000</v>
      </c>
      <c r="AO53" s="120"/>
      <c r="AP53" s="120"/>
      <c r="AQ53" s="120"/>
      <c r="AR53" s="121"/>
      <c r="AS53" s="119">
        <v>0</v>
      </c>
      <c r="AT53" s="120"/>
      <c r="AU53" s="120"/>
      <c r="AV53" s="120"/>
      <c r="AW53" s="121"/>
      <c r="AX53" s="119">
        <v>0</v>
      </c>
      <c r="AY53" s="120"/>
      <c r="AZ53" s="120"/>
      <c r="BA53" s="121"/>
      <c r="BB53" s="119">
        <f t="shared" si="1"/>
        <v>30000</v>
      </c>
      <c r="BC53" s="120"/>
      <c r="BD53" s="120"/>
      <c r="BE53" s="120"/>
      <c r="BF53" s="121"/>
      <c r="BG53" s="119">
        <v>33300</v>
      </c>
      <c r="BH53" s="120"/>
      <c r="BI53" s="120"/>
      <c r="BJ53" s="120"/>
      <c r="BK53" s="121"/>
      <c r="BL53" s="119">
        <v>0</v>
      </c>
      <c r="BM53" s="120"/>
      <c r="BN53" s="120"/>
      <c r="BO53" s="120"/>
      <c r="BP53" s="121"/>
      <c r="BQ53" s="119">
        <v>0</v>
      </c>
      <c r="BR53" s="120"/>
      <c r="BS53" s="120"/>
      <c r="BT53" s="121"/>
      <c r="BU53" s="119">
        <f t="shared" si="2"/>
        <v>33300</v>
      </c>
      <c r="BV53" s="120"/>
      <c r="BW53" s="120"/>
      <c r="BX53" s="120"/>
      <c r="BY53" s="121"/>
    </row>
    <row r="54" spans="1:79" s="44" customFormat="1" ht="12.75" customHeight="1">
      <c r="A54" s="106">
        <v>2272</v>
      </c>
      <c r="B54" s="107"/>
      <c r="C54" s="107"/>
      <c r="D54" s="124"/>
      <c r="E54" s="60" t="s">
        <v>324</v>
      </c>
      <c r="F54" s="57"/>
      <c r="G54" s="57"/>
      <c r="H54" s="57"/>
      <c r="I54" s="57"/>
      <c r="J54" s="57"/>
      <c r="K54" s="57"/>
      <c r="L54" s="57"/>
      <c r="M54" s="57"/>
      <c r="N54" s="57"/>
      <c r="O54" s="57"/>
      <c r="P54" s="57"/>
      <c r="Q54" s="57"/>
      <c r="R54" s="57"/>
      <c r="S54" s="57"/>
      <c r="T54" s="58"/>
      <c r="U54" s="119">
        <v>3496</v>
      </c>
      <c r="V54" s="120"/>
      <c r="W54" s="120"/>
      <c r="X54" s="120"/>
      <c r="Y54" s="121"/>
      <c r="Z54" s="119">
        <v>0</v>
      </c>
      <c r="AA54" s="120"/>
      <c r="AB54" s="120"/>
      <c r="AC54" s="120"/>
      <c r="AD54" s="121"/>
      <c r="AE54" s="119">
        <v>0</v>
      </c>
      <c r="AF54" s="120"/>
      <c r="AG54" s="120"/>
      <c r="AH54" s="121"/>
      <c r="AI54" s="119">
        <f t="shared" si="0"/>
        <v>3496</v>
      </c>
      <c r="AJ54" s="120"/>
      <c r="AK54" s="120"/>
      <c r="AL54" s="120"/>
      <c r="AM54" s="121"/>
      <c r="AN54" s="119">
        <v>5000</v>
      </c>
      <c r="AO54" s="120"/>
      <c r="AP54" s="120"/>
      <c r="AQ54" s="120"/>
      <c r="AR54" s="121"/>
      <c r="AS54" s="119">
        <v>0</v>
      </c>
      <c r="AT54" s="120"/>
      <c r="AU54" s="120"/>
      <c r="AV54" s="120"/>
      <c r="AW54" s="121"/>
      <c r="AX54" s="119">
        <v>0</v>
      </c>
      <c r="AY54" s="120"/>
      <c r="AZ54" s="120"/>
      <c r="BA54" s="121"/>
      <c r="BB54" s="119">
        <f t="shared" si="1"/>
        <v>5000</v>
      </c>
      <c r="BC54" s="120"/>
      <c r="BD54" s="120"/>
      <c r="BE54" s="120"/>
      <c r="BF54" s="121"/>
      <c r="BG54" s="119">
        <v>6000</v>
      </c>
      <c r="BH54" s="120"/>
      <c r="BI54" s="120"/>
      <c r="BJ54" s="120"/>
      <c r="BK54" s="121"/>
      <c r="BL54" s="119">
        <v>0</v>
      </c>
      <c r="BM54" s="120"/>
      <c r="BN54" s="120"/>
      <c r="BO54" s="120"/>
      <c r="BP54" s="121"/>
      <c r="BQ54" s="119">
        <v>0</v>
      </c>
      <c r="BR54" s="120"/>
      <c r="BS54" s="120"/>
      <c r="BT54" s="121"/>
      <c r="BU54" s="119">
        <f t="shared" si="2"/>
        <v>6000</v>
      </c>
      <c r="BV54" s="120"/>
      <c r="BW54" s="120"/>
      <c r="BX54" s="120"/>
      <c r="BY54" s="121"/>
    </row>
    <row r="55" spans="1:79" s="44" customFormat="1" ht="12.75" customHeight="1">
      <c r="A55" s="106">
        <v>2273</v>
      </c>
      <c r="B55" s="107"/>
      <c r="C55" s="107"/>
      <c r="D55" s="124"/>
      <c r="E55" s="60" t="s">
        <v>325</v>
      </c>
      <c r="F55" s="57"/>
      <c r="G55" s="57"/>
      <c r="H55" s="57"/>
      <c r="I55" s="57"/>
      <c r="J55" s="57"/>
      <c r="K55" s="57"/>
      <c r="L55" s="57"/>
      <c r="M55" s="57"/>
      <c r="N55" s="57"/>
      <c r="O55" s="57"/>
      <c r="P55" s="57"/>
      <c r="Q55" s="57"/>
      <c r="R55" s="57"/>
      <c r="S55" s="57"/>
      <c r="T55" s="58"/>
      <c r="U55" s="119">
        <v>36600</v>
      </c>
      <c r="V55" s="120"/>
      <c r="W55" s="120"/>
      <c r="X55" s="120"/>
      <c r="Y55" s="121"/>
      <c r="Z55" s="119">
        <v>0</v>
      </c>
      <c r="AA55" s="120"/>
      <c r="AB55" s="120"/>
      <c r="AC55" s="120"/>
      <c r="AD55" s="121"/>
      <c r="AE55" s="119">
        <v>0</v>
      </c>
      <c r="AF55" s="120"/>
      <c r="AG55" s="120"/>
      <c r="AH55" s="121"/>
      <c r="AI55" s="119">
        <f t="shared" si="0"/>
        <v>36600</v>
      </c>
      <c r="AJ55" s="120"/>
      <c r="AK55" s="120"/>
      <c r="AL55" s="120"/>
      <c r="AM55" s="121"/>
      <c r="AN55" s="119">
        <v>47000</v>
      </c>
      <c r="AO55" s="120"/>
      <c r="AP55" s="120"/>
      <c r="AQ55" s="120"/>
      <c r="AR55" s="121"/>
      <c r="AS55" s="119">
        <v>0</v>
      </c>
      <c r="AT55" s="120"/>
      <c r="AU55" s="120"/>
      <c r="AV55" s="120"/>
      <c r="AW55" s="121"/>
      <c r="AX55" s="119">
        <v>0</v>
      </c>
      <c r="AY55" s="120"/>
      <c r="AZ55" s="120"/>
      <c r="BA55" s="121"/>
      <c r="BB55" s="119">
        <f t="shared" si="1"/>
        <v>47000</v>
      </c>
      <c r="BC55" s="120"/>
      <c r="BD55" s="120"/>
      <c r="BE55" s="120"/>
      <c r="BF55" s="121"/>
      <c r="BG55" s="119">
        <v>53000</v>
      </c>
      <c r="BH55" s="120"/>
      <c r="BI55" s="120"/>
      <c r="BJ55" s="120"/>
      <c r="BK55" s="121"/>
      <c r="BL55" s="119">
        <v>0</v>
      </c>
      <c r="BM55" s="120"/>
      <c r="BN55" s="120"/>
      <c r="BO55" s="120"/>
      <c r="BP55" s="121"/>
      <c r="BQ55" s="119">
        <v>0</v>
      </c>
      <c r="BR55" s="120"/>
      <c r="BS55" s="120"/>
      <c r="BT55" s="121"/>
      <c r="BU55" s="119">
        <f t="shared" si="2"/>
        <v>53000</v>
      </c>
      <c r="BV55" s="120"/>
      <c r="BW55" s="120"/>
      <c r="BX55" s="120"/>
      <c r="BY55" s="121"/>
    </row>
    <row r="56" spans="1:79" s="44" customFormat="1" ht="12.75" customHeight="1">
      <c r="A56" s="106">
        <v>2274</v>
      </c>
      <c r="B56" s="107"/>
      <c r="C56" s="107"/>
      <c r="D56" s="124"/>
      <c r="E56" s="60" t="s">
        <v>326</v>
      </c>
      <c r="F56" s="57"/>
      <c r="G56" s="57"/>
      <c r="H56" s="57"/>
      <c r="I56" s="57"/>
      <c r="J56" s="57"/>
      <c r="K56" s="57"/>
      <c r="L56" s="57"/>
      <c r="M56" s="57"/>
      <c r="N56" s="57"/>
      <c r="O56" s="57"/>
      <c r="P56" s="57"/>
      <c r="Q56" s="57"/>
      <c r="R56" s="57"/>
      <c r="S56" s="57"/>
      <c r="T56" s="58"/>
      <c r="U56" s="119">
        <v>69504</v>
      </c>
      <c r="V56" s="120"/>
      <c r="W56" s="120"/>
      <c r="X56" s="120"/>
      <c r="Y56" s="121"/>
      <c r="Z56" s="119">
        <v>0</v>
      </c>
      <c r="AA56" s="120"/>
      <c r="AB56" s="120"/>
      <c r="AC56" s="120"/>
      <c r="AD56" s="121"/>
      <c r="AE56" s="119">
        <v>0</v>
      </c>
      <c r="AF56" s="120"/>
      <c r="AG56" s="120"/>
      <c r="AH56" s="121"/>
      <c r="AI56" s="119">
        <f t="shared" si="0"/>
        <v>69504</v>
      </c>
      <c r="AJ56" s="120"/>
      <c r="AK56" s="120"/>
      <c r="AL56" s="120"/>
      <c r="AM56" s="121"/>
      <c r="AN56" s="119">
        <v>120000</v>
      </c>
      <c r="AO56" s="120"/>
      <c r="AP56" s="120"/>
      <c r="AQ56" s="120"/>
      <c r="AR56" s="121"/>
      <c r="AS56" s="119">
        <v>0</v>
      </c>
      <c r="AT56" s="120"/>
      <c r="AU56" s="120"/>
      <c r="AV56" s="120"/>
      <c r="AW56" s="121"/>
      <c r="AX56" s="119">
        <v>0</v>
      </c>
      <c r="AY56" s="120"/>
      <c r="AZ56" s="120"/>
      <c r="BA56" s="121"/>
      <c r="BB56" s="119">
        <f t="shared" si="1"/>
        <v>120000</v>
      </c>
      <c r="BC56" s="120"/>
      <c r="BD56" s="120"/>
      <c r="BE56" s="120"/>
      <c r="BF56" s="121"/>
      <c r="BG56" s="119">
        <v>135000</v>
      </c>
      <c r="BH56" s="120"/>
      <c r="BI56" s="120"/>
      <c r="BJ56" s="120"/>
      <c r="BK56" s="121"/>
      <c r="BL56" s="119">
        <v>0</v>
      </c>
      <c r="BM56" s="120"/>
      <c r="BN56" s="120"/>
      <c r="BO56" s="120"/>
      <c r="BP56" s="121"/>
      <c r="BQ56" s="119">
        <v>0</v>
      </c>
      <c r="BR56" s="120"/>
      <c r="BS56" s="120"/>
      <c r="BT56" s="121"/>
      <c r="BU56" s="119">
        <f t="shared" si="2"/>
        <v>135000</v>
      </c>
      <c r="BV56" s="120"/>
      <c r="BW56" s="120"/>
      <c r="BX56" s="120"/>
      <c r="BY56" s="121"/>
    </row>
    <row r="57" spans="1:79" s="44" customFormat="1" ht="38.25" customHeight="1">
      <c r="A57" s="106">
        <v>2282</v>
      </c>
      <c r="B57" s="107"/>
      <c r="C57" s="107"/>
      <c r="D57" s="124"/>
      <c r="E57" s="60" t="s">
        <v>327</v>
      </c>
      <c r="F57" s="57"/>
      <c r="G57" s="57"/>
      <c r="H57" s="57"/>
      <c r="I57" s="57"/>
      <c r="J57" s="57"/>
      <c r="K57" s="57"/>
      <c r="L57" s="57"/>
      <c r="M57" s="57"/>
      <c r="N57" s="57"/>
      <c r="O57" s="57"/>
      <c r="P57" s="57"/>
      <c r="Q57" s="57"/>
      <c r="R57" s="57"/>
      <c r="S57" s="57"/>
      <c r="T57" s="58"/>
      <c r="U57" s="119">
        <v>826</v>
      </c>
      <c r="V57" s="120"/>
      <c r="W57" s="120"/>
      <c r="X57" s="120"/>
      <c r="Y57" s="121"/>
      <c r="Z57" s="119">
        <v>0</v>
      </c>
      <c r="AA57" s="120"/>
      <c r="AB57" s="120"/>
      <c r="AC57" s="120"/>
      <c r="AD57" s="121"/>
      <c r="AE57" s="119">
        <v>0</v>
      </c>
      <c r="AF57" s="120"/>
      <c r="AG57" s="120"/>
      <c r="AH57" s="121"/>
      <c r="AI57" s="119">
        <f t="shared" si="0"/>
        <v>826</v>
      </c>
      <c r="AJ57" s="120"/>
      <c r="AK57" s="120"/>
      <c r="AL57" s="120"/>
      <c r="AM57" s="121"/>
      <c r="AN57" s="119">
        <v>0</v>
      </c>
      <c r="AO57" s="120"/>
      <c r="AP57" s="120"/>
      <c r="AQ57" s="120"/>
      <c r="AR57" s="121"/>
      <c r="AS57" s="119">
        <v>0</v>
      </c>
      <c r="AT57" s="120"/>
      <c r="AU57" s="120"/>
      <c r="AV57" s="120"/>
      <c r="AW57" s="121"/>
      <c r="AX57" s="119">
        <v>0</v>
      </c>
      <c r="AY57" s="120"/>
      <c r="AZ57" s="120"/>
      <c r="BA57" s="121"/>
      <c r="BB57" s="119">
        <f t="shared" si="1"/>
        <v>0</v>
      </c>
      <c r="BC57" s="120"/>
      <c r="BD57" s="120"/>
      <c r="BE57" s="120"/>
      <c r="BF57" s="121"/>
      <c r="BG57" s="119">
        <v>0</v>
      </c>
      <c r="BH57" s="120"/>
      <c r="BI57" s="120"/>
      <c r="BJ57" s="120"/>
      <c r="BK57" s="121"/>
      <c r="BL57" s="119">
        <v>0</v>
      </c>
      <c r="BM57" s="120"/>
      <c r="BN57" s="120"/>
      <c r="BO57" s="120"/>
      <c r="BP57" s="121"/>
      <c r="BQ57" s="119">
        <v>0</v>
      </c>
      <c r="BR57" s="120"/>
      <c r="BS57" s="120"/>
      <c r="BT57" s="121"/>
      <c r="BU57" s="119">
        <f t="shared" si="2"/>
        <v>0</v>
      </c>
      <c r="BV57" s="120"/>
      <c r="BW57" s="120"/>
      <c r="BX57" s="120"/>
      <c r="BY57" s="121"/>
    </row>
    <row r="58" spans="1:79" s="44" customFormat="1" ht="12.75" customHeight="1">
      <c r="A58" s="106">
        <v>2800</v>
      </c>
      <c r="B58" s="107"/>
      <c r="C58" s="107"/>
      <c r="D58" s="124"/>
      <c r="E58" s="60" t="s">
        <v>328</v>
      </c>
      <c r="F58" s="57"/>
      <c r="G58" s="57"/>
      <c r="H58" s="57"/>
      <c r="I58" s="57"/>
      <c r="J58" s="57"/>
      <c r="K58" s="57"/>
      <c r="L58" s="57"/>
      <c r="M58" s="57"/>
      <c r="N58" s="57"/>
      <c r="O58" s="57"/>
      <c r="P58" s="57"/>
      <c r="Q58" s="57"/>
      <c r="R58" s="57"/>
      <c r="S58" s="57"/>
      <c r="T58" s="58"/>
      <c r="U58" s="119">
        <v>0</v>
      </c>
      <c r="V58" s="120"/>
      <c r="W58" s="120"/>
      <c r="X58" s="120"/>
      <c r="Y58" s="121"/>
      <c r="Z58" s="119">
        <v>0</v>
      </c>
      <c r="AA58" s="120"/>
      <c r="AB58" s="120"/>
      <c r="AC58" s="120"/>
      <c r="AD58" s="121"/>
      <c r="AE58" s="119">
        <v>0</v>
      </c>
      <c r="AF58" s="120"/>
      <c r="AG58" s="120"/>
      <c r="AH58" s="121"/>
      <c r="AI58" s="119">
        <f t="shared" si="0"/>
        <v>0</v>
      </c>
      <c r="AJ58" s="120"/>
      <c r="AK58" s="120"/>
      <c r="AL58" s="120"/>
      <c r="AM58" s="121"/>
      <c r="AN58" s="119">
        <v>1000</v>
      </c>
      <c r="AO58" s="120"/>
      <c r="AP58" s="120"/>
      <c r="AQ58" s="120"/>
      <c r="AR58" s="121"/>
      <c r="AS58" s="119">
        <v>0</v>
      </c>
      <c r="AT58" s="120"/>
      <c r="AU58" s="120"/>
      <c r="AV58" s="120"/>
      <c r="AW58" s="121"/>
      <c r="AX58" s="119">
        <v>0</v>
      </c>
      <c r="AY58" s="120"/>
      <c r="AZ58" s="120"/>
      <c r="BA58" s="121"/>
      <c r="BB58" s="119">
        <f t="shared" si="1"/>
        <v>1000</v>
      </c>
      <c r="BC58" s="120"/>
      <c r="BD58" s="120"/>
      <c r="BE58" s="120"/>
      <c r="BF58" s="121"/>
      <c r="BG58" s="119">
        <v>1000</v>
      </c>
      <c r="BH58" s="120"/>
      <c r="BI58" s="120"/>
      <c r="BJ58" s="120"/>
      <c r="BK58" s="121"/>
      <c r="BL58" s="119">
        <v>0</v>
      </c>
      <c r="BM58" s="120"/>
      <c r="BN58" s="120"/>
      <c r="BO58" s="120"/>
      <c r="BP58" s="121"/>
      <c r="BQ58" s="119">
        <v>0</v>
      </c>
      <c r="BR58" s="120"/>
      <c r="BS58" s="120"/>
      <c r="BT58" s="121"/>
      <c r="BU58" s="119">
        <f t="shared" si="2"/>
        <v>1000</v>
      </c>
      <c r="BV58" s="120"/>
      <c r="BW58" s="120"/>
      <c r="BX58" s="120"/>
      <c r="BY58" s="121"/>
    </row>
    <row r="59" spans="1:79" s="9" customFormat="1" ht="12.75" customHeight="1">
      <c r="A59" s="108"/>
      <c r="B59" s="109"/>
      <c r="C59" s="109"/>
      <c r="D59" s="123"/>
      <c r="E59" s="55" t="s">
        <v>179</v>
      </c>
      <c r="F59" s="52"/>
      <c r="G59" s="52"/>
      <c r="H59" s="52"/>
      <c r="I59" s="52"/>
      <c r="J59" s="52"/>
      <c r="K59" s="52"/>
      <c r="L59" s="52"/>
      <c r="M59" s="52"/>
      <c r="N59" s="52"/>
      <c r="O59" s="52"/>
      <c r="P59" s="52"/>
      <c r="Q59" s="52"/>
      <c r="R59" s="52"/>
      <c r="S59" s="52"/>
      <c r="T59" s="53"/>
      <c r="U59" s="116">
        <v>7367324</v>
      </c>
      <c r="V59" s="117"/>
      <c r="W59" s="117"/>
      <c r="X59" s="117"/>
      <c r="Y59" s="118"/>
      <c r="Z59" s="116">
        <v>0</v>
      </c>
      <c r="AA59" s="117"/>
      <c r="AB59" s="117"/>
      <c r="AC59" s="117"/>
      <c r="AD59" s="118"/>
      <c r="AE59" s="116">
        <v>0</v>
      </c>
      <c r="AF59" s="117"/>
      <c r="AG59" s="117"/>
      <c r="AH59" s="118"/>
      <c r="AI59" s="116">
        <f t="shared" si="0"/>
        <v>7367324</v>
      </c>
      <c r="AJ59" s="117"/>
      <c r="AK59" s="117"/>
      <c r="AL59" s="117"/>
      <c r="AM59" s="118"/>
      <c r="AN59" s="116">
        <v>8207480</v>
      </c>
      <c r="AO59" s="117"/>
      <c r="AP59" s="117"/>
      <c r="AQ59" s="117"/>
      <c r="AR59" s="118"/>
      <c r="AS59" s="116">
        <v>0</v>
      </c>
      <c r="AT59" s="117"/>
      <c r="AU59" s="117"/>
      <c r="AV59" s="117"/>
      <c r="AW59" s="118"/>
      <c r="AX59" s="116">
        <v>0</v>
      </c>
      <c r="AY59" s="117"/>
      <c r="AZ59" s="117"/>
      <c r="BA59" s="118"/>
      <c r="BB59" s="116">
        <f t="shared" si="1"/>
        <v>8207480</v>
      </c>
      <c r="BC59" s="117"/>
      <c r="BD59" s="117"/>
      <c r="BE59" s="117"/>
      <c r="BF59" s="118"/>
      <c r="BG59" s="116">
        <v>9964000</v>
      </c>
      <c r="BH59" s="117"/>
      <c r="BI59" s="117"/>
      <c r="BJ59" s="117"/>
      <c r="BK59" s="118"/>
      <c r="BL59" s="116">
        <v>0</v>
      </c>
      <c r="BM59" s="117"/>
      <c r="BN59" s="117"/>
      <c r="BO59" s="117"/>
      <c r="BP59" s="118"/>
      <c r="BQ59" s="116">
        <v>0</v>
      </c>
      <c r="BR59" s="117"/>
      <c r="BS59" s="117"/>
      <c r="BT59" s="118"/>
      <c r="BU59" s="116">
        <f t="shared" si="2"/>
        <v>9964000</v>
      </c>
      <c r="BV59" s="117"/>
      <c r="BW59" s="117"/>
      <c r="BX59" s="117"/>
      <c r="BY59" s="118"/>
    </row>
    <row r="61" spans="1:79" ht="14.25" customHeight="1">
      <c r="A61" s="127" t="s">
        <v>404</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row>
    <row r="62" spans="1:79" ht="15" customHeight="1">
      <c r="A62" s="135" t="s">
        <v>308</v>
      </c>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row>
    <row r="63" spans="1:79" ht="23.1" customHeight="1">
      <c r="A63" s="159" t="s">
        <v>150</v>
      </c>
      <c r="B63" s="160"/>
      <c r="C63" s="160"/>
      <c r="D63" s="160"/>
      <c r="E63" s="161"/>
      <c r="F63" s="82" t="s">
        <v>20</v>
      </c>
      <c r="G63" s="82"/>
      <c r="H63" s="82"/>
      <c r="I63" s="82"/>
      <c r="J63" s="82"/>
      <c r="K63" s="82"/>
      <c r="L63" s="82"/>
      <c r="M63" s="82"/>
      <c r="N63" s="82"/>
      <c r="O63" s="82"/>
      <c r="P63" s="82"/>
      <c r="Q63" s="82"/>
      <c r="R63" s="82"/>
      <c r="S63" s="82"/>
      <c r="T63" s="82"/>
      <c r="U63" s="76" t="s">
        <v>309</v>
      </c>
      <c r="V63" s="77"/>
      <c r="W63" s="77"/>
      <c r="X63" s="77"/>
      <c r="Y63" s="77"/>
      <c r="Z63" s="77"/>
      <c r="AA63" s="77"/>
      <c r="AB63" s="77"/>
      <c r="AC63" s="77"/>
      <c r="AD63" s="77"/>
      <c r="AE63" s="77"/>
      <c r="AF63" s="77"/>
      <c r="AG63" s="77"/>
      <c r="AH63" s="77"/>
      <c r="AI63" s="77"/>
      <c r="AJ63" s="77"/>
      <c r="AK63" s="77"/>
      <c r="AL63" s="77"/>
      <c r="AM63" s="78"/>
      <c r="AN63" s="76" t="s">
        <v>310</v>
      </c>
      <c r="AO63" s="77"/>
      <c r="AP63" s="77"/>
      <c r="AQ63" s="77"/>
      <c r="AR63" s="77"/>
      <c r="AS63" s="77"/>
      <c r="AT63" s="77"/>
      <c r="AU63" s="77"/>
      <c r="AV63" s="77"/>
      <c r="AW63" s="77"/>
      <c r="AX63" s="77"/>
      <c r="AY63" s="77"/>
      <c r="AZ63" s="77"/>
      <c r="BA63" s="77"/>
      <c r="BB63" s="77"/>
      <c r="BC63" s="77"/>
      <c r="BD63" s="77"/>
      <c r="BE63" s="77"/>
      <c r="BF63" s="78"/>
      <c r="BG63" s="76" t="s">
        <v>311</v>
      </c>
      <c r="BH63" s="77"/>
      <c r="BI63" s="77"/>
      <c r="BJ63" s="77"/>
      <c r="BK63" s="77"/>
      <c r="BL63" s="77"/>
      <c r="BM63" s="77"/>
      <c r="BN63" s="77"/>
      <c r="BO63" s="77"/>
      <c r="BP63" s="77"/>
      <c r="BQ63" s="77"/>
      <c r="BR63" s="77"/>
      <c r="BS63" s="77"/>
      <c r="BT63" s="77"/>
      <c r="BU63" s="77"/>
      <c r="BV63" s="77"/>
      <c r="BW63" s="77"/>
      <c r="BX63" s="77"/>
      <c r="BY63" s="78"/>
    </row>
    <row r="64" spans="1:79" ht="51.75" customHeight="1">
      <c r="A64" s="162"/>
      <c r="B64" s="163"/>
      <c r="C64" s="163"/>
      <c r="D64" s="163"/>
      <c r="E64" s="164"/>
      <c r="F64" s="82"/>
      <c r="G64" s="82"/>
      <c r="H64" s="82"/>
      <c r="I64" s="82"/>
      <c r="J64" s="82"/>
      <c r="K64" s="82"/>
      <c r="L64" s="82"/>
      <c r="M64" s="82"/>
      <c r="N64" s="82"/>
      <c r="O64" s="82"/>
      <c r="P64" s="82"/>
      <c r="Q64" s="82"/>
      <c r="R64" s="82"/>
      <c r="S64" s="82"/>
      <c r="T64" s="82"/>
      <c r="U64" s="76" t="s">
        <v>5</v>
      </c>
      <c r="V64" s="77"/>
      <c r="W64" s="77"/>
      <c r="X64" s="77"/>
      <c r="Y64" s="78"/>
      <c r="Z64" s="76" t="s">
        <v>4</v>
      </c>
      <c r="AA64" s="77"/>
      <c r="AB64" s="77"/>
      <c r="AC64" s="77"/>
      <c r="AD64" s="78"/>
      <c r="AE64" s="153" t="s">
        <v>147</v>
      </c>
      <c r="AF64" s="154"/>
      <c r="AG64" s="154"/>
      <c r="AH64" s="155"/>
      <c r="AI64" s="76" t="s">
        <v>6</v>
      </c>
      <c r="AJ64" s="77"/>
      <c r="AK64" s="77"/>
      <c r="AL64" s="77"/>
      <c r="AM64" s="78"/>
      <c r="AN64" s="76" t="s">
        <v>5</v>
      </c>
      <c r="AO64" s="77"/>
      <c r="AP64" s="77"/>
      <c r="AQ64" s="77"/>
      <c r="AR64" s="78"/>
      <c r="AS64" s="76" t="s">
        <v>4</v>
      </c>
      <c r="AT64" s="77"/>
      <c r="AU64" s="77"/>
      <c r="AV64" s="77"/>
      <c r="AW64" s="78"/>
      <c r="AX64" s="153" t="s">
        <v>147</v>
      </c>
      <c r="AY64" s="154"/>
      <c r="AZ64" s="154"/>
      <c r="BA64" s="155"/>
      <c r="BB64" s="76" t="s">
        <v>118</v>
      </c>
      <c r="BC64" s="77"/>
      <c r="BD64" s="77"/>
      <c r="BE64" s="77"/>
      <c r="BF64" s="78"/>
      <c r="BG64" s="76" t="s">
        <v>5</v>
      </c>
      <c r="BH64" s="77"/>
      <c r="BI64" s="77"/>
      <c r="BJ64" s="77"/>
      <c r="BK64" s="78"/>
      <c r="BL64" s="76" t="s">
        <v>4</v>
      </c>
      <c r="BM64" s="77"/>
      <c r="BN64" s="77"/>
      <c r="BO64" s="77"/>
      <c r="BP64" s="78"/>
      <c r="BQ64" s="153" t="s">
        <v>147</v>
      </c>
      <c r="BR64" s="154"/>
      <c r="BS64" s="154"/>
      <c r="BT64" s="155"/>
      <c r="BU64" s="82" t="s">
        <v>119</v>
      </c>
      <c r="BV64" s="82"/>
      <c r="BW64" s="82"/>
      <c r="BX64" s="82"/>
      <c r="BY64" s="82"/>
    </row>
    <row r="65" spans="1:79" ht="15" customHeight="1">
      <c r="A65" s="76">
        <v>1</v>
      </c>
      <c r="B65" s="77"/>
      <c r="C65" s="77"/>
      <c r="D65" s="77"/>
      <c r="E65" s="78"/>
      <c r="F65" s="76">
        <v>2</v>
      </c>
      <c r="G65" s="77"/>
      <c r="H65" s="77"/>
      <c r="I65" s="77"/>
      <c r="J65" s="77"/>
      <c r="K65" s="77"/>
      <c r="L65" s="77"/>
      <c r="M65" s="77"/>
      <c r="N65" s="77"/>
      <c r="O65" s="77"/>
      <c r="P65" s="77"/>
      <c r="Q65" s="77"/>
      <c r="R65" s="77"/>
      <c r="S65" s="77"/>
      <c r="T65" s="78"/>
      <c r="U65" s="76">
        <v>3</v>
      </c>
      <c r="V65" s="77"/>
      <c r="W65" s="77"/>
      <c r="X65" s="77"/>
      <c r="Y65" s="78"/>
      <c r="Z65" s="76">
        <v>4</v>
      </c>
      <c r="AA65" s="77"/>
      <c r="AB65" s="77"/>
      <c r="AC65" s="77"/>
      <c r="AD65" s="78"/>
      <c r="AE65" s="76">
        <v>5</v>
      </c>
      <c r="AF65" s="77"/>
      <c r="AG65" s="77"/>
      <c r="AH65" s="78"/>
      <c r="AI65" s="76">
        <v>6</v>
      </c>
      <c r="AJ65" s="77"/>
      <c r="AK65" s="77"/>
      <c r="AL65" s="77"/>
      <c r="AM65" s="78"/>
      <c r="AN65" s="76">
        <v>7</v>
      </c>
      <c r="AO65" s="77"/>
      <c r="AP65" s="77"/>
      <c r="AQ65" s="77"/>
      <c r="AR65" s="78"/>
      <c r="AS65" s="76">
        <v>8</v>
      </c>
      <c r="AT65" s="77"/>
      <c r="AU65" s="77"/>
      <c r="AV65" s="77"/>
      <c r="AW65" s="78"/>
      <c r="AX65" s="76">
        <v>9</v>
      </c>
      <c r="AY65" s="77"/>
      <c r="AZ65" s="77"/>
      <c r="BA65" s="78"/>
      <c r="BB65" s="76">
        <v>10</v>
      </c>
      <c r="BC65" s="77"/>
      <c r="BD65" s="77"/>
      <c r="BE65" s="77"/>
      <c r="BF65" s="78"/>
      <c r="BG65" s="76">
        <v>11</v>
      </c>
      <c r="BH65" s="77"/>
      <c r="BI65" s="77"/>
      <c r="BJ65" s="77"/>
      <c r="BK65" s="78"/>
      <c r="BL65" s="76">
        <v>12</v>
      </c>
      <c r="BM65" s="77"/>
      <c r="BN65" s="77"/>
      <c r="BO65" s="77"/>
      <c r="BP65" s="78"/>
      <c r="BQ65" s="76">
        <v>13</v>
      </c>
      <c r="BR65" s="77"/>
      <c r="BS65" s="77"/>
      <c r="BT65" s="78"/>
      <c r="BU65" s="82">
        <v>14</v>
      </c>
      <c r="BV65" s="82"/>
      <c r="BW65" s="82"/>
      <c r="BX65" s="82"/>
      <c r="BY65" s="82"/>
    </row>
    <row r="66" spans="1:79" s="2" customFormat="1" ht="13.5" hidden="1" customHeight="1">
      <c r="A66" s="67" t="s">
        <v>85</v>
      </c>
      <c r="B66" s="68"/>
      <c r="C66" s="68"/>
      <c r="D66" s="68"/>
      <c r="E66" s="69"/>
      <c r="F66" s="67" t="s">
        <v>78</v>
      </c>
      <c r="G66" s="68"/>
      <c r="H66" s="68"/>
      <c r="I66" s="68"/>
      <c r="J66" s="68"/>
      <c r="K66" s="68"/>
      <c r="L66" s="68"/>
      <c r="M66" s="68"/>
      <c r="N66" s="68"/>
      <c r="O66" s="68"/>
      <c r="P66" s="68"/>
      <c r="Q66" s="68"/>
      <c r="R66" s="68"/>
      <c r="S66" s="68"/>
      <c r="T66" s="69"/>
      <c r="U66" s="67" t="s">
        <v>86</v>
      </c>
      <c r="V66" s="68"/>
      <c r="W66" s="68"/>
      <c r="X66" s="68"/>
      <c r="Y66" s="69"/>
      <c r="Z66" s="67" t="s">
        <v>87</v>
      </c>
      <c r="AA66" s="68"/>
      <c r="AB66" s="68"/>
      <c r="AC66" s="68"/>
      <c r="AD66" s="69"/>
      <c r="AE66" s="67" t="s">
        <v>113</v>
      </c>
      <c r="AF66" s="68"/>
      <c r="AG66" s="68"/>
      <c r="AH66" s="69"/>
      <c r="AI66" s="150" t="s">
        <v>217</v>
      </c>
      <c r="AJ66" s="151"/>
      <c r="AK66" s="151"/>
      <c r="AL66" s="151"/>
      <c r="AM66" s="152"/>
      <c r="AN66" s="67" t="s">
        <v>88</v>
      </c>
      <c r="AO66" s="68"/>
      <c r="AP66" s="68"/>
      <c r="AQ66" s="68"/>
      <c r="AR66" s="69"/>
      <c r="AS66" s="67" t="s">
        <v>89</v>
      </c>
      <c r="AT66" s="68"/>
      <c r="AU66" s="68"/>
      <c r="AV66" s="68"/>
      <c r="AW66" s="69"/>
      <c r="AX66" s="67" t="s">
        <v>114</v>
      </c>
      <c r="AY66" s="68"/>
      <c r="AZ66" s="68"/>
      <c r="BA66" s="69"/>
      <c r="BB66" s="150" t="s">
        <v>217</v>
      </c>
      <c r="BC66" s="151"/>
      <c r="BD66" s="151"/>
      <c r="BE66" s="151"/>
      <c r="BF66" s="152"/>
      <c r="BG66" s="67" t="s">
        <v>79</v>
      </c>
      <c r="BH66" s="68"/>
      <c r="BI66" s="68"/>
      <c r="BJ66" s="68"/>
      <c r="BK66" s="69"/>
      <c r="BL66" s="67" t="s">
        <v>80</v>
      </c>
      <c r="BM66" s="68"/>
      <c r="BN66" s="68"/>
      <c r="BO66" s="68"/>
      <c r="BP66" s="69"/>
      <c r="BQ66" s="67" t="s">
        <v>115</v>
      </c>
      <c r="BR66" s="68"/>
      <c r="BS66" s="68"/>
      <c r="BT66" s="69"/>
      <c r="BU66" s="143" t="s">
        <v>217</v>
      </c>
      <c r="BV66" s="143"/>
      <c r="BW66" s="143"/>
      <c r="BX66" s="143"/>
      <c r="BY66" s="143"/>
      <c r="CA66" t="s">
        <v>35</v>
      </c>
    </row>
    <row r="67" spans="1:79" s="9" customFormat="1" ht="12.75" customHeight="1">
      <c r="A67" s="108"/>
      <c r="B67" s="109"/>
      <c r="C67" s="109"/>
      <c r="D67" s="109"/>
      <c r="E67" s="123"/>
      <c r="F67" s="108" t="s">
        <v>179</v>
      </c>
      <c r="G67" s="109"/>
      <c r="H67" s="109"/>
      <c r="I67" s="109"/>
      <c r="J67" s="109"/>
      <c r="K67" s="109"/>
      <c r="L67" s="109"/>
      <c r="M67" s="109"/>
      <c r="N67" s="109"/>
      <c r="O67" s="109"/>
      <c r="P67" s="109"/>
      <c r="Q67" s="109"/>
      <c r="R67" s="109"/>
      <c r="S67" s="109"/>
      <c r="T67" s="123"/>
      <c r="U67" s="116"/>
      <c r="V67" s="117"/>
      <c r="W67" s="117"/>
      <c r="X67" s="117"/>
      <c r="Y67" s="118"/>
      <c r="Z67" s="116"/>
      <c r="AA67" s="117"/>
      <c r="AB67" s="117"/>
      <c r="AC67" s="117"/>
      <c r="AD67" s="118"/>
      <c r="AE67" s="116"/>
      <c r="AF67" s="117"/>
      <c r="AG67" s="117"/>
      <c r="AH67" s="118"/>
      <c r="AI67" s="116">
        <f>IF(ISNUMBER(U67),U67,0)+IF(ISNUMBER(Z67),Z67,0)</f>
        <v>0</v>
      </c>
      <c r="AJ67" s="117"/>
      <c r="AK67" s="117"/>
      <c r="AL67" s="117"/>
      <c r="AM67" s="118"/>
      <c r="AN67" s="116"/>
      <c r="AO67" s="117"/>
      <c r="AP67" s="117"/>
      <c r="AQ67" s="117"/>
      <c r="AR67" s="118"/>
      <c r="AS67" s="116"/>
      <c r="AT67" s="117"/>
      <c r="AU67" s="117"/>
      <c r="AV67" s="117"/>
      <c r="AW67" s="118"/>
      <c r="AX67" s="116"/>
      <c r="AY67" s="117"/>
      <c r="AZ67" s="117"/>
      <c r="BA67" s="118"/>
      <c r="BB67" s="116">
        <f>IF(ISNUMBER(AN67),AN67,0)+IF(ISNUMBER(AS67),AS67,0)</f>
        <v>0</v>
      </c>
      <c r="BC67" s="117"/>
      <c r="BD67" s="117"/>
      <c r="BE67" s="117"/>
      <c r="BF67" s="118"/>
      <c r="BG67" s="116"/>
      <c r="BH67" s="117"/>
      <c r="BI67" s="117"/>
      <c r="BJ67" s="117"/>
      <c r="BK67" s="118"/>
      <c r="BL67" s="116"/>
      <c r="BM67" s="117"/>
      <c r="BN67" s="117"/>
      <c r="BO67" s="117"/>
      <c r="BP67" s="118"/>
      <c r="BQ67" s="116"/>
      <c r="BR67" s="117"/>
      <c r="BS67" s="117"/>
      <c r="BT67" s="118"/>
      <c r="BU67" s="116">
        <f>IF(ISNUMBER(BG67),BG67,0)+IF(ISNUMBER(BL67),BL67,0)</f>
        <v>0</v>
      </c>
      <c r="BV67" s="117"/>
      <c r="BW67" s="117"/>
      <c r="BX67" s="117"/>
      <c r="BY67" s="118"/>
      <c r="CA67" s="9" t="s">
        <v>36</v>
      </c>
    </row>
    <row r="69" spans="1:79" ht="14.25" customHeight="1">
      <c r="A69" s="127" t="s">
        <v>417</v>
      </c>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row>
    <row r="70" spans="1:79" ht="15" customHeight="1">
      <c r="A70" s="135" t="s">
        <v>308</v>
      </c>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row>
    <row r="71" spans="1:79" ht="23.1" customHeight="1">
      <c r="A71" s="159" t="s">
        <v>149</v>
      </c>
      <c r="B71" s="160"/>
      <c r="C71" s="160"/>
      <c r="D71" s="161"/>
      <c r="E71" s="137" t="s">
        <v>20</v>
      </c>
      <c r="F71" s="138"/>
      <c r="G71" s="138"/>
      <c r="H71" s="138"/>
      <c r="I71" s="138"/>
      <c r="J71" s="138"/>
      <c r="K71" s="138"/>
      <c r="L71" s="138"/>
      <c r="M71" s="138"/>
      <c r="N71" s="138"/>
      <c r="O71" s="138"/>
      <c r="P71" s="138"/>
      <c r="Q71" s="138"/>
      <c r="R71" s="138"/>
      <c r="S71" s="138"/>
      <c r="T71" s="138"/>
      <c r="U71" s="138"/>
      <c r="V71" s="138"/>
      <c r="W71" s="139"/>
      <c r="X71" s="76" t="s">
        <v>312</v>
      </c>
      <c r="Y71" s="77"/>
      <c r="Z71" s="77"/>
      <c r="AA71" s="77"/>
      <c r="AB71" s="77"/>
      <c r="AC71" s="77"/>
      <c r="AD71" s="77"/>
      <c r="AE71" s="77"/>
      <c r="AF71" s="77"/>
      <c r="AG71" s="77"/>
      <c r="AH71" s="77"/>
      <c r="AI71" s="77"/>
      <c r="AJ71" s="77"/>
      <c r="AK71" s="77"/>
      <c r="AL71" s="77"/>
      <c r="AM71" s="77"/>
      <c r="AN71" s="77"/>
      <c r="AO71" s="77"/>
      <c r="AP71" s="77"/>
      <c r="AQ71" s="78"/>
      <c r="AR71" s="82" t="s">
        <v>314</v>
      </c>
      <c r="AS71" s="82"/>
      <c r="AT71" s="82"/>
      <c r="AU71" s="82"/>
      <c r="AV71" s="82"/>
      <c r="AW71" s="82"/>
      <c r="AX71" s="82"/>
      <c r="AY71" s="82"/>
      <c r="AZ71" s="82"/>
      <c r="BA71" s="82"/>
      <c r="BB71" s="82"/>
      <c r="BC71" s="82"/>
      <c r="BD71" s="82"/>
      <c r="BE71" s="82"/>
      <c r="BF71" s="82"/>
      <c r="BG71" s="82"/>
      <c r="BH71" s="82"/>
      <c r="BI71" s="82"/>
      <c r="BJ71" s="82"/>
      <c r="BK71" s="82"/>
    </row>
    <row r="72" spans="1:79" ht="48.75" customHeight="1">
      <c r="A72" s="162"/>
      <c r="B72" s="163"/>
      <c r="C72" s="163"/>
      <c r="D72" s="164"/>
      <c r="E72" s="140"/>
      <c r="F72" s="141"/>
      <c r="G72" s="141"/>
      <c r="H72" s="141"/>
      <c r="I72" s="141"/>
      <c r="J72" s="141"/>
      <c r="K72" s="141"/>
      <c r="L72" s="141"/>
      <c r="M72" s="141"/>
      <c r="N72" s="141"/>
      <c r="O72" s="141"/>
      <c r="P72" s="141"/>
      <c r="Q72" s="141"/>
      <c r="R72" s="141"/>
      <c r="S72" s="141"/>
      <c r="T72" s="141"/>
      <c r="U72" s="141"/>
      <c r="V72" s="141"/>
      <c r="W72" s="142"/>
      <c r="X72" s="137" t="s">
        <v>5</v>
      </c>
      <c r="Y72" s="138"/>
      <c r="Z72" s="138"/>
      <c r="AA72" s="138"/>
      <c r="AB72" s="139"/>
      <c r="AC72" s="137" t="s">
        <v>4</v>
      </c>
      <c r="AD72" s="138"/>
      <c r="AE72" s="138"/>
      <c r="AF72" s="138"/>
      <c r="AG72" s="139"/>
      <c r="AH72" s="153" t="s">
        <v>147</v>
      </c>
      <c r="AI72" s="154"/>
      <c r="AJ72" s="154"/>
      <c r="AK72" s="154"/>
      <c r="AL72" s="155"/>
      <c r="AM72" s="76" t="s">
        <v>6</v>
      </c>
      <c r="AN72" s="77"/>
      <c r="AO72" s="77"/>
      <c r="AP72" s="77"/>
      <c r="AQ72" s="78"/>
      <c r="AR72" s="76" t="s">
        <v>5</v>
      </c>
      <c r="AS72" s="77"/>
      <c r="AT72" s="77"/>
      <c r="AU72" s="77"/>
      <c r="AV72" s="78"/>
      <c r="AW72" s="76" t="s">
        <v>4</v>
      </c>
      <c r="AX72" s="77"/>
      <c r="AY72" s="77"/>
      <c r="AZ72" s="77"/>
      <c r="BA72" s="78"/>
      <c r="BB72" s="153" t="s">
        <v>147</v>
      </c>
      <c r="BC72" s="154"/>
      <c r="BD72" s="154"/>
      <c r="BE72" s="154"/>
      <c r="BF72" s="155"/>
      <c r="BG72" s="76" t="s">
        <v>118</v>
      </c>
      <c r="BH72" s="77"/>
      <c r="BI72" s="77"/>
      <c r="BJ72" s="77"/>
      <c r="BK72" s="78"/>
    </row>
    <row r="73" spans="1:79" ht="12.75" customHeight="1">
      <c r="A73" s="76">
        <v>1</v>
      </c>
      <c r="B73" s="77"/>
      <c r="C73" s="77"/>
      <c r="D73" s="78"/>
      <c r="E73" s="76">
        <v>2</v>
      </c>
      <c r="F73" s="77"/>
      <c r="G73" s="77"/>
      <c r="H73" s="77"/>
      <c r="I73" s="77"/>
      <c r="J73" s="77"/>
      <c r="K73" s="77"/>
      <c r="L73" s="77"/>
      <c r="M73" s="77"/>
      <c r="N73" s="77"/>
      <c r="O73" s="77"/>
      <c r="P73" s="77"/>
      <c r="Q73" s="77"/>
      <c r="R73" s="77"/>
      <c r="S73" s="77"/>
      <c r="T73" s="77"/>
      <c r="U73" s="77"/>
      <c r="V73" s="77"/>
      <c r="W73" s="78"/>
      <c r="X73" s="76">
        <v>3</v>
      </c>
      <c r="Y73" s="77"/>
      <c r="Z73" s="77"/>
      <c r="AA73" s="77"/>
      <c r="AB73" s="78"/>
      <c r="AC73" s="76">
        <v>4</v>
      </c>
      <c r="AD73" s="77"/>
      <c r="AE73" s="77"/>
      <c r="AF73" s="77"/>
      <c r="AG73" s="78"/>
      <c r="AH73" s="76">
        <v>5</v>
      </c>
      <c r="AI73" s="77"/>
      <c r="AJ73" s="77"/>
      <c r="AK73" s="77"/>
      <c r="AL73" s="78"/>
      <c r="AM73" s="76">
        <v>6</v>
      </c>
      <c r="AN73" s="77"/>
      <c r="AO73" s="77"/>
      <c r="AP73" s="77"/>
      <c r="AQ73" s="78"/>
      <c r="AR73" s="76">
        <v>7</v>
      </c>
      <c r="AS73" s="77"/>
      <c r="AT73" s="77"/>
      <c r="AU73" s="77"/>
      <c r="AV73" s="78"/>
      <c r="AW73" s="76">
        <v>8</v>
      </c>
      <c r="AX73" s="77"/>
      <c r="AY73" s="77"/>
      <c r="AZ73" s="77"/>
      <c r="BA73" s="78"/>
      <c r="BB73" s="76">
        <v>9</v>
      </c>
      <c r="BC73" s="77"/>
      <c r="BD73" s="77"/>
      <c r="BE73" s="77"/>
      <c r="BF73" s="78"/>
      <c r="BG73" s="76">
        <v>10</v>
      </c>
      <c r="BH73" s="77"/>
      <c r="BI73" s="77"/>
      <c r="BJ73" s="77"/>
      <c r="BK73" s="78"/>
    </row>
    <row r="74" spans="1:79" s="2" customFormat="1" ht="12.75" hidden="1" customHeight="1">
      <c r="A74" s="67" t="s">
        <v>85</v>
      </c>
      <c r="B74" s="68"/>
      <c r="C74" s="68"/>
      <c r="D74" s="69"/>
      <c r="E74" s="67" t="s">
        <v>78</v>
      </c>
      <c r="F74" s="68"/>
      <c r="G74" s="68"/>
      <c r="H74" s="68"/>
      <c r="I74" s="68"/>
      <c r="J74" s="68"/>
      <c r="K74" s="68"/>
      <c r="L74" s="68"/>
      <c r="M74" s="68"/>
      <c r="N74" s="68"/>
      <c r="O74" s="68"/>
      <c r="P74" s="68"/>
      <c r="Q74" s="68"/>
      <c r="R74" s="68"/>
      <c r="S74" s="68"/>
      <c r="T74" s="68"/>
      <c r="U74" s="68"/>
      <c r="V74" s="68"/>
      <c r="W74" s="69"/>
      <c r="X74" s="165" t="s">
        <v>81</v>
      </c>
      <c r="Y74" s="166"/>
      <c r="Z74" s="166"/>
      <c r="AA74" s="166"/>
      <c r="AB74" s="167"/>
      <c r="AC74" s="165" t="s">
        <v>82</v>
      </c>
      <c r="AD74" s="166"/>
      <c r="AE74" s="166"/>
      <c r="AF74" s="166"/>
      <c r="AG74" s="167"/>
      <c r="AH74" s="67" t="s">
        <v>116</v>
      </c>
      <c r="AI74" s="68"/>
      <c r="AJ74" s="68"/>
      <c r="AK74" s="68"/>
      <c r="AL74" s="69"/>
      <c r="AM74" s="150" t="s">
        <v>218</v>
      </c>
      <c r="AN74" s="151"/>
      <c r="AO74" s="151"/>
      <c r="AP74" s="151"/>
      <c r="AQ74" s="152"/>
      <c r="AR74" s="67" t="s">
        <v>83</v>
      </c>
      <c r="AS74" s="68"/>
      <c r="AT74" s="68"/>
      <c r="AU74" s="68"/>
      <c r="AV74" s="69"/>
      <c r="AW74" s="67" t="s">
        <v>84</v>
      </c>
      <c r="AX74" s="68"/>
      <c r="AY74" s="68"/>
      <c r="AZ74" s="68"/>
      <c r="BA74" s="69"/>
      <c r="BB74" s="67" t="s">
        <v>117</v>
      </c>
      <c r="BC74" s="68"/>
      <c r="BD74" s="68"/>
      <c r="BE74" s="68"/>
      <c r="BF74" s="69"/>
      <c r="BG74" s="150" t="s">
        <v>218</v>
      </c>
      <c r="BH74" s="151"/>
      <c r="BI74" s="151"/>
      <c r="BJ74" s="151"/>
      <c r="BK74" s="152"/>
      <c r="CA74" t="s">
        <v>37</v>
      </c>
    </row>
    <row r="75" spans="1:79" s="44" customFormat="1" ht="12.75" customHeight="1">
      <c r="A75" s="106">
        <v>2111</v>
      </c>
      <c r="B75" s="107"/>
      <c r="C75" s="107"/>
      <c r="D75" s="124"/>
      <c r="E75" s="60" t="s">
        <v>319</v>
      </c>
      <c r="F75" s="57"/>
      <c r="G75" s="57"/>
      <c r="H75" s="57"/>
      <c r="I75" s="57"/>
      <c r="J75" s="57"/>
      <c r="K75" s="57"/>
      <c r="L75" s="57"/>
      <c r="M75" s="57"/>
      <c r="N75" s="57"/>
      <c r="O75" s="57"/>
      <c r="P75" s="57"/>
      <c r="Q75" s="57"/>
      <c r="R75" s="57"/>
      <c r="S75" s="57"/>
      <c r="T75" s="57"/>
      <c r="U75" s="57"/>
      <c r="V75" s="57"/>
      <c r="W75" s="58"/>
      <c r="X75" s="119">
        <v>8718000</v>
      </c>
      <c r="Y75" s="120"/>
      <c r="Z75" s="120"/>
      <c r="AA75" s="120"/>
      <c r="AB75" s="121"/>
      <c r="AC75" s="119">
        <v>0</v>
      </c>
      <c r="AD75" s="120"/>
      <c r="AE75" s="120"/>
      <c r="AF75" s="120"/>
      <c r="AG75" s="121"/>
      <c r="AH75" s="119">
        <v>0</v>
      </c>
      <c r="AI75" s="120"/>
      <c r="AJ75" s="120"/>
      <c r="AK75" s="120"/>
      <c r="AL75" s="121"/>
      <c r="AM75" s="119">
        <f t="shared" ref="AM75:AM84" si="3">IF(ISNUMBER(X75),X75,0)+IF(ISNUMBER(AC75),AC75,0)</f>
        <v>8718000</v>
      </c>
      <c r="AN75" s="120"/>
      <c r="AO75" s="120"/>
      <c r="AP75" s="120"/>
      <c r="AQ75" s="121"/>
      <c r="AR75" s="119">
        <v>9310000</v>
      </c>
      <c r="AS75" s="120"/>
      <c r="AT75" s="120"/>
      <c r="AU75" s="120"/>
      <c r="AV75" s="121"/>
      <c r="AW75" s="119">
        <v>0</v>
      </c>
      <c r="AX75" s="120"/>
      <c r="AY75" s="120"/>
      <c r="AZ75" s="120"/>
      <c r="BA75" s="121"/>
      <c r="BB75" s="119">
        <v>0</v>
      </c>
      <c r="BC75" s="120"/>
      <c r="BD75" s="120"/>
      <c r="BE75" s="120"/>
      <c r="BF75" s="121"/>
      <c r="BG75" s="122">
        <f t="shared" ref="BG75:BG84" si="4">IF(ISNUMBER(AR75),AR75,0)+IF(ISNUMBER(AW75),AW75,0)</f>
        <v>9310000</v>
      </c>
      <c r="BH75" s="122"/>
      <c r="BI75" s="122"/>
      <c r="BJ75" s="122"/>
      <c r="BK75" s="122"/>
      <c r="CA75" s="44" t="s">
        <v>38</v>
      </c>
    </row>
    <row r="76" spans="1:79" s="44" customFormat="1" ht="12.75" customHeight="1">
      <c r="A76" s="106">
        <v>2120</v>
      </c>
      <c r="B76" s="107"/>
      <c r="C76" s="107"/>
      <c r="D76" s="124"/>
      <c r="E76" s="60" t="s">
        <v>320</v>
      </c>
      <c r="F76" s="57"/>
      <c r="G76" s="57"/>
      <c r="H76" s="57"/>
      <c r="I76" s="57"/>
      <c r="J76" s="57"/>
      <c r="K76" s="57"/>
      <c r="L76" s="57"/>
      <c r="M76" s="57"/>
      <c r="N76" s="57"/>
      <c r="O76" s="57"/>
      <c r="P76" s="57"/>
      <c r="Q76" s="57"/>
      <c r="R76" s="57"/>
      <c r="S76" s="57"/>
      <c r="T76" s="57"/>
      <c r="U76" s="57"/>
      <c r="V76" s="57"/>
      <c r="W76" s="58"/>
      <c r="X76" s="119">
        <v>1917960</v>
      </c>
      <c r="Y76" s="120"/>
      <c r="Z76" s="120"/>
      <c r="AA76" s="120"/>
      <c r="AB76" s="121"/>
      <c r="AC76" s="119">
        <v>0</v>
      </c>
      <c r="AD76" s="120"/>
      <c r="AE76" s="120"/>
      <c r="AF76" s="120"/>
      <c r="AG76" s="121"/>
      <c r="AH76" s="119">
        <v>0</v>
      </c>
      <c r="AI76" s="120"/>
      <c r="AJ76" s="120"/>
      <c r="AK76" s="120"/>
      <c r="AL76" s="121"/>
      <c r="AM76" s="119">
        <f t="shared" si="3"/>
        <v>1917960</v>
      </c>
      <c r="AN76" s="120"/>
      <c r="AO76" s="120"/>
      <c r="AP76" s="120"/>
      <c r="AQ76" s="121"/>
      <c r="AR76" s="119">
        <v>2048200</v>
      </c>
      <c r="AS76" s="120"/>
      <c r="AT76" s="120"/>
      <c r="AU76" s="120"/>
      <c r="AV76" s="121"/>
      <c r="AW76" s="119">
        <v>0</v>
      </c>
      <c r="AX76" s="120"/>
      <c r="AY76" s="120"/>
      <c r="AZ76" s="120"/>
      <c r="BA76" s="121"/>
      <c r="BB76" s="119">
        <v>0</v>
      </c>
      <c r="BC76" s="120"/>
      <c r="BD76" s="120"/>
      <c r="BE76" s="120"/>
      <c r="BF76" s="121"/>
      <c r="BG76" s="122">
        <f t="shared" si="4"/>
        <v>2048200</v>
      </c>
      <c r="BH76" s="122"/>
      <c r="BI76" s="122"/>
      <c r="BJ76" s="122"/>
      <c r="BK76" s="122"/>
    </row>
    <row r="77" spans="1:79" s="44" customFormat="1" ht="12.75" customHeight="1">
      <c r="A77" s="106">
        <v>2210</v>
      </c>
      <c r="B77" s="107"/>
      <c r="C77" s="107"/>
      <c r="D77" s="124"/>
      <c r="E77" s="60" t="s">
        <v>321</v>
      </c>
      <c r="F77" s="57"/>
      <c r="G77" s="57"/>
      <c r="H77" s="57"/>
      <c r="I77" s="57"/>
      <c r="J77" s="57"/>
      <c r="K77" s="57"/>
      <c r="L77" s="57"/>
      <c r="M77" s="57"/>
      <c r="N77" s="57"/>
      <c r="O77" s="57"/>
      <c r="P77" s="57"/>
      <c r="Q77" s="57"/>
      <c r="R77" s="57"/>
      <c r="S77" s="57"/>
      <c r="T77" s="57"/>
      <c r="U77" s="57"/>
      <c r="V77" s="57"/>
      <c r="W77" s="58"/>
      <c r="X77" s="119">
        <v>35440</v>
      </c>
      <c r="Y77" s="120"/>
      <c r="Z77" s="120"/>
      <c r="AA77" s="120"/>
      <c r="AB77" s="121"/>
      <c r="AC77" s="119">
        <v>0</v>
      </c>
      <c r="AD77" s="120"/>
      <c r="AE77" s="120"/>
      <c r="AF77" s="120"/>
      <c r="AG77" s="121"/>
      <c r="AH77" s="119">
        <v>0</v>
      </c>
      <c r="AI77" s="120"/>
      <c r="AJ77" s="120"/>
      <c r="AK77" s="120"/>
      <c r="AL77" s="121"/>
      <c r="AM77" s="119">
        <f t="shared" si="3"/>
        <v>35440</v>
      </c>
      <c r="AN77" s="120"/>
      <c r="AO77" s="120"/>
      <c r="AP77" s="120"/>
      <c r="AQ77" s="121"/>
      <c r="AR77" s="119">
        <v>37600</v>
      </c>
      <c r="AS77" s="120"/>
      <c r="AT77" s="120"/>
      <c r="AU77" s="120"/>
      <c r="AV77" s="121"/>
      <c r="AW77" s="119">
        <v>0</v>
      </c>
      <c r="AX77" s="120"/>
      <c r="AY77" s="120"/>
      <c r="AZ77" s="120"/>
      <c r="BA77" s="121"/>
      <c r="BB77" s="119">
        <v>0</v>
      </c>
      <c r="BC77" s="120"/>
      <c r="BD77" s="120"/>
      <c r="BE77" s="120"/>
      <c r="BF77" s="121"/>
      <c r="BG77" s="122">
        <f t="shared" si="4"/>
        <v>37600</v>
      </c>
      <c r="BH77" s="122"/>
      <c r="BI77" s="122"/>
      <c r="BJ77" s="122"/>
      <c r="BK77" s="122"/>
    </row>
    <row r="78" spans="1:79" s="44" customFormat="1" ht="12.75" customHeight="1">
      <c r="A78" s="106">
        <v>2240</v>
      </c>
      <c r="B78" s="107"/>
      <c r="C78" s="107"/>
      <c r="D78" s="124"/>
      <c r="E78" s="60" t="s">
        <v>322</v>
      </c>
      <c r="F78" s="57"/>
      <c r="G78" s="57"/>
      <c r="H78" s="57"/>
      <c r="I78" s="57"/>
      <c r="J78" s="57"/>
      <c r="K78" s="57"/>
      <c r="L78" s="57"/>
      <c r="M78" s="57"/>
      <c r="N78" s="57"/>
      <c r="O78" s="57"/>
      <c r="P78" s="57"/>
      <c r="Q78" s="57"/>
      <c r="R78" s="57"/>
      <c r="S78" s="57"/>
      <c r="T78" s="57"/>
      <c r="U78" s="57"/>
      <c r="V78" s="57"/>
      <c r="W78" s="58"/>
      <c r="X78" s="119">
        <v>35000</v>
      </c>
      <c r="Y78" s="120"/>
      <c r="Z78" s="120"/>
      <c r="AA78" s="120"/>
      <c r="AB78" s="121"/>
      <c r="AC78" s="119">
        <v>0</v>
      </c>
      <c r="AD78" s="120"/>
      <c r="AE78" s="120"/>
      <c r="AF78" s="120"/>
      <c r="AG78" s="121"/>
      <c r="AH78" s="119">
        <v>0</v>
      </c>
      <c r="AI78" s="120"/>
      <c r="AJ78" s="120"/>
      <c r="AK78" s="120"/>
      <c r="AL78" s="121"/>
      <c r="AM78" s="119">
        <f t="shared" si="3"/>
        <v>35000</v>
      </c>
      <c r="AN78" s="120"/>
      <c r="AO78" s="120"/>
      <c r="AP78" s="120"/>
      <c r="AQ78" s="121"/>
      <c r="AR78" s="119">
        <v>37000</v>
      </c>
      <c r="AS78" s="120"/>
      <c r="AT78" s="120"/>
      <c r="AU78" s="120"/>
      <c r="AV78" s="121"/>
      <c r="AW78" s="119">
        <v>0</v>
      </c>
      <c r="AX78" s="120"/>
      <c r="AY78" s="120"/>
      <c r="AZ78" s="120"/>
      <c r="BA78" s="121"/>
      <c r="BB78" s="119">
        <v>0</v>
      </c>
      <c r="BC78" s="120"/>
      <c r="BD78" s="120"/>
      <c r="BE78" s="120"/>
      <c r="BF78" s="121"/>
      <c r="BG78" s="122">
        <f t="shared" si="4"/>
        <v>37000</v>
      </c>
      <c r="BH78" s="122"/>
      <c r="BI78" s="122"/>
      <c r="BJ78" s="122"/>
      <c r="BK78" s="122"/>
    </row>
    <row r="79" spans="1:79" s="44" customFormat="1" ht="12.75" customHeight="1">
      <c r="A79" s="106">
        <v>2272</v>
      </c>
      <c r="B79" s="107"/>
      <c r="C79" s="107"/>
      <c r="D79" s="124"/>
      <c r="E79" s="60" t="s">
        <v>324</v>
      </c>
      <c r="F79" s="57"/>
      <c r="G79" s="57"/>
      <c r="H79" s="57"/>
      <c r="I79" s="57"/>
      <c r="J79" s="57"/>
      <c r="K79" s="57"/>
      <c r="L79" s="57"/>
      <c r="M79" s="57"/>
      <c r="N79" s="57"/>
      <c r="O79" s="57"/>
      <c r="P79" s="57"/>
      <c r="Q79" s="57"/>
      <c r="R79" s="57"/>
      <c r="S79" s="57"/>
      <c r="T79" s="57"/>
      <c r="U79" s="57"/>
      <c r="V79" s="57"/>
      <c r="W79" s="58"/>
      <c r="X79" s="119">
        <v>6500</v>
      </c>
      <c r="Y79" s="120"/>
      <c r="Z79" s="120"/>
      <c r="AA79" s="120"/>
      <c r="AB79" s="121"/>
      <c r="AC79" s="119">
        <v>0</v>
      </c>
      <c r="AD79" s="120"/>
      <c r="AE79" s="120"/>
      <c r="AF79" s="120"/>
      <c r="AG79" s="121"/>
      <c r="AH79" s="119">
        <v>0</v>
      </c>
      <c r="AI79" s="120"/>
      <c r="AJ79" s="120"/>
      <c r="AK79" s="120"/>
      <c r="AL79" s="121"/>
      <c r="AM79" s="119">
        <f t="shared" si="3"/>
        <v>6500</v>
      </c>
      <c r="AN79" s="120"/>
      <c r="AO79" s="120"/>
      <c r="AP79" s="120"/>
      <c r="AQ79" s="121"/>
      <c r="AR79" s="119">
        <v>7000</v>
      </c>
      <c r="AS79" s="120"/>
      <c r="AT79" s="120"/>
      <c r="AU79" s="120"/>
      <c r="AV79" s="121"/>
      <c r="AW79" s="119">
        <v>0</v>
      </c>
      <c r="AX79" s="120"/>
      <c r="AY79" s="120"/>
      <c r="AZ79" s="120"/>
      <c r="BA79" s="121"/>
      <c r="BB79" s="119">
        <v>0</v>
      </c>
      <c r="BC79" s="120"/>
      <c r="BD79" s="120"/>
      <c r="BE79" s="120"/>
      <c r="BF79" s="121"/>
      <c r="BG79" s="122">
        <f t="shared" si="4"/>
        <v>7000</v>
      </c>
      <c r="BH79" s="122"/>
      <c r="BI79" s="122"/>
      <c r="BJ79" s="122"/>
      <c r="BK79" s="122"/>
    </row>
    <row r="80" spans="1:79" s="44" customFormat="1" ht="12.75" customHeight="1">
      <c r="A80" s="106">
        <v>2273</v>
      </c>
      <c r="B80" s="107"/>
      <c r="C80" s="107"/>
      <c r="D80" s="124"/>
      <c r="E80" s="60" t="s">
        <v>325</v>
      </c>
      <c r="F80" s="57"/>
      <c r="G80" s="57"/>
      <c r="H80" s="57"/>
      <c r="I80" s="57"/>
      <c r="J80" s="57"/>
      <c r="K80" s="57"/>
      <c r="L80" s="57"/>
      <c r="M80" s="57"/>
      <c r="N80" s="57"/>
      <c r="O80" s="57"/>
      <c r="P80" s="57"/>
      <c r="Q80" s="57"/>
      <c r="R80" s="57"/>
      <c r="S80" s="57"/>
      <c r="T80" s="57"/>
      <c r="U80" s="57"/>
      <c r="V80" s="57"/>
      <c r="W80" s="58"/>
      <c r="X80" s="119">
        <v>58000</v>
      </c>
      <c r="Y80" s="120"/>
      <c r="Z80" s="120"/>
      <c r="AA80" s="120"/>
      <c r="AB80" s="121"/>
      <c r="AC80" s="119">
        <v>0</v>
      </c>
      <c r="AD80" s="120"/>
      <c r="AE80" s="120"/>
      <c r="AF80" s="120"/>
      <c r="AG80" s="121"/>
      <c r="AH80" s="119">
        <v>0</v>
      </c>
      <c r="AI80" s="120"/>
      <c r="AJ80" s="120"/>
      <c r="AK80" s="120"/>
      <c r="AL80" s="121"/>
      <c r="AM80" s="119">
        <f t="shared" si="3"/>
        <v>58000</v>
      </c>
      <c r="AN80" s="120"/>
      <c r="AO80" s="120"/>
      <c r="AP80" s="120"/>
      <c r="AQ80" s="121"/>
      <c r="AR80" s="119">
        <v>62000</v>
      </c>
      <c r="AS80" s="120"/>
      <c r="AT80" s="120"/>
      <c r="AU80" s="120"/>
      <c r="AV80" s="121"/>
      <c r="AW80" s="119">
        <v>0</v>
      </c>
      <c r="AX80" s="120"/>
      <c r="AY80" s="120"/>
      <c r="AZ80" s="120"/>
      <c r="BA80" s="121"/>
      <c r="BB80" s="119">
        <v>0</v>
      </c>
      <c r="BC80" s="120"/>
      <c r="BD80" s="120"/>
      <c r="BE80" s="120"/>
      <c r="BF80" s="121"/>
      <c r="BG80" s="122">
        <f t="shared" si="4"/>
        <v>62000</v>
      </c>
      <c r="BH80" s="122"/>
      <c r="BI80" s="122"/>
      <c r="BJ80" s="122"/>
      <c r="BK80" s="122"/>
    </row>
    <row r="81" spans="1:79" s="44" customFormat="1" ht="12.75" customHeight="1">
      <c r="A81" s="106">
        <v>2274</v>
      </c>
      <c r="B81" s="107"/>
      <c r="C81" s="107"/>
      <c r="D81" s="124"/>
      <c r="E81" s="60" t="s">
        <v>326</v>
      </c>
      <c r="F81" s="57"/>
      <c r="G81" s="57"/>
      <c r="H81" s="57"/>
      <c r="I81" s="57"/>
      <c r="J81" s="57"/>
      <c r="K81" s="57"/>
      <c r="L81" s="57"/>
      <c r="M81" s="57"/>
      <c r="N81" s="57"/>
      <c r="O81" s="57"/>
      <c r="P81" s="57"/>
      <c r="Q81" s="57"/>
      <c r="R81" s="57"/>
      <c r="S81" s="57"/>
      <c r="T81" s="57"/>
      <c r="U81" s="57"/>
      <c r="V81" s="57"/>
      <c r="W81" s="58"/>
      <c r="X81" s="119">
        <v>147000</v>
      </c>
      <c r="Y81" s="120"/>
      <c r="Z81" s="120"/>
      <c r="AA81" s="120"/>
      <c r="AB81" s="121"/>
      <c r="AC81" s="119">
        <v>0</v>
      </c>
      <c r="AD81" s="120"/>
      <c r="AE81" s="120"/>
      <c r="AF81" s="120"/>
      <c r="AG81" s="121"/>
      <c r="AH81" s="119">
        <v>0</v>
      </c>
      <c r="AI81" s="120"/>
      <c r="AJ81" s="120"/>
      <c r="AK81" s="120"/>
      <c r="AL81" s="121"/>
      <c r="AM81" s="119">
        <f t="shared" si="3"/>
        <v>147000</v>
      </c>
      <c r="AN81" s="120"/>
      <c r="AO81" s="120"/>
      <c r="AP81" s="120"/>
      <c r="AQ81" s="121"/>
      <c r="AR81" s="119">
        <v>157000</v>
      </c>
      <c r="AS81" s="120"/>
      <c r="AT81" s="120"/>
      <c r="AU81" s="120"/>
      <c r="AV81" s="121"/>
      <c r="AW81" s="119">
        <v>0</v>
      </c>
      <c r="AX81" s="120"/>
      <c r="AY81" s="120"/>
      <c r="AZ81" s="120"/>
      <c r="BA81" s="121"/>
      <c r="BB81" s="119">
        <v>0</v>
      </c>
      <c r="BC81" s="120"/>
      <c r="BD81" s="120"/>
      <c r="BE81" s="120"/>
      <c r="BF81" s="121"/>
      <c r="BG81" s="122">
        <f t="shared" si="4"/>
        <v>157000</v>
      </c>
      <c r="BH81" s="122"/>
      <c r="BI81" s="122"/>
      <c r="BJ81" s="122"/>
      <c r="BK81" s="122"/>
    </row>
    <row r="82" spans="1:79" s="44" customFormat="1" ht="25.5" customHeight="1">
      <c r="A82" s="106">
        <v>2282</v>
      </c>
      <c r="B82" s="107"/>
      <c r="C82" s="107"/>
      <c r="D82" s="124"/>
      <c r="E82" s="60" t="s">
        <v>327</v>
      </c>
      <c r="F82" s="57"/>
      <c r="G82" s="57"/>
      <c r="H82" s="57"/>
      <c r="I82" s="57"/>
      <c r="J82" s="57"/>
      <c r="K82" s="57"/>
      <c r="L82" s="57"/>
      <c r="M82" s="57"/>
      <c r="N82" s="57"/>
      <c r="O82" s="57"/>
      <c r="P82" s="57"/>
      <c r="Q82" s="57"/>
      <c r="R82" s="57"/>
      <c r="S82" s="57"/>
      <c r="T82" s="57"/>
      <c r="U82" s="57"/>
      <c r="V82" s="57"/>
      <c r="W82" s="58"/>
      <c r="X82" s="119">
        <v>0</v>
      </c>
      <c r="Y82" s="120"/>
      <c r="Z82" s="120"/>
      <c r="AA82" s="120"/>
      <c r="AB82" s="121"/>
      <c r="AC82" s="119">
        <v>0</v>
      </c>
      <c r="AD82" s="120"/>
      <c r="AE82" s="120"/>
      <c r="AF82" s="120"/>
      <c r="AG82" s="121"/>
      <c r="AH82" s="119">
        <v>0</v>
      </c>
      <c r="AI82" s="120"/>
      <c r="AJ82" s="120"/>
      <c r="AK82" s="120"/>
      <c r="AL82" s="121"/>
      <c r="AM82" s="119">
        <f t="shared" si="3"/>
        <v>0</v>
      </c>
      <c r="AN82" s="120"/>
      <c r="AO82" s="120"/>
      <c r="AP82" s="120"/>
      <c r="AQ82" s="121"/>
      <c r="AR82" s="119">
        <v>0</v>
      </c>
      <c r="AS82" s="120"/>
      <c r="AT82" s="120"/>
      <c r="AU82" s="120"/>
      <c r="AV82" s="121"/>
      <c r="AW82" s="119">
        <v>0</v>
      </c>
      <c r="AX82" s="120"/>
      <c r="AY82" s="120"/>
      <c r="AZ82" s="120"/>
      <c r="BA82" s="121"/>
      <c r="BB82" s="119">
        <v>0</v>
      </c>
      <c r="BC82" s="120"/>
      <c r="BD82" s="120"/>
      <c r="BE82" s="120"/>
      <c r="BF82" s="121"/>
      <c r="BG82" s="122">
        <f t="shared" si="4"/>
        <v>0</v>
      </c>
      <c r="BH82" s="122"/>
      <c r="BI82" s="122"/>
      <c r="BJ82" s="122"/>
      <c r="BK82" s="122"/>
    </row>
    <row r="83" spans="1:79" s="44" customFormat="1" ht="12.75" customHeight="1">
      <c r="A83" s="106">
        <v>2800</v>
      </c>
      <c r="B83" s="107"/>
      <c r="C83" s="107"/>
      <c r="D83" s="124"/>
      <c r="E83" s="60" t="s">
        <v>328</v>
      </c>
      <c r="F83" s="57"/>
      <c r="G83" s="57"/>
      <c r="H83" s="57"/>
      <c r="I83" s="57"/>
      <c r="J83" s="57"/>
      <c r="K83" s="57"/>
      <c r="L83" s="57"/>
      <c r="M83" s="57"/>
      <c r="N83" s="57"/>
      <c r="O83" s="57"/>
      <c r="P83" s="57"/>
      <c r="Q83" s="57"/>
      <c r="R83" s="57"/>
      <c r="S83" s="57"/>
      <c r="T83" s="57"/>
      <c r="U83" s="57"/>
      <c r="V83" s="57"/>
      <c r="W83" s="58"/>
      <c r="X83" s="119">
        <v>1100</v>
      </c>
      <c r="Y83" s="120"/>
      <c r="Z83" s="120"/>
      <c r="AA83" s="120"/>
      <c r="AB83" s="121"/>
      <c r="AC83" s="119">
        <v>0</v>
      </c>
      <c r="AD83" s="120"/>
      <c r="AE83" s="120"/>
      <c r="AF83" s="120"/>
      <c r="AG83" s="121"/>
      <c r="AH83" s="119">
        <v>0</v>
      </c>
      <c r="AI83" s="120"/>
      <c r="AJ83" s="120"/>
      <c r="AK83" s="120"/>
      <c r="AL83" s="121"/>
      <c r="AM83" s="119">
        <f t="shared" si="3"/>
        <v>1100</v>
      </c>
      <c r="AN83" s="120"/>
      <c r="AO83" s="120"/>
      <c r="AP83" s="120"/>
      <c r="AQ83" s="121"/>
      <c r="AR83" s="119">
        <v>1200</v>
      </c>
      <c r="AS83" s="120"/>
      <c r="AT83" s="120"/>
      <c r="AU83" s="120"/>
      <c r="AV83" s="121"/>
      <c r="AW83" s="119">
        <v>0</v>
      </c>
      <c r="AX83" s="120"/>
      <c r="AY83" s="120"/>
      <c r="AZ83" s="120"/>
      <c r="BA83" s="121"/>
      <c r="BB83" s="119">
        <v>0</v>
      </c>
      <c r="BC83" s="120"/>
      <c r="BD83" s="120"/>
      <c r="BE83" s="120"/>
      <c r="BF83" s="121"/>
      <c r="BG83" s="122">
        <f t="shared" si="4"/>
        <v>1200</v>
      </c>
      <c r="BH83" s="122"/>
      <c r="BI83" s="122"/>
      <c r="BJ83" s="122"/>
      <c r="BK83" s="122"/>
    </row>
    <row r="84" spans="1:79" s="9" customFormat="1" ht="12.75" customHeight="1">
      <c r="A84" s="108"/>
      <c r="B84" s="109"/>
      <c r="C84" s="109"/>
      <c r="D84" s="123"/>
      <c r="E84" s="55" t="s">
        <v>179</v>
      </c>
      <c r="F84" s="52"/>
      <c r="G84" s="52"/>
      <c r="H84" s="52"/>
      <c r="I84" s="52"/>
      <c r="J84" s="52"/>
      <c r="K84" s="52"/>
      <c r="L84" s="52"/>
      <c r="M84" s="52"/>
      <c r="N84" s="52"/>
      <c r="O84" s="52"/>
      <c r="P84" s="52"/>
      <c r="Q84" s="52"/>
      <c r="R84" s="52"/>
      <c r="S84" s="52"/>
      <c r="T84" s="52"/>
      <c r="U84" s="52"/>
      <c r="V84" s="52"/>
      <c r="W84" s="53"/>
      <c r="X84" s="116">
        <v>10919000</v>
      </c>
      <c r="Y84" s="117"/>
      <c r="Z84" s="117"/>
      <c r="AA84" s="117"/>
      <c r="AB84" s="118"/>
      <c r="AC84" s="116">
        <v>0</v>
      </c>
      <c r="AD84" s="117"/>
      <c r="AE84" s="117"/>
      <c r="AF84" s="117"/>
      <c r="AG84" s="118"/>
      <c r="AH84" s="116">
        <v>0</v>
      </c>
      <c r="AI84" s="117"/>
      <c r="AJ84" s="117"/>
      <c r="AK84" s="117"/>
      <c r="AL84" s="118"/>
      <c r="AM84" s="116">
        <f t="shared" si="3"/>
        <v>10919000</v>
      </c>
      <c r="AN84" s="117"/>
      <c r="AO84" s="117"/>
      <c r="AP84" s="117"/>
      <c r="AQ84" s="118"/>
      <c r="AR84" s="116">
        <v>11660000</v>
      </c>
      <c r="AS84" s="117"/>
      <c r="AT84" s="117"/>
      <c r="AU84" s="117"/>
      <c r="AV84" s="118"/>
      <c r="AW84" s="116">
        <v>0</v>
      </c>
      <c r="AX84" s="117"/>
      <c r="AY84" s="117"/>
      <c r="AZ84" s="117"/>
      <c r="BA84" s="118"/>
      <c r="BB84" s="116">
        <v>0</v>
      </c>
      <c r="BC84" s="117"/>
      <c r="BD84" s="117"/>
      <c r="BE84" s="117"/>
      <c r="BF84" s="118"/>
      <c r="BG84" s="115">
        <f t="shared" si="4"/>
        <v>11660000</v>
      </c>
      <c r="BH84" s="115"/>
      <c r="BI84" s="115"/>
      <c r="BJ84" s="115"/>
      <c r="BK84" s="115"/>
    </row>
    <row r="86" spans="1:79" ht="14.25" customHeight="1">
      <c r="A86" s="127" t="s">
        <v>418</v>
      </c>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row>
    <row r="87" spans="1:79" ht="15" customHeight="1">
      <c r="A87" s="135" t="s">
        <v>308</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row>
    <row r="88" spans="1:79" ht="23.1" customHeight="1">
      <c r="A88" s="159" t="s">
        <v>150</v>
      </c>
      <c r="B88" s="160"/>
      <c r="C88" s="160"/>
      <c r="D88" s="160"/>
      <c r="E88" s="161"/>
      <c r="F88" s="137" t="s">
        <v>20</v>
      </c>
      <c r="G88" s="138"/>
      <c r="H88" s="138"/>
      <c r="I88" s="138"/>
      <c r="J88" s="138"/>
      <c r="K88" s="138"/>
      <c r="L88" s="138"/>
      <c r="M88" s="138"/>
      <c r="N88" s="138"/>
      <c r="O88" s="138"/>
      <c r="P88" s="138"/>
      <c r="Q88" s="138"/>
      <c r="R88" s="138"/>
      <c r="S88" s="138"/>
      <c r="T88" s="138"/>
      <c r="U88" s="138"/>
      <c r="V88" s="138"/>
      <c r="W88" s="139"/>
      <c r="X88" s="82" t="s">
        <v>312</v>
      </c>
      <c r="Y88" s="82"/>
      <c r="Z88" s="82"/>
      <c r="AA88" s="82"/>
      <c r="AB88" s="82"/>
      <c r="AC88" s="82"/>
      <c r="AD88" s="82"/>
      <c r="AE88" s="82"/>
      <c r="AF88" s="82"/>
      <c r="AG88" s="82"/>
      <c r="AH88" s="82"/>
      <c r="AI88" s="82"/>
      <c r="AJ88" s="82"/>
      <c r="AK88" s="82"/>
      <c r="AL88" s="82"/>
      <c r="AM88" s="82"/>
      <c r="AN88" s="82"/>
      <c r="AO88" s="82"/>
      <c r="AP88" s="82"/>
      <c r="AQ88" s="82"/>
      <c r="AR88" s="76" t="s">
        <v>314</v>
      </c>
      <c r="AS88" s="77"/>
      <c r="AT88" s="77"/>
      <c r="AU88" s="77"/>
      <c r="AV88" s="77"/>
      <c r="AW88" s="77"/>
      <c r="AX88" s="77"/>
      <c r="AY88" s="77"/>
      <c r="AZ88" s="77"/>
      <c r="BA88" s="77"/>
      <c r="BB88" s="77"/>
      <c r="BC88" s="77"/>
      <c r="BD88" s="77"/>
      <c r="BE88" s="77"/>
      <c r="BF88" s="77"/>
      <c r="BG88" s="77"/>
      <c r="BH88" s="77"/>
      <c r="BI88" s="77"/>
      <c r="BJ88" s="77"/>
      <c r="BK88" s="78"/>
    </row>
    <row r="89" spans="1:79" ht="53.25" customHeight="1">
      <c r="A89" s="162"/>
      <c r="B89" s="163"/>
      <c r="C89" s="163"/>
      <c r="D89" s="163"/>
      <c r="E89" s="164"/>
      <c r="F89" s="140"/>
      <c r="G89" s="141"/>
      <c r="H89" s="141"/>
      <c r="I89" s="141"/>
      <c r="J89" s="141"/>
      <c r="K89" s="141"/>
      <c r="L89" s="141"/>
      <c r="M89" s="141"/>
      <c r="N89" s="141"/>
      <c r="O89" s="141"/>
      <c r="P89" s="141"/>
      <c r="Q89" s="141"/>
      <c r="R89" s="141"/>
      <c r="S89" s="141"/>
      <c r="T89" s="141"/>
      <c r="U89" s="141"/>
      <c r="V89" s="141"/>
      <c r="W89" s="142"/>
      <c r="X89" s="76" t="s">
        <v>5</v>
      </c>
      <c r="Y89" s="77"/>
      <c r="Z89" s="77"/>
      <c r="AA89" s="77"/>
      <c r="AB89" s="78"/>
      <c r="AC89" s="76" t="s">
        <v>4</v>
      </c>
      <c r="AD89" s="77"/>
      <c r="AE89" s="77"/>
      <c r="AF89" s="77"/>
      <c r="AG89" s="78"/>
      <c r="AH89" s="153" t="s">
        <v>147</v>
      </c>
      <c r="AI89" s="154"/>
      <c r="AJ89" s="154"/>
      <c r="AK89" s="154"/>
      <c r="AL89" s="155"/>
      <c r="AM89" s="76" t="s">
        <v>6</v>
      </c>
      <c r="AN89" s="77"/>
      <c r="AO89" s="77"/>
      <c r="AP89" s="77"/>
      <c r="AQ89" s="78"/>
      <c r="AR89" s="76" t="s">
        <v>5</v>
      </c>
      <c r="AS89" s="77"/>
      <c r="AT89" s="77"/>
      <c r="AU89" s="77"/>
      <c r="AV89" s="78"/>
      <c r="AW89" s="76" t="s">
        <v>4</v>
      </c>
      <c r="AX89" s="77"/>
      <c r="AY89" s="77"/>
      <c r="AZ89" s="77"/>
      <c r="BA89" s="78"/>
      <c r="BB89" s="129" t="s">
        <v>147</v>
      </c>
      <c r="BC89" s="129"/>
      <c r="BD89" s="129"/>
      <c r="BE89" s="129"/>
      <c r="BF89" s="129"/>
      <c r="BG89" s="76" t="s">
        <v>118</v>
      </c>
      <c r="BH89" s="77"/>
      <c r="BI89" s="77"/>
      <c r="BJ89" s="77"/>
      <c r="BK89" s="78"/>
    </row>
    <row r="90" spans="1:79" ht="15" customHeight="1">
      <c r="A90" s="76">
        <v>1</v>
      </c>
      <c r="B90" s="77"/>
      <c r="C90" s="77"/>
      <c r="D90" s="77"/>
      <c r="E90" s="78"/>
      <c r="F90" s="76">
        <v>2</v>
      </c>
      <c r="G90" s="77"/>
      <c r="H90" s="77"/>
      <c r="I90" s="77"/>
      <c r="J90" s="77"/>
      <c r="K90" s="77"/>
      <c r="L90" s="77"/>
      <c r="M90" s="77"/>
      <c r="N90" s="77"/>
      <c r="O90" s="77"/>
      <c r="P90" s="77"/>
      <c r="Q90" s="77"/>
      <c r="R90" s="77"/>
      <c r="S90" s="77"/>
      <c r="T90" s="77"/>
      <c r="U90" s="77"/>
      <c r="V90" s="77"/>
      <c r="W90" s="78"/>
      <c r="X90" s="76">
        <v>3</v>
      </c>
      <c r="Y90" s="77"/>
      <c r="Z90" s="77"/>
      <c r="AA90" s="77"/>
      <c r="AB90" s="78"/>
      <c r="AC90" s="76">
        <v>4</v>
      </c>
      <c r="AD90" s="77"/>
      <c r="AE90" s="77"/>
      <c r="AF90" s="77"/>
      <c r="AG90" s="78"/>
      <c r="AH90" s="76">
        <v>5</v>
      </c>
      <c r="AI90" s="77"/>
      <c r="AJ90" s="77"/>
      <c r="AK90" s="77"/>
      <c r="AL90" s="78"/>
      <c r="AM90" s="76">
        <v>6</v>
      </c>
      <c r="AN90" s="77"/>
      <c r="AO90" s="77"/>
      <c r="AP90" s="77"/>
      <c r="AQ90" s="78"/>
      <c r="AR90" s="76">
        <v>7</v>
      </c>
      <c r="AS90" s="77"/>
      <c r="AT90" s="77"/>
      <c r="AU90" s="77"/>
      <c r="AV90" s="78"/>
      <c r="AW90" s="76">
        <v>8</v>
      </c>
      <c r="AX90" s="77"/>
      <c r="AY90" s="77"/>
      <c r="AZ90" s="77"/>
      <c r="BA90" s="78"/>
      <c r="BB90" s="76">
        <v>9</v>
      </c>
      <c r="BC90" s="77"/>
      <c r="BD90" s="77"/>
      <c r="BE90" s="77"/>
      <c r="BF90" s="78"/>
      <c r="BG90" s="76">
        <v>10</v>
      </c>
      <c r="BH90" s="77"/>
      <c r="BI90" s="77"/>
      <c r="BJ90" s="77"/>
      <c r="BK90" s="78"/>
    </row>
    <row r="91" spans="1:79" s="2" customFormat="1" ht="15" hidden="1" customHeight="1">
      <c r="A91" s="67" t="s">
        <v>85</v>
      </c>
      <c r="B91" s="68"/>
      <c r="C91" s="68"/>
      <c r="D91" s="68"/>
      <c r="E91" s="69"/>
      <c r="F91" s="67" t="s">
        <v>78</v>
      </c>
      <c r="G91" s="68"/>
      <c r="H91" s="68"/>
      <c r="I91" s="68"/>
      <c r="J91" s="68"/>
      <c r="K91" s="68"/>
      <c r="L91" s="68"/>
      <c r="M91" s="68"/>
      <c r="N91" s="68"/>
      <c r="O91" s="68"/>
      <c r="P91" s="68"/>
      <c r="Q91" s="68"/>
      <c r="R91" s="68"/>
      <c r="S91" s="68"/>
      <c r="T91" s="68"/>
      <c r="U91" s="68"/>
      <c r="V91" s="68"/>
      <c r="W91" s="69"/>
      <c r="X91" s="67" t="s">
        <v>81</v>
      </c>
      <c r="Y91" s="68"/>
      <c r="Z91" s="68"/>
      <c r="AA91" s="68"/>
      <c r="AB91" s="69"/>
      <c r="AC91" s="67" t="s">
        <v>82</v>
      </c>
      <c r="AD91" s="68"/>
      <c r="AE91" s="68"/>
      <c r="AF91" s="68"/>
      <c r="AG91" s="69"/>
      <c r="AH91" s="67" t="s">
        <v>116</v>
      </c>
      <c r="AI91" s="68"/>
      <c r="AJ91" s="68"/>
      <c r="AK91" s="68"/>
      <c r="AL91" s="69"/>
      <c r="AM91" s="150" t="s">
        <v>218</v>
      </c>
      <c r="AN91" s="151"/>
      <c r="AO91" s="151"/>
      <c r="AP91" s="151"/>
      <c r="AQ91" s="152"/>
      <c r="AR91" s="67" t="s">
        <v>83</v>
      </c>
      <c r="AS91" s="68"/>
      <c r="AT91" s="68"/>
      <c r="AU91" s="68"/>
      <c r="AV91" s="69"/>
      <c r="AW91" s="67" t="s">
        <v>84</v>
      </c>
      <c r="AX91" s="68"/>
      <c r="AY91" s="68"/>
      <c r="AZ91" s="68"/>
      <c r="BA91" s="69"/>
      <c r="BB91" s="67" t="s">
        <v>117</v>
      </c>
      <c r="BC91" s="68"/>
      <c r="BD91" s="68"/>
      <c r="BE91" s="68"/>
      <c r="BF91" s="69"/>
      <c r="BG91" s="150" t="s">
        <v>218</v>
      </c>
      <c r="BH91" s="151"/>
      <c r="BI91" s="151"/>
      <c r="BJ91" s="151"/>
      <c r="BK91" s="152"/>
      <c r="CA91" t="s">
        <v>39</v>
      </c>
    </row>
    <row r="92" spans="1:79" s="9" customFormat="1" ht="12.75" customHeight="1">
      <c r="A92" s="108"/>
      <c r="B92" s="109"/>
      <c r="C92" s="109"/>
      <c r="D92" s="109"/>
      <c r="E92" s="123"/>
      <c r="F92" s="108" t="s">
        <v>179</v>
      </c>
      <c r="G92" s="109"/>
      <c r="H92" s="109"/>
      <c r="I92" s="109"/>
      <c r="J92" s="109"/>
      <c r="K92" s="109"/>
      <c r="L92" s="109"/>
      <c r="M92" s="109"/>
      <c r="N92" s="109"/>
      <c r="O92" s="109"/>
      <c r="P92" s="109"/>
      <c r="Q92" s="109"/>
      <c r="R92" s="109"/>
      <c r="S92" s="109"/>
      <c r="T92" s="109"/>
      <c r="U92" s="109"/>
      <c r="V92" s="109"/>
      <c r="W92" s="123"/>
      <c r="X92" s="156"/>
      <c r="Y92" s="157"/>
      <c r="Z92" s="157"/>
      <c r="AA92" s="157"/>
      <c r="AB92" s="158"/>
      <c r="AC92" s="156"/>
      <c r="AD92" s="157"/>
      <c r="AE92" s="157"/>
      <c r="AF92" s="157"/>
      <c r="AG92" s="158"/>
      <c r="AH92" s="115"/>
      <c r="AI92" s="115"/>
      <c r="AJ92" s="115"/>
      <c r="AK92" s="115"/>
      <c r="AL92" s="115"/>
      <c r="AM92" s="115">
        <f>IF(ISNUMBER(X92),X92,0)+IF(ISNUMBER(AC92),AC92,0)</f>
        <v>0</v>
      </c>
      <c r="AN92" s="115"/>
      <c r="AO92" s="115"/>
      <c r="AP92" s="115"/>
      <c r="AQ92" s="115"/>
      <c r="AR92" s="115"/>
      <c r="AS92" s="115"/>
      <c r="AT92" s="115"/>
      <c r="AU92" s="115"/>
      <c r="AV92" s="115"/>
      <c r="AW92" s="115"/>
      <c r="AX92" s="115"/>
      <c r="AY92" s="115"/>
      <c r="AZ92" s="115"/>
      <c r="BA92" s="115"/>
      <c r="BB92" s="115"/>
      <c r="BC92" s="115"/>
      <c r="BD92" s="115"/>
      <c r="BE92" s="115"/>
      <c r="BF92" s="115"/>
      <c r="BG92" s="115">
        <f>IF(ISNUMBER(AR92),AR92,0)+IF(ISNUMBER(AW92),AW92,0)</f>
        <v>0</v>
      </c>
      <c r="BH92" s="115"/>
      <c r="BI92" s="115"/>
      <c r="BJ92" s="115"/>
      <c r="BK92" s="115"/>
      <c r="CA92" s="9" t="s">
        <v>40</v>
      </c>
    </row>
    <row r="95" spans="1:79" ht="14.25" customHeight="1">
      <c r="A95" s="127" t="s">
        <v>151</v>
      </c>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row>
    <row r="96" spans="1:79" ht="14.25" customHeight="1">
      <c r="A96" s="127" t="s">
        <v>405</v>
      </c>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row>
    <row r="97" spans="1:79" ht="15" customHeight="1">
      <c r="A97" s="135" t="s">
        <v>308</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row>
    <row r="98" spans="1:79" ht="23.1" customHeight="1">
      <c r="A98" s="137" t="s">
        <v>7</v>
      </c>
      <c r="B98" s="138"/>
      <c r="C98" s="138"/>
      <c r="D98" s="137" t="s">
        <v>152</v>
      </c>
      <c r="E98" s="138"/>
      <c r="F98" s="138"/>
      <c r="G98" s="138"/>
      <c r="H98" s="138"/>
      <c r="I98" s="138"/>
      <c r="J98" s="138"/>
      <c r="K98" s="138"/>
      <c r="L98" s="138"/>
      <c r="M98" s="138"/>
      <c r="N98" s="138"/>
      <c r="O98" s="138"/>
      <c r="P98" s="138"/>
      <c r="Q98" s="138"/>
      <c r="R98" s="138"/>
      <c r="S98" s="138"/>
      <c r="T98" s="139"/>
      <c r="U98" s="76" t="s">
        <v>309</v>
      </c>
      <c r="V98" s="77"/>
      <c r="W98" s="77"/>
      <c r="X98" s="77"/>
      <c r="Y98" s="77"/>
      <c r="Z98" s="77"/>
      <c r="AA98" s="77"/>
      <c r="AB98" s="77"/>
      <c r="AC98" s="77"/>
      <c r="AD98" s="77"/>
      <c r="AE98" s="77"/>
      <c r="AF98" s="77"/>
      <c r="AG98" s="77"/>
      <c r="AH98" s="77"/>
      <c r="AI98" s="77"/>
      <c r="AJ98" s="77"/>
      <c r="AK98" s="77"/>
      <c r="AL98" s="77"/>
      <c r="AM98" s="78"/>
      <c r="AN98" s="76" t="s">
        <v>310</v>
      </c>
      <c r="AO98" s="77"/>
      <c r="AP98" s="77"/>
      <c r="AQ98" s="77"/>
      <c r="AR98" s="77"/>
      <c r="AS98" s="77"/>
      <c r="AT98" s="77"/>
      <c r="AU98" s="77"/>
      <c r="AV98" s="77"/>
      <c r="AW98" s="77"/>
      <c r="AX98" s="77"/>
      <c r="AY98" s="77"/>
      <c r="AZ98" s="77"/>
      <c r="BA98" s="77"/>
      <c r="BB98" s="77"/>
      <c r="BC98" s="77"/>
      <c r="BD98" s="77"/>
      <c r="BE98" s="77"/>
      <c r="BF98" s="78"/>
      <c r="BG98" s="82" t="s">
        <v>311</v>
      </c>
      <c r="BH98" s="82"/>
      <c r="BI98" s="82"/>
      <c r="BJ98" s="82"/>
      <c r="BK98" s="82"/>
      <c r="BL98" s="82"/>
      <c r="BM98" s="82"/>
      <c r="BN98" s="82"/>
      <c r="BO98" s="82"/>
      <c r="BP98" s="82"/>
      <c r="BQ98" s="82"/>
      <c r="BR98" s="82"/>
      <c r="BS98" s="82"/>
      <c r="BT98" s="82"/>
      <c r="BU98" s="82"/>
      <c r="BV98" s="82"/>
      <c r="BW98" s="82"/>
      <c r="BX98" s="82"/>
      <c r="BY98" s="82"/>
    </row>
    <row r="99" spans="1:79" ht="52.5" customHeight="1">
      <c r="A99" s="140"/>
      <c r="B99" s="141"/>
      <c r="C99" s="141"/>
      <c r="D99" s="140"/>
      <c r="E99" s="141"/>
      <c r="F99" s="141"/>
      <c r="G99" s="141"/>
      <c r="H99" s="141"/>
      <c r="I99" s="141"/>
      <c r="J99" s="141"/>
      <c r="K99" s="141"/>
      <c r="L99" s="141"/>
      <c r="M99" s="141"/>
      <c r="N99" s="141"/>
      <c r="O99" s="141"/>
      <c r="P99" s="141"/>
      <c r="Q99" s="141"/>
      <c r="R99" s="141"/>
      <c r="S99" s="141"/>
      <c r="T99" s="142"/>
      <c r="U99" s="76" t="s">
        <v>5</v>
      </c>
      <c r="V99" s="77"/>
      <c r="W99" s="77"/>
      <c r="X99" s="77"/>
      <c r="Y99" s="78"/>
      <c r="Z99" s="76" t="s">
        <v>4</v>
      </c>
      <c r="AA99" s="77"/>
      <c r="AB99" s="77"/>
      <c r="AC99" s="77"/>
      <c r="AD99" s="78"/>
      <c r="AE99" s="153" t="s">
        <v>147</v>
      </c>
      <c r="AF99" s="154"/>
      <c r="AG99" s="154"/>
      <c r="AH99" s="155"/>
      <c r="AI99" s="76" t="s">
        <v>6</v>
      </c>
      <c r="AJ99" s="77"/>
      <c r="AK99" s="77"/>
      <c r="AL99" s="77"/>
      <c r="AM99" s="78"/>
      <c r="AN99" s="76" t="s">
        <v>5</v>
      </c>
      <c r="AO99" s="77"/>
      <c r="AP99" s="77"/>
      <c r="AQ99" s="77"/>
      <c r="AR99" s="78"/>
      <c r="AS99" s="76" t="s">
        <v>4</v>
      </c>
      <c r="AT99" s="77"/>
      <c r="AU99" s="77"/>
      <c r="AV99" s="77"/>
      <c r="AW99" s="78"/>
      <c r="AX99" s="153" t="s">
        <v>147</v>
      </c>
      <c r="AY99" s="154"/>
      <c r="AZ99" s="154"/>
      <c r="BA99" s="155"/>
      <c r="BB99" s="76" t="s">
        <v>118</v>
      </c>
      <c r="BC99" s="77"/>
      <c r="BD99" s="77"/>
      <c r="BE99" s="77"/>
      <c r="BF99" s="78"/>
      <c r="BG99" s="76" t="s">
        <v>5</v>
      </c>
      <c r="BH99" s="77"/>
      <c r="BI99" s="77"/>
      <c r="BJ99" s="77"/>
      <c r="BK99" s="78"/>
      <c r="BL99" s="82" t="s">
        <v>4</v>
      </c>
      <c r="BM99" s="82"/>
      <c r="BN99" s="82"/>
      <c r="BO99" s="82"/>
      <c r="BP99" s="82"/>
      <c r="BQ99" s="129" t="s">
        <v>147</v>
      </c>
      <c r="BR99" s="129"/>
      <c r="BS99" s="129"/>
      <c r="BT99" s="129"/>
      <c r="BU99" s="76" t="s">
        <v>119</v>
      </c>
      <c r="BV99" s="77"/>
      <c r="BW99" s="77"/>
      <c r="BX99" s="77"/>
      <c r="BY99" s="78"/>
    </row>
    <row r="100" spans="1:79" ht="15" customHeight="1">
      <c r="A100" s="76">
        <v>1</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8"/>
      <c r="AI100" s="76">
        <v>6</v>
      </c>
      <c r="AJ100" s="77"/>
      <c r="AK100" s="77"/>
      <c r="AL100" s="77"/>
      <c r="AM100" s="78"/>
      <c r="AN100" s="76">
        <v>7</v>
      </c>
      <c r="AO100" s="77"/>
      <c r="AP100" s="77"/>
      <c r="AQ100" s="77"/>
      <c r="AR100" s="78"/>
      <c r="AS100" s="76">
        <v>8</v>
      </c>
      <c r="AT100" s="77"/>
      <c r="AU100" s="77"/>
      <c r="AV100" s="77"/>
      <c r="AW100" s="78"/>
      <c r="AX100" s="82">
        <v>9</v>
      </c>
      <c r="AY100" s="82"/>
      <c r="AZ100" s="82"/>
      <c r="BA100" s="82"/>
      <c r="BB100" s="76">
        <v>10</v>
      </c>
      <c r="BC100" s="77"/>
      <c r="BD100" s="77"/>
      <c r="BE100" s="77"/>
      <c r="BF100" s="78"/>
      <c r="BG100" s="76">
        <v>11</v>
      </c>
      <c r="BH100" s="77"/>
      <c r="BI100" s="77"/>
      <c r="BJ100" s="77"/>
      <c r="BK100" s="78"/>
      <c r="BL100" s="82">
        <v>12</v>
      </c>
      <c r="BM100" s="82"/>
      <c r="BN100" s="82"/>
      <c r="BO100" s="82"/>
      <c r="BP100" s="82"/>
      <c r="BQ100" s="76">
        <v>13</v>
      </c>
      <c r="BR100" s="77"/>
      <c r="BS100" s="77"/>
      <c r="BT100" s="78"/>
      <c r="BU100" s="76">
        <v>14</v>
      </c>
      <c r="BV100" s="77"/>
      <c r="BW100" s="77"/>
      <c r="BX100" s="77"/>
      <c r="BY100" s="78"/>
    </row>
    <row r="101" spans="1:79" s="2" customFormat="1" ht="14.25" hidden="1" customHeight="1">
      <c r="A101" s="67" t="s">
        <v>90</v>
      </c>
      <c r="B101" s="68"/>
      <c r="C101" s="68"/>
      <c r="D101" s="67" t="s">
        <v>78</v>
      </c>
      <c r="E101" s="68"/>
      <c r="F101" s="68"/>
      <c r="G101" s="68"/>
      <c r="H101" s="68"/>
      <c r="I101" s="68"/>
      <c r="J101" s="68"/>
      <c r="K101" s="68"/>
      <c r="L101" s="68"/>
      <c r="M101" s="68"/>
      <c r="N101" s="68"/>
      <c r="O101" s="68"/>
      <c r="P101" s="68"/>
      <c r="Q101" s="68"/>
      <c r="R101" s="68"/>
      <c r="S101" s="68"/>
      <c r="T101" s="69"/>
      <c r="U101" s="81" t="s">
        <v>86</v>
      </c>
      <c r="V101" s="81"/>
      <c r="W101" s="81"/>
      <c r="X101" s="81"/>
      <c r="Y101" s="81"/>
      <c r="Z101" s="81" t="s">
        <v>87</v>
      </c>
      <c r="AA101" s="81"/>
      <c r="AB101" s="81"/>
      <c r="AC101" s="81"/>
      <c r="AD101" s="81"/>
      <c r="AE101" s="81" t="s">
        <v>113</v>
      </c>
      <c r="AF101" s="81"/>
      <c r="AG101" s="81"/>
      <c r="AH101" s="81"/>
      <c r="AI101" s="143" t="s">
        <v>217</v>
      </c>
      <c r="AJ101" s="143"/>
      <c r="AK101" s="143"/>
      <c r="AL101" s="143"/>
      <c r="AM101" s="143"/>
      <c r="AN101" s="81" t="s">
        <v>88</v>
      </c>
      <c r="AO101" s="81"/>
      <c r="AP101" s="81"/>
      <c r="AQ101" s="81"/>
      <c r="AR101" s="81"/>
      <c r="AS101" s="81" t="s">
        <v>89</v>
      </c>
      <c r="AT101" s="81"/>
      <c r="AU101" s="81"/>
      <c r="AV101" s="81"/>
      <c r="AW101" s="81"/>
      <c r="AX101" s="81" t="s">
        <v>114</v>
      </c>
      <c r="AY101" s="81"/>
      <c r="AZ101" s="81"/>
      <c r="BA101" s="81"/>
      <c r="BB101" s="143" t="s">
        <v>217</v>
      </c>
      <c r="BC101" s="143"/>
      <c r="BD101" s="143"/>
      <c r="BE101" s="143"/>
      <c r="BF101" s="143"/>
      <c r="BG101" s="81" t="s">
        <v>79</v>
      </c>
      <c r="BH101" s="81"/>
      <c r="BI101" s="81"/>
      <c r="BJ101" s="81"/>
      <c r="BK101" s="81"/>
      <c r="BL101" s="81" t="s">
        <v>80</v>
      </c>
      <c r="BM101" s="81"/>
      <c r="BN101" s="81"/>
      <c r="BO101" s="81"/>
      <c r="BP101" s="81"/>
      <c r="BQ101" s="81" t="s">
        <v>115</v>
      </c>
      <c r="BR101" s="81"/>
      <c r="BS101" s="81"/>
      <c r="BT101" s="81"/>
      <c r="BU101" s="143" t="s">
        <v>217</v>
      </c>
      <c r="BV101" s="143"/>
      <c r="BW101" s="143"/>
      <c r="BX101" s="143"/>
      <c r="BY101" s="143"/>
      <c r="CA101" t="s">
        <v>41</v>
      </c>
    </row>
    <row r="102" spans="1:79" s="44" customFormat="1" ht="38.25" customHeight="1">
      <c r="A102" s="106">
        <v>1</v>
      </c>
      <c r="B102" s="107"/>
      <c r="C102" s="107"/>
      <c r="D102" s="60" t="s">
        <v>599</v>
      </c>
      <c r="E102" s="57"/>
      <c r="F102" s="57"/>
      <c r="G102" s="57"/>
      <c r="H102" s="57"/>
      <c r="I102" s="57"/>
      <c r="J102" s="57"/>
      <c r="K102" s="57"/>
      <c r="L102" s="57"/>
      <c r="M102" s="57"/>
      <c r="N102" s="57"/>
      <c r="O102" s="57"/>
      <c r="P102" s="57"/>
      <c r="Q102" s="57"/>
      <c r="R102" s="57"/>
      <c r="S102" s="57"/>
      <c r="T102" s="58"/>
      <c r="U102" s="119">
        <v>3565964</v>
      </c>
      <c r="V102" s="120"/>
      <c r="W102" s="120"/>
      <c r="X102" s="120"/>
      <c r="Y102" s="121"/>
      <c r="Z102" s="119">
        <v>0</v>
      </c>
      <c r="AA102" s="120"/>
      <c r="AB102" s="120"/>
      <c r="AC102" s="120"/>
      <c r="AD102" s="121"/>
      <c r="AE102" s="119">
        <v>0</v>
      </c>
      <c r="AF102" s="120"/>
      <c r="AG102" s="120"/>
      <c r="AH102" s="121"/>
      <c r="AI102" s="119">
        <f>IF(ISNUMBER(U102),U102,0)+IF(ISNUMBER(Z102),Z102,0)</f>
        <v>3565964</v>
      </c>
      <c r="AJ102" s="120"/>
      <c r="AK102" s="120"/>
      <c r="AL102" s="120"/>
      <c r="AM102" s="121"/>
      <c r="AN102" s="119">
        <v>3906200</v>
      </c>
      <c r="AO102" s="120"/>
      <c r="AP102" s="120"/>
      <c r="AQ102" s="120"/>
      <c r="AR102" s="121"/>
      <c r="AS102" s="119">
        <v>0</v>
      </c>
      <c r="AT102" s="120"/>
      <c r="AU102" s="120"/>
      <c r="AV102" s="120"/>
      <c r="AW102" s="121"/>
      <c r="AX102" s="119">
        <v>0</v>
      </c>
      <c r="AY102" s="120"/>
      <c r="AZ102" s="120"/>
      <c r="BA102" s="121"/>
      <c r="BB102" s="119">
        <f>IF(ISNUMBER(AN102),AN102,0)+IF(ISNUMBER(AS102),AS102,0)</f>
        <v>3906200</v>
      </c>
      <c r="BC102" s="120"/>
      <c r="BD102" s="120"/>
      <c r="BE102" s="120"/>
      <c r="BF102" s="121"/>
      <c r="BG102" s="119">
        <v>4771759.5999999996</v>
      </c>
      <c r="BH102" s="120"/>
      <c r="BI102" s="120"/>
      <c r="BJ102" s="120"/>
      <c r="BK102" s="121"/>
      <c r="BL102" s="119">
        <v>0</v>
      </c>
      <c r="BM102" s="120"/>
      <c r="BN102" s="120"/>
      <c r="BO102" s="120"/>
      <c r="BP102" s="121"/>
      <c r="BQ102" s="119">
        <v>0</v>
      </c>
      <c r="BR102" s="120"/>
      <c r="BS102" s="120"/>
      <c r="BT102" s="121"/>
      <c r="BU102" s="119">
        <f>IF(ISNUMBER(BG102),BG102,0)+IF(ISNUMBER(BL102),BL102,0)</f>
        <v>4771759.5999999996</v>
      </c>
      <c r="BV102" s="120"/>
      <c r="BW102" s="120"/>
      <c r="BX102" s="120"/>
      <c r="BY102" s="121"/>
      <c r="CA102" s="44" t="s">
        <v>42</v>
      </c>
    </row>
    <row r="103" spans="1:79" s="44" customFormat="1" ht="38.25" customHeight="1">
      <c r="A103" s="106">
        <v>2</v>
      </c>
      <c r="B103" s="107"/>
      <c r="C103" s="107"/>
      <c r="D103" s="60" t="s">
        <v>600</v>
      </c>
      <c r="E103" s="57"/>
      <c r="F103" s="57"/>
      <c r="G103" s="57"/>
      <c r="H103" s="57"/>
      <c r="I103" s="57"/>
      <c r="J103" s="57"/>
      <c r="K103" s="57"/>
      <c r="L103" s="57"/>
      <c r="M103" s="57"/>
      <c r="N103" s="57"/>
      <c r="O103" s="57"/>
      <c r="P103" s="57"/>
      <c r="Q103" s="57"/>
      <c r="R103" s="57"/>
      <c r="S103" s="57"/>
      <c r="T103" s="58"/>
      <c r="U103" s="119">
        <v>3801360</v>
      </c>
      <c r="V103" s="120"/>
      <c r="W103" s="120"/>
      <c r="X103" s="120"/>
      <c r="Y103" s="121"/>
      <c r="Z103" s="119">
        <v>0</v>
      </c>
      <c r="AA103" s="120"/>
      <c r="AB103" s="120"/>
      <c r="AC103" s="120"/>
      <c r="AD103" s="121"/>
      <c r="AE103" s="119">
        <v>0</v>
      </c>
      <c r="AF103" s="120"/>
      <c r="AG103" s="120"/>
      <c r="AH103" s="121"/>
      <c r="AI103" s="119">
        <f>IF(ISNUMBER(U103),U103,0)+IF(ISNUMBER(Z103),Z103,0)</f>
        <v>3801360</v>
      </c>
      <c r="AJ103" s="120"/>
      <c r="AK103" s="120"/>
      <c r="AL103" s="120"/>
      <c r="AM103" s="121"/>
      <c r="AN103" s="119">
        <v>4290720</v>
      </c>
      <c r="AO103" s="120"/>
      <c r="AP103" s="120"/>
      <c r="AQ103" s="120"/>
      <c r="AR103" s="121"/>
      <c r="AS103" s="119">
        <v>0</v>
      </c>
      <c r="AT103" s="120"/>
      <c r="AU103" s="120"/>
      <c r="AV103" s="120"/>
      <c r="AW103" s="121"/>
      <c r="AX103" s="119">
        <v>0</v>
      </c>
      <c r="AY103" s="120"/>
      <c r="AZ103" s="120"/>
      <c r="BA103" s="121"/>
      <c r="BB103" s="119">
        <f>IF(ISNUMBER(AN103),AN103,0)+IF(ISNUMBER(AS103),AS103,0)</f>
        <v>4290720</v>
      </c>
      <c r="BC103" s="120"/>
      <c r="BD103" s="120"/>
      <c r="BE103" s="120"/>
      <c r="BF103" s="121"/>
      <c r="BG103" s="119">
        <v>5192240.4000000004</v>
      </c>
      <c r="BH103" s="120"/>
      <c r="BI103" s="120"/>
      <c r="BJ103" s="120"/>
      <c r="BK103" s="121"/>
      <c r="BL103" s="119">
        <v>0</v>
      </c>
      <c r="BM103" s="120"/>
      <c r="BN103" s="120"/>
      <c r="BO103" s="120"/>
      <c r="BP103" s="121"/>
      <c r="BQ103" s="119">
        <v>0</v>
      </c>
      <c r="BR103" s="120"/>
      <c r="BS103" s="120"/>
      <c r="BT103" s="121"/>
      <c r="BU103" s="119">
        <f>IF(ISNUMBER(BG103),BG103,0)+IF(ISNUMBER(BL103),BL103,0)</f>
        <v>5192240.4000000004</v>
      </c>
      <c r="BV103" s="120"/>
      <c r="BW103" s="120"/>
      <c r="BX103" s="120"/>
      <c r="BY103" s="121"/>
    </row>
    <row r="104" spans="1:79" s="44" customFormat="1" ht="25.5" customHeight="1">
      <c r="A104" s="106">
        <v>3</v>
      </c>
      <c r="B104" s="107"/>
      <c r="C104" s="107"/>
      <c r="D104" s="60" t="s">
        <v>330</v>
      </c>
      <c r="E104" s="57"/>
      <c r="F104" s="57"/>
      <c r="G104" s="57"/>
      <c r="H104" s="57"/>
      <c r="I104" s="57"/>
      <c r="J104" s="57"/>
      <c r="K104" s="57"/>
      <c r="L104" s="57"/>
      <c r="M104" s="57"/>
      <c r="N104" s="57"/>
      <c r="O104" s="57"/>
      <c r="P104" s="57"/>
      <c r="Q104" s="57"/>
      <c r="R104" s="57"/>
      <c r="S104" s="57"/>
      <c r="T104" s="58"/>
      <c r="U104" s="119">
        <v>0</v>
      </c>
      <c r="V104" s="120"/>
      <c r="W104" s="120"/>
      <c r="X104" s="120"/>
      <c r="Y104" s="121"/>
      <c r="Z104" s="119">
        <v>0</v>
      </c>
      <c r="AA104" s="120"/>
      <c r="AB104" s="120"/>
      <c r="AC104" s="120"/>
      <c r="AD104" s="121"/>
      <c r="AE104" s="119">
        <v>0</v>
      </c>
      <c r="AF104" s="120"/>
      <c r="AG104" s="120"/>
      <c r="AH104" s="121"/>
      <c r="AI104" s="119">
        <f>IF(ISNUMBER(U104),U104,0)+IF(ISNUMBER(Z104),Z104,0)</f>
        <v>0</v>
      </c>
      <c r="AJ104" s="120"/>
      <c r="AK104" s="120"/>
      <c r="AL104" s="120"/>
      <c r="AM104" s="121"/>
      <c r="AN104" s="119">
        <v>10560</v>
      </c>
      <c r="AO104" s="120"/>
      <c r="AP104" s="120"/>
      <c r="AQ104" s="120"/>
      <c r="AR104" s="121"/>
      <c r="AS104" s="119">
        <v>0</v>
      </c>
      <c r="AT104" s="120"/>
      <c r="AU104" s="120"/>
      <c r="AV104" s="120"/>
      <c r="AW104" s="121"/>
      <c r="AX104" s="119">
        <v>0</v>
      </c>
      <c r="AY104" s="120"/>
      <c r="AZ104" s="120"/>
      <c r="BA104" s="121"/>
      <c r="BB104" s="119">
        <f>IF(ISNUMBER(AN104),AN104,0)+IF(ISNUMBER(AS104),AS104,0)</f>
        <v>10560</v>
      </c>
      <c r="BC104" s="120"/>
      <c r="BD104" s="120"/>
      <c r="BE104" s="120"/>
      <c r="BF104" s="121"/>
      <c r="BG104" s="119">
        <v>0</v>
      </c>
      <c r="BH104" s="120"/>
      <c r="BI104" s="120"/>
      <c r="BJ104" s="120"/>
      <c r="BK104" s="121"/>
      <c r="BL104" s="119">
        <v>0</v>
      </c>
      <c r="BM104" s="120"/>
      <c r="BN104" s="120"/>
      <c r="BO104" s="120"/>
      <c r="BP104" s="121"/>
      <c r="BQ104" s="119">
        <v>0</v>
      </c>
      <c r="BR104" s="120"/>
      <c r="BS104" s="120"/>
      <c r="BT104" s="121"/>
      <c r="BU104" s="119">
        <f>IF(ISNUMBER(BG104),BG104,0)+IF(ISNUMBER(BL104),BL104,0)</f>
        <v>0</v>
      </c>
      <c r="BV104" s="120"/>
      <c r="BW104" s="120"/>
      <c r="BX104" s="120"/>
      <c r="BY104" s="121"/>
    </row>
    <row r="105" spans="1:79" s="9" customFormat="1" ht="12.75" customHeight="1">
      <c r="A105" s="108"/>
      <c r="B105" s="109"/>
      <c r="C105" s="109"/>
      <c r="D105" s="55" t="s">
        <v>179</v>
      </c>
      <c r="E105" s="52"/>
      <c r="F105" s="52"/>
      <c r="G105" s="52"/>
      <c r="H105" s="52"/>
      <c r="I105" s="52"/>
      <c r="J105" s="52"/>
      <c r="K105" s="52"/>
      <c r="L105" s="52"/>
      <c r="M105" s="52"/>
      <c r="N105" s="52"/>
      <c r="O105" s="52"/>
      <c r="P105" s="52"/>
      <c r="Q105" s="52"/>
      <c r="R105" s="52"/>
      <c r="S105" s="52"/>
      <c r="T105" s="53"/>
      <c r="U105" s="116">
        <v>7367324</v>
      </c>
      <c r="V105" s="117"/>
      <c r="W105" s="117"/>
      <c r="X105" s="117"/>
      <c r="Y105" s="118"/>
      <c r="Z105" s="116">
        <v>0</v>
      </c>
      <c r="AA105" s="117"/>
      <c r="AB105" s="117"/>
      <c r="AC105" s="117"/>
      <c r="AD105" s="118"/>
      <c r="AE105" s="116">
        <v>0</v>
      </c>
      <c r="AF105" s="117"/>
      <c r="AG105" s="117"/>
      <c r="AH105" s="118"/>
      <c r="AI105" s="116">
        <f>IF(ISNUMBER(U105),U105,0)+IF(ISNUMBER(Z105),Z105,0)</f>
        <v>7367324</v>
      </c>
      <c r="AJ105" s="117"/>
      <c r="AK105" s="117"/>
      <c r="AL105" s="117"/>
      <c r="AM105" s="118"/>
      <c r="AN105" s="116">
        <v>8207480</v>
      </c>
      <c r="AO105" s="117"/>
      <c r="AP105" s="117"/>
      <c r="AQ105" s="117"/>
      <c r="AR105" s="118"/>
      <c r="AS105" s="116">
        <v>0</v>
      </c>
      <c r="AT105" s="117"/>
      <c r="AU105" s="117"/>
      <c r="AV105" s="117"/>
      <c r="AW105" s="118"/>
      <c r="AX105" s="116">
        <v>0</v>
      </c>
      <c r="AY105" s="117"/>
      <c r="AZ105" s="117"/>
      <c r="BA105" s="118"/>
      <c r="BB105" s="116">
        <f>IF(ISNUMBER(AN105),AN105,0)+IF(ISNUMBER(AS105),AS105,0)</f>
        <v>8207480</v>
      </c>
      <c r="BC105" s="117"/>
      <c r="BD105" s="117"/>
      <c r="BE105" s="117"/>
      <c r="BF105" s="118"/>
      <c r="BG105" s="116">
        <v>9964000</v>
      </c>
      <c r="BH105" s="117"/>
      <c r="BI105" s="117"/>
      <c r="BJ105" s="117"/>
      <c r="BK105" s="118"/>
      <c r="BL105" s="116">
        <v>0</v>
      </c>
      <c r="BM105" s="117"/>
      <c r="BN105" s="117"/>
      <c r="BO105" s="117"/>
      <c r="BP105" s="118"/>
      <c r="BQ105" s="116">
        <v>0</v>
      </c>
      <c r="BR105" s="117"/>
      <c r="BS105" s="117"/>
      <c r="BT105" s="118"/>
      <c r="BU105" s="116">
        <f>IF(ISNUMBER(BG105),BG105,0)+IF(ISNUMBER(BL105),BL105,0)</f>
        <v>9964000</v>
      </c>
      <c r="BV105" s="117"/>
      <c r="BW105" s="117"/>
      <c r="BX105" s="117"/>
      <c r="BY105" s="118"/>
    </row>
    <row r="107" spans="1:79" ht="14.25" customHeight="1">
      <c r="A107" s="127" t="s">
        <v>419</v>
      </c>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row>
    <row r="108" spans="1:79" ht="15" customHeight="1">
      <c r="A108" s="136" t="s">
        <v>308</v>
      </c>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row>
    <row r="109" spans="1:79" ht="23.1" customHeight="1">
      <c r="A109" s="137" t="s">
        <v>7</v>
      </c>
      <c r="B109" s="138"/>
      <c r="C109" s="138"/>
      <c r="D109" s="137" t="s">
        <v>152</v>
      </c>
      <c r="E109" s="138"/>
      <c r="F109" s="138"/>
      <c r="G109" s="138"/>
      <c r="H109" s="138"/>
      <c r="I109" s="138"/>
      <c r="J109" s="138"/>
      <c r="K109" s="138"/>
      <c r="L109" s="138"/>
      <c r="M109" s="138"/>
      <c r="N109" s="138"/>
      <c r="O109" s="138"/>
      <c r="P109" s="138"/>
      <c r="Q109" s="138"/>
      <c r="R109" s="138"/>
      <c r="S109" s="138"/>
      <c r="T109" s="139"/>
      <c r="U109" s="82" t="s">
        <v>312</v>
      </c>
      <c r="V109" s="82"/>
      <c r="W109" s="82"/>
      <c r="X109" s="82"/>
      <c r="Y109" s="82"/>
      <c r="Z109" s="82"/>
      <c r="AA109" s="82"/>
      <c r="AB109" s="82"/>
      <c r="AC109" s="82"/>
      <c r="AD109" s="82"/>
      <c r="AE109" s="82"/>
      <c r="AF109" s="82"/>
      <c r="AG109" s="82"/>
      <c r="AH109" s="82"/>
      <c r="AI109" s="82"/>
      <c r="AJ109" s="82"/>
      <c r="AK109" s="82"/>
      <c r="AL109" s="82"/>
      <c r="AM109" s="82"/>
      <c r="AN109" s="82"/>
      <c r="AO109" s="82" t="s">
        <v>314</v>
      </c>
      <c r="AP109" s="82"/>
      <c r="AQ109" s="82"/>
      <c r="AR109" s="82"/>
      <c r="AS109" s="82"/>
      <c r="AT109" s="82"/>
      <c r="AU109" s="82"/>
      <c r="AV109" s="82"/>
      <c r="AW109" s="82"/>
      <c r="AX109" s="82"/>
      <c r="AY109" s="82"/>
      <c r="AZ109" s="82"/>
      <c r="BA109" s="82"/>
      <c r="BB109" s="82"/>
      <c r="BC109" s="82"/>
      <c r="BD109" s="82"/>
      <c r="BE109" s="82"/>
      <c r="BF109" s="82"/>
      <c r="BG109" s="82"/>
      <c r="BH109" s="82"/>
    </row>
    <row r="110" spans="1:79" ht="54" customHeight="1">
      <c r="A110" s="140"/>
      <c r="B110" s="141"/>
      <c r="C110" s="141"/>
      <c r="D110" s="140"/>
      <c r="E110" s="141"/>
      <c r="F110" s="141"/>
      <c r="G110" s="141"/>
      <c r="H110" s="141"/>
      <c r="I110" s="141"/>
      <c r="J110" s="141"/>
      <c r="K110" s="141"/>
      <c r="L110" s="141"/>
      <c r="M110" s="141"/>
      <c r="N110" s="141"/>
      <c r="O110" s="141"/>
      <c r="P110" s="141"/>
      <c r="Q110" s="141"/>
      <c r="R110" s="141"/>
      <c r="S110" s="141"/>
      <c r="T110" s="142"/>
      <c r="U110" s="76" t="s">
        <v>5</v>
      </c>
      <c r="V110" s="77"/>
      <c r="W110" s="77"/>
      <c r="X110" s="77"/>
      <c r="Y110" s="78"/>
      <c r="Z110" s="76" t="s">
        <v>4</v>
      </c>
      <c r="AA110" s="77"/>
      <c r="AB110" s="77"/>
      <c r="AC110" s="77"/>
      <c r="AD110" s="78"/>
      <c r="AE110" s="153" t="s">
        <v>147</v>
      </c>
      <c r="AF110" s="154"/>
      <c r="AG110" s="154"/>
      <c r="AH110" s="154"/>
      <c r="AI110" s="155"/>
      <c r="AJ110" s="76" t="s">
        <v>6</v>
      </c>
      <c r="AK110" s="77"/>
      <c r="AL110" s="77"/>
      <c r="AM110" s="77"/>
      <c r="AN110" s="78"/>
      <c r="AO110" s="76" t="s">
        <v>5</v>
      </c>
      <c r="AP110" s="77"/>
      <c r="AQ110" s="77"/>
      <c r="AR110" s="77"/>
      <c r="AS110" s="78"/>
      <c r="AT110" s="76" t="s">
        <v>4</v>
      </c>
      <c r="AU110" s="77"/>
      <c r="AV110" s="77"/>
      <c r="AW110" s="77"/>
      <c r="AX110" s="78"/>
      <c r="AY110" s="153" t="s">
        <v>147</v>
      </c>
      <c r="AZ110" s="154"/>
      <c r="BA110" s="154"/>
      <c r="BB110" s="154"/>
      <c r="BC110" s="155"/>
      <c r="BD110" s="82" t="s">
        <v>118</v>
      </c>
      <c r="BE110" s="82"/>
      <c r="BF110" s="82"/>
      <c r="BG110" s="82"/>
      <c r="BH110" s="82"/>
    </row>
    <row r="111" spans="1:79" ht="15" customHeight="1">
      <c r="A111" s="76" t="s">
        <v>216</v>
      </c>
      <c r="B111" s="77"/>
      <c r="C111" s="77"/>
      <c r="D111" s="76">
        <v>2</v>
      </c>
      <c r="E111" s="77"/>
      <c r="F111" s="77"/>
      <c r="G111" s="77"/>
      <c r="H111" s="77"/>
      <c r="I111" s="77"/>
      <c r="J111" s="77"/>
      <c r="K111" s="77"/>
      <c r="L111" s="77"/>
      <c r="M111" s="77"/>
      <c r="N111" s="77"/>
      <c r="O111" s="77"/>
      <c r="P111" s="77"/>
      <c r="Q111" s="77"/>
      <c r="R111" s="77"/>
      <c r="S111" s="77"/>
      <c r="T111" s="78"/>
      <c r="U111" s="76">
        <v>3</v>
      </c>
      <c r="V111" s="77"/>
      <c r="W111" s="77"/>
      <c r="X111" s="77"/>
      <c r="Y111" s="78"/>
      <c r="Z111" s="76">
        <v>4</v>
      </c>
      <c r="AA111" s="77"/>
      <c r="AB111" s="77"/>
      <c r="AC111" s="77"/>
      <c r="AD111" s="78"/>
      <c r="AE111" s="76">
        <v>5</v>
      </c>
      <c r="AF111" s="77"/>
      <c r="AG111" s="77"/>
      <c r="AH111" s="77"/>
      <c r="AI111" s="78"/>
      <c r="AJ111" s="76">
        <v>6</v>
      </c>
      <c r="AK111" s="77"/>
      <c r="AL111" s="77"/>
      <c r="AM111" s="77"/>
      <c r="AN111" s="78"/>
      <c r="AO111" s="76">
        <v>7</v>
      </c>
      <c r="AP111" s="77"/>
      <c r="AQ111" s="77"/>
      <c r="AR111" s="77"/>
      <c r="AS111" s="78"/>
      <c r="AT111" s="76">
        <v>8</v>
      </c>
      <c r="AU111" s="77"/>
      <c r="AV111" s="77"/>
      <c r="AW111" s="77"/>
      <c r="AX111" s="78"/>
      <c r="AY111" s="76">
        <v>9</v>
      </c>
      <c r="AZ111" s="77"/>
      <c r="BA111" s="77"/>
      <c r="BB111" s="77"/>
      <c r="BC111" s="78"/>
      <c r="BD111" s="76">
        <v>10</v>
      </c>
      <c r="BE111" s="77"/>
      <c r="BF111" s="77"/>
      <c r="BG111" s="77"/>
      <c r="BH111" s="78"/>
    </row>
    <row r="112" spans="1:79" s="2" customFormat="1" ht="12.75" hidden="1" customHeight="1">
      <c r="A112" s="67" t="s">
        <v>90</v>
      </c>
      <c r="B112" s="68"/>
      <c r="C112" s="68"/>
      <c r="D112" s="67" t="s">
        <v>78</v>
      </c>
      <c r="E112" s="68"/>
      <c r="F112" s="68"/>
      <c r="G112" s="68"/>
      <c r="H112" s="68"/>
      <c r="I112" s="68"/>
      <c r="J112" s="68"/>
      <c r="K112" s="68"/>
      <c r="L112" s="68"/>
      <c r="M112" s="68"/>
      <c r="N112" s="68"/>
      <c r="O112" s="68"/>
      <c r="P112" s="68"/>
      <c r="Q112" s="68"/>
      <c r="R112" s="68"/>
      <c r="S112" s="68"/>
      <c r="T112" s="69"/>
      <c r="U112" s="67" t="s">
        <v>81</v>
      </c>
      <c r="V112" s="68"/>
      <c r="W112" s="68"/>
      <c r="X112" s="68"/>
      <c r="Y112" s="69"/>
      <c r="Z112" s="67" t="s">
        <v>82</v>
      </c>
      <c r="AA112" s="68"/>
      <c r="AB112" s="68"/>
      <c r="AC112" s="68"/>
      <c r="AD112" s="69"/>
      <c r="AE112" s="67" t="s">
        <v>116</v>
      </c>
      <c r="AF112" s="68"/>
      <c r="AG112" s="68"/>
      <c r="AH112" s="68"/>
      <c r="AI112" s="69"/>
      <c r="AJ112" s="150" t="s">
        <v>218</v>
      </c>
      <c r="AK112" s="151"/>
      <c r="AL112" s="151"/>
      <c r="AM112" s="151"/>
      <c r="AN112" s="152"/>
      <c r="AO112" s="67" t="s">
        <v>83</v>
      </c>
      <c r="AP112" s="68"/>
      <c r="AQ112" s="68"/>
      <c r="AR112" s="68"/>
      <c r="AS112" s="69"/>
      <c r="AT112" s="67" t="s">
        <v>84</v>
      </c>
      <c r="AU112" s="68"/>
      <c r="AV112" s="68"/>
      <c r="AW112" s="68"/>
      <c r="AX112" s="69"/>
      <c r="AY112" s="67" t="s">
        <v>117</v>
      </c>
      <c r="AZ112" s="68"/>
      <c r="BA112" s="68"/>
      <c r="BB112" s="68"/>
      <c r="BC112" s="69"/>
      <c r="BD112" s="143" t="s">
        <v>218</v>
      </c>
      <c r="BE112" s="143"/>
      <c r="BF112" s="143"/>
      <c r="BG112" s="143"/>
      <c r="BH112" s="143"/>
      <c r="CA112" s="2" t="s">
        <v>43</v>
      </c>
    </row>
    <row r="113" spans="1:79" s="44" customFormat="1" ht="38.25" customHeight="1">
      <c r="A113" s="106">
        <v>1</v>
      </c>
      <c r="B113" s="107"/>
      <c r="C113" s="107"/>
      <c r="D113" s="60" t="s">
        <v>599</v>
      </c>
      <c r="E113" s="57"/>
      <c r="F113" s="57"/>
      <c r="G113" s="57"/>
      <c r="H113" s="57"/>
      <c r="I113" s="57"/>
      <c r="J113" s="57"/>
      <c r="K113" s="57"/>
      <c r="L113" s="57"/>
      <c r="M113" s="57"/>
      <c r="N113" s="57"/>
      <c r="O113" s="57"/>
      <c r="P113" s="57"/>
      <c r="Q113" s="57"/>
      <c r="R113" s="57"/>
      <c r="S113" s="57"/>
      <c r="T113" s="58"/>
      <c r="U113" s="119">
        <v>5229109.0999999996</v>
      </c>
      <c r="V113" s="120"/>
      <c r="W113" s="120"/>
      <c r="X113" s="120"/>
      <c r="Y113" s="121"/>
      <c r="Z113" s="119">
        <v>0</v>
      </c>
      <c r="AA113" s="120"/>
      <c r="AB113" s="120"/>
      <c r="AC113" s="120"/>
      <c r="AD113" s="121"/>
      <c r="AE113" s="122">
        <v>0</v>
      </c>
      <c r="AF113" s="122"/>
      <c r="AG113" s="122"/>
      <c r="AH113" s="122"/>
      <c r="AI113" s="122"/>
      <c r="AJ113" s="103">
        <f>IF(ISNUMBER(U113),U113,0)+IF(ISNUMBER(Z113),Z113,0)</f>
        <v>5229109.0999999996</v>
      </c>
      <c r="AK113" s="103"/>
      <c r="AL113" s="103"/>
      <c r="AM113" s="103"/>
      <c r="AN113" s="103"/>
      <c r="AO113" s="122">
        <v>5583974</v>
      </c>
      <c r="AP113" s="122"/>
      <c r="AQ113" s="122"/>
      <c r="AR113" s="122"/>
      <c r="AS113" s="122"/>
      <c r="AT113" s="103">
        <v>0</v>
      </c>
      <c r="AU113" s="103"/>
      <c r="AV113" s="103"/>
      <c r="AW113" s="103"/>
      <c r="AX113" s="103"/>
      <c r="AY113" s="122">
        <v>0</v>
      </c>
      <c r="AZ113" s="122"/>
      <c r="BA113" s="122"/>
      <c r="BB113" s="122"/>
      <c r="BC113" s="122"/>
      <c r="BD113" s="103">
        <f>IF(ISNUMBER(AO113),AO113,0)+IF(ISNUMBER(AT113),AT113,0)</f>
        <v>5583974</v>
      </c>
      <c r="BE113" s="103"/>
      <c r="BF113" s="103"/>
      <c r="BG113" s="103"/>
      <c r="BH113" s="103"/>
      <c r="CA113" s="44" t="s">
        <v>44</v>
      </c>
    </row>
    <row r="114" spans="1:79" s="44" customFormat="1" ht="38.25" customHeight="1">
      <c r="A114" s="106">
        <v>2</v>
      </c>
      <c r="B114" s="107"/>
      <c r="C114" s="107"/>
      <c r="D114" s="60" t="s">
        <v>600</v>
      </c>
      <c r="E114" s="57"/>
      <c r="F114" s="57"/>
      <c r="G114" s="57"/>
      <c r="H114" s="57"/>
      <c r="I114" s="57"/>
      <c r="J114" s="57"/>
      <c r="K114" s="57"/>
      <c r="L114" s="57"/>
      <c r="M114" s="57"/>
      <c r="N114" s="57"/>
      <c r="O114" s="57"/>
      <c r="P114" s="57"/>
      <c r="Q114" s="57"/>
      <c r="R114" s="57"/>
      <c r="S114" s="57"/>
      <c r="T114" s="58"/>
      <c r="U114" s="119">
        <v>5689890.9000000004</v>
      </c>
      <c r="V114" s="120"/>
      <c r="W114" s="120"/>
      <c r="X114" s="120"/>
      <c r="Y114" s="121"/>
      <c r="Z114" s="119">
        <v>0</v>
      </c>
      <c r="AA114" s="120"/>
      <c r="AB114" s="120"/>
      <c r="AC114" s="120"/>
      <c r="AD114" s="121"/>
      <c r="AE114" s="122">
        <v>0</v>
      </c>
      <c r="AF114" s="122"/>
      <c r="AG114" s="122"/>
      <c r="AH114" s="122"/>
      <c r="AI114" s="122"/>
      <c r="AJ114" s="103">
        <f>IF(ISNUMBER(U114),U114,0)+IF(ISNUMBER(Z114),Z114,0)</f>
        <v>5689890.9000000004</v>
      </c>
      <c r="AK114" s="103"/>
      <c r="AL114" s="103"/>
      <c r="AM114" s="103"/>
      <c r="AN114" s="103"/>
      <c r="AO114" s="122">
        <v>6076026</v>
      </c>
      <c r="AP114" s="122"/>
      <c r="AQ114" s="122"/>
      <c r="AR114" s="122"/>
      <c r="AS114" s="122"/>
      <c r="AT114" s="103">
        <v>0</v>
      </c>
      <c r="AU114" s="103"/>
      <c r="AV114" s="103"/>
      <c r="AW114" s="103"/>
      <c r="AX114" s="103"/>
      <c r="AY114" s="122">
        <v>0</v>
      </c>
      <c r="AZ114" s="122"/>
      <c r="BA114" s="122"/>
      <c r="BB114" s="122"/>
      <c r="BC114" s="122"/>
      <c r="BD114" s="103">
        <f>IF(ISNUMBER(AO114),AO114,0)+IF(ISNUMBER(AT114),AT114,0)</f>
        <v>6076026</v>
      </c>
      <c r="BE114" s="103"/>
      <c r="BF114" s="103"/>
      <c r="BG114" s="103"/>
      <c r="BH114" s="103"/>
    </row>
    <row r="115" spans="1:79" s="44" customFormat="1" ht="25.5" customHeight="1">
      <c r="A115" s="106">
        <v>3</v>
      </c>
      <c r="B115" s="107"/>
      <c r="C115" s="107"/>
      <c r="D115" s="60" t="s">
        <v>330</v>
      </c>
      <c r="E115" s="57"/>
      <c r="F115" s="57"/>
      <c r="G115" s="57"/>
      <c r="H115" s="57"/>
      <c r="I115" s="57"/>
      <c r="J115" s="57"/>
      <c r="K115" s="57"/>
      <c r="L115" s="57"/>
      <c r="M115" s="57"/>
      <c r="N115" s="57"/>
      <c r="O115" s="57"/>
      <c r="P115" s="57"/>
      <c r="Q115" s="57"/>
      <c r="R115" s="57"/>
      <c r="S115" s="57"/>
      <c r="T115" s="58"/>
      <c r="U115" s="119">
        <v>0</v>
      </c>
      <c r="V115" s="120"/>
      <c r="W115" s="120"/>
      <c r="X115" s="120"/>
      <c r="Y115" s="121"/>
      <c r="Z115" s="119">
        <v>0</v>
      </c>
      <c r="AA115" s="120"/>
      <c r="AB115" s="120"/>
      <c r="AC115" s="120"/>
      <c r="AD115" s="121"/>
      <c r="AE115" s="122">
        <v>0</v>
      </c>
      <c r="AF115" s="122"/>
      <c r="AG115" s="122"/>
      <c r="AH115" s="122"/>
      <c r="AI115" s="122"/>
      <c r="AJ115" s="103">
        <f>IF(ISNUMBER(U115),U115,0)+IF(ISNUMBER(Z115),Z115,0)</f>
        <v>0</v>
      </c>
      <c r="AK115" s="103"/>
      <c r="AL115" s="103"/>
      <c r="AM115" s="103"/>
      <c r="AN115" s="103"/>
      <c r="AO115" s="122">
        <v>0</v>
      </c>
      <c r="AP115" s="122"/>
      <c r="AQ115" s="122"/>
      <c r="AR115" s="122"/>
      <c r="AS115" s="122"/>
      <c r="AT115" s="103">
        <v>0</v>
      </c>
      <c r="AU115" s="103"/>
      <c r="AV115" s="103"/>
      <c r="AW115" s="103"/>
      <c r="AX115" s="103"/>
      <c r="AY115" s="122">
        <v>0</v>
      </c>
      <c r="AZ115" s="122"/>
      <c r="BA115" s="122"/>
      <c r="BB115" s="122"/>
      <c r="BC115" s="122"/>
      <c r="BD115" s="103">
        <f>IF(ISNUMBER(AO115),AO115,0)+IF(ISNUMBER(AT115),AT115,0)</f>
        <v>0</v>
      </c>
      <c r="BE115" s="103"/>
      <c r="BF115" s="103"/>
      <c r="BG115" s="103"/>
      <c r="BH115" s="103"/>
    </row>
    <row r="116" spans="1:79" s="9" customFormat="1" ht="12.75" customHeight="1">
      <c r="A116" s="108"/>
      <c r="B116" s="109"/>
      <c r="C116" s="109"/>
      <c r="D116" s="55" t="s">
        <v>179</v>
      </c>
      <c r="E116" s="52"/>
      <c r="F116" s="52"/>
      <c r="G116" s="52"/>
      <c r="H116" s="52"/>
      <c r="I116" s="52"/>
      <c r="J116" s="52"/>
      <c r="K116" s="52"/>
      <c r="L116" s="52"/>
      <c r="M116" s="52"/>
      <c r="N116" s="52"/>
      <c r="O116" s="52"/>
      <c r="P116" s="52"/>
      <c r="Q116" s="52"/>
      <c r="R116" s="52"/>
      <c r="S116" s="52"/>
      <c r="T116" s="53"/>
      <c r="U116" s="116">
        <v>10919000</v>
      </c>
      <c r="V116" s="117"/>
      <c r="W116" s="117"/>
      <c r="X116" s="117"/>
      <c r="Y116" s="118"/>
      <c r="Z116" s="116">
        <v>0</v>
      </c>
      <c r="AA116" s="117"/>
      <c r="AB116" s="117"/>
      <c r="AC116" s="117"/>
      <c r="AD116" s="118"/>
      <c r="AE116" s="115">
        <v>0</v>
      </c>
      <c r="AF116" s="115"/>
      <c r="AG116" s="115"/>
      <c r="AH116" s="115"/>
      <c r="AI116" s="115"/>
      <c r="AJ116" s="100">
        <f>IF(ISNUMBER(U116),U116,0)+IF(ISNUMBER(Z116),Z116,0)</f>
        <v>10919000</v>
      </c>
      <c r="AK116" s="100"/>
      <c r="AL116" s="100"/>
      <c r="AM116" s="100"/>
      <c r="AN116" s="100"/>
      <c r="AO116" s="115">
        <v>11660000</v>
      </c>
      <c r="AP116" s="115"/>
      <c r="AQ116" s="115"/>
      <c r="AR116" s="115"/>
      <c r="AS116" s="115"/>
      <c r="AT116" s="100">
        <v>0</v>
      </c>
      <c r="AU116" s="100"/>
      <c r="AV116" s="100"/>
      <c r="AW116" s="100"/>
      <c r="AX116" s="100"/>
      <c r="AY116" s="115">
        <v>0</v>
      </c>
      <c r="AZ116" s="115"/>
      <c r="BA116" s="115"/>
      <c r="BB116" s="115"/>
      <c r="BC116" s="115"/>
      <c r="BD116" s="100">
        <f>IF(ISNUMBER(AO116),AO116,0)+IF(ISNUMBER(AT116),AT116,0)</f>
        <v>11660000</v>
      </c>
      <c r="BE116" s="100"/>
      <c r="BF116" s="100"/>
      <c r="BG116" s="100"/>
      <c r="BH116" s="100"/>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127" t="s">
        <v>184</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row>
    <row r="120" spans="1:79" ht="14.25" customHeight="1">
      <c r="A120" s="127" t="s">
        <v>406</v>
      </c>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row>
    <row r="121" spans="1:79" ht="23.1" customHeight="1">
      <c r="A121" s="137" t="s">
        <v>7</v>
      </c>
      <c r="B121" s="138"/>
      <c r="C121" s="138"/>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309</v>
      </c>
      <c r="AG121" s="77"/>
      <c r="AH121" s="77"/>
      <c r="AI121" s="77"/>
      <c r="AJ121" s="77"/>
      <c r="AK121" s="77"/>
      <c r="AL121" s="77"/>
      <c r="AM121" s="77"/>
      <c r="AN121" s="77"/>
      <c r="AO121" s="77"/>
      <c r="AP121" s="77"/>
      <c r="AQ121" s="77"/>
      <c r="AR121" s="77"/>
      <c r="AS121" s="77"/>
      <c r="AT121" s="78"/>
      <c r="AU121" s="76" t="s">
        <v>310</v>
      </c>
      <c r="AV121" s="77"/>
      <c r="AW121" s="77"/>
      <c r="AX121" s="77"/>
      <c r="AY121" s="77"/>
      <c r="AZ121" s="77"/>
      <c r="BA121" s="77"/>
      <c r="BB121" s="77"/>
      <c r="BC121" s="77"/>
      <c r="BD121" s="77"/>
      <c r="BE121" s="77"/>
      <c r="BF121" s="77"/>
      <c r="BG121" s="77"/>
      <c r="BH121" s="77"/>
      <c r="BI121" s="78"/>
      <c r="BJ121" s="76" t="s">
        <v>311</v>
      </c>
      <c r="BK121" s="77"/>
      <c r="BL121" s="77"/>
      <c r="BM121" s="77"/>
      <c r="BN121" s="77"/>
      <c r="BO121" s="77"/>
      <c r="BP121" s="77"/>
      <c r="BQ121" s="77"/>
      <c r="BR121" s="77"/>
      <c r="BS121" s="77"/>
      <c r="BT121" s="77"/>
      <c r="BU121" s="77"/>
      <c r="BV121" s="77"/>
      <c r="BW121" s="77"/>
      <c r="BX121" s="78"/>
    </row>
    <row r="122" spans="1:79" ht="32.25" customHeight="1">
      <c r="A122" s="140"/>
      <c r="B122" s="141"/>
      <c r="C122" s="141"/>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5" customHeight="1">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 hidden="1" customHeight="1">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43" t="s">
        <v>332</v>
      </c>
      <c r="AQ124" s="143"/>
      <c r="AR124" s="143"/>
      <c r="AS124" s="143"/>
      <c r="AT124" s="143"/>
      <c r="AU124" s="81" t="s">
        <v>141</v>
      </c>
      <c r="AV124" s="81"/>
      <c r="AW124" s="81"/>
      <c r="AX124" s="81"/>
      <c r="AY124" s="81"/>
      <c r="AZ124" s="80" t="s">
        <v>142</v>
      </c>
      <c r="BA124" s="80"/>
      <c r="BB124" s="80"/>
      <c r="BC124" s="80"/>
      <c r="BD124" s="80"/>
      <c r="BE124" s="143" t="s">
        <v>332</v>
      </c>
      <c r="BF124" s="143"/>
      <c r="BG124" s="143"/>
      <c r="BH124" s="143"/>
      <c r="BI124" s="143"/>
      <c r="BJ124" s="81" t="s">
        <v>133</v>
      </c>
      <c r="BK124" s="81"/>
      <c r="BL124" s="81"/>
      <c r="BM124" s="81"/>
      <c r="BN124" s="81"/>
      <c r="BO124" s="80" t="s">
        <v>134</v>
      </c>
      <c r="BP124" s="80"/>
      <c r="BQ124" s="80"/>
      <c r="BR124" s="80"/>
      <c r="BS124" s="80"/>
      <c r="BT124" s="143" t="s">
        <v>332</v>
      </c>
      <c r="BU124" s="143"/>
      <c r="BV124" s="143"/>
      <c r="BW124" s="143"/>
      <c r="BX124" s="143"/>
      <c r="CA124" t="s">
        <v>45</v>
      </c>
    </row>
    <row r="125" spans="1:79" s="9" customFormat="1" ht="15" customHeight="1">
      <c r="A125" s="108">
        <v>0</v>
      </c>
      <c r="B125" s="109"/>
      <c r="C125" s="109"/>
      <c r="D125" s="112" t="s">
        <v>331</v>
      </c>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CA125" s="9" t="s">
        <v>46</v>
      </c>
    </row>
    <row r="126" spans="1:79" s="44" customFormat="1" ht="28.5" customHeight="1">
      <c r="A126" s="106">
        <v>1</v>
      </c>
      <c r="B126" s="107"/>
      <c r="C126" s="107"/>
      <c r="D126" s="110" t="s">
        <v>601</v>
      </c>
      <c r="E126" s="113"/>
      <c r="F126" s="113"/>
      <c r="G126" s="113"/>
      <c r="H126" s="113"/>
      <c r="I126" s="113"/>
      <c r="J126" s="113"/>
      <c r="K126" s="113"/>
      <c r="L126" s="113"/>
      <c r="M126" s="113"/>
      <c r="N126" s="113"/>
      <c r="O126" s="113"/>
      <c r="P126" s="114"/>
      <c r="Q126" s="82" t="s">
        <v>222</v>
      </c>
      <c r="R126" s="82"/>
      <c r="S126" s="82"/>
      <c r="T126" s="82"/>
      <c r="U126" s="82"/>
      <c r="V126" s="82" t="s">
        <v>338</v>
      </c>
      <c r="W126" s="82"/>
      <c r="X126" s="82"/>
      <c r="Y126" s="82"/>
      <c r="Z126" s="82"/>
      <c r="AA126" s="82"/>
      <c r="AB126" s="82"/>
      <c r="AC126" s="82"/>
      <c r="AD126" s="82"/>
      <c r="AE126" s="82"/>
      <c r="AF126" s="104">
        <v>1</v>
      </c>
      <c r="AG126" s="104"/>
      <c r="AH126" s="104"/>
      <c r="AI126" s="104"/>
      <c r="AJ126" s="104"/>
      <c r="AK126" s="104">
        <v>0</v>
      </c>
      <c r="AL126" s="104"/>
      <c r="AM126" s="104"/>
      <c r="AN126" s="104"/>
      <c r="AO126" s="104"/>
      <c r="AP126" s="104">
        <v>1</v>
      </c>
      <c r="AQ126" s="104"/>
      <c r="AR126" s="104"/>
      <c r="AS126" s="104"/>
      <c r="AT126" s="104"/>
      <c r="AU126" s="104">
        <v>1</v>
      </c>
      <c r="AV126" s="104"/>
      <c r="AW126" s="104"/>
      <c r="AX126" s="104"/>
      <c r="AY126" s="104"/>
      <c r="AZ126" s="104">
        <v>0</v>
      </c>
      <c r="BA126" s="104"/>
      <c r="BB126" s="104"/>
      <c r="BC126" s="104"/>
      <c r="BD126" s="104"/>
      <c r="BE126" s="104">
        <v>1</v>
      </c>
      <c r="BF126" s="104"/>
      <c r="BG126" s="104"/>
      <c r="BH126" s="104"/>
      <c r="BI126" s="104"/>
      <c r="BJ126" s="104">
        <v>1</v>
      </c>
      <c r="BK126" s="104"/>
      <c r="BL126" s="104"/>
      <c r="BM126" s="104"/>
      <c r="BN126" s="104"/>
      <c r="BO126" s="104">
        <v>0</v>
      </c>
      <c r="BP126" s="104"/>
      <c r="BQ126" s="104"/>
      <c r="BR126" s="104"/>
      <c r="BS126" s="104"/>
      <c r="BT126" s="104">
        <v>1</v>
      </c>
      <c r="BU126" s="104"/>
      <c r="BV126" s="104"/>
      <c r="BW126" s="104"/>
      <c r="BX126" s="104"/>
    </row>
    <row r="127" spans="1:79" s="44" customFormat="1" ht="45" customHeight="1">
      <c r="A127" s="106">
        <v>2</v>
      </c>
      <c r="B127" s="107"/>
      <c r="C127" s="107"/>
      <c r="D127" s="110" t="s">
        <v>602</v>
      </c>
      <c r="E127" s="57"/>
      <c r="F127" s="57"/>
      <c r="G127" s="57"/>
      <c r="H127" s="57"/>
      <c r="I127" s="57"/>
      <c r="J127" s="57"/>
      <c r="K127" s="57"/>
      <c r="L127" s="57"/>
      <c r="M127" s="57"/>
      <c r="N127" s="57"/>
      <c r="O127" s="57"/>
      <c r="P127" s="58"/>
      <c r="Q127" s="82" t="s">
        <v>222</v>
      </c>
      <c r="R127" s="82"/>
      <c r="S127" s="82"/>
      <c r="T127" s="82"/>
      <c r="U127" s="82"/>
      <c r="V127" s="82" t="s">
        <v>338</v>
      </c>
      <c r="W127" s="82"/>
      <c r="X127" s="82"/>
      <c r="Y127" s="82"/>
      <c r="Z127" s="82"/>
      <c r="AA127" s="82"/>
      <c r="AB127" s="82"/>
      <c r="AC127" s="82"/>
      <c r="AD127" s="82"/>
      <c r="AE127" s="82"/>
      <c r="AF127" s="104">
        <v>11</v>
      </c>
      <c r="AG127" s="104"/>
      <c r="AH127" s="104"/>
      <c r="AI127" s="104"/>
      <c r="AJ127" s="104"/>
      <c r="AK127" s="104">
        <v>0</v>
      </c>
      <c r="AL127" s="104"/>
      <c r="AM127" s="104"/>
      <c r="AN127" s="104"/>
      <c r="AO127" s="104"/>
      <c r="AP127" s="104">
        <v>11</v>
      </c>
      <c r="AQ127" s="104"/>
      <c r="AR127" s="104"/>
      <c r="AS127" s="104"/>
      <c r="AT127" s="104"/>
      <c r="AU127" s="104">
        <v>11</v>
      </c>
      <c r="AV127" s="104"/>
      <c r="AW127" s="104"/>
      <c r="AX127" s="104"/>
      <c r="AY127" s="104"/>
      <c r="AZ127" s="104">
        <v>0</v>
      </c>
      <c r="BA127" s="104"/>
      <c r="BB127" s="104"/>
      <c r="BC127" s="104"/>
      <c r="BD127" s="104"/>
      <c r="BE127" s="104">
        <v>11</v>
      </c>
      <c r="BF127" s="104"/>
      <c r="BG127" s="104"/>
      <c r="BH127" s="104"/>
      <c r="BI127" s="104"/>
      <c r="BJ127" s="104">
        <v>11</v>
      </c>
      <c r="BK127" s="104"/>
      <c r="BL127" s="104"/>
      <c r="BM127" s="104"/>
      <c r="BN127" s="104"/>
      <c r="BO127" s="104">
        <v>0</v>
      </c>
      <c r="BP127" s="104"/>
      <c r="BQ127" s="104"/>
      <c r="BR127" s="104"/>
      <c r="BS127" s="104"/>
      <c r="BT127" s="104">
        <v>11</v>
      </c>
      <c r="BU127" s="104"/>
      <c r="BV127" s="104"/>
      <c r="BW127" s="104"/>
      <c r="BX127" s="104"/>
    </row>
    <row r="128" spans="1:79" s="44" customFormat="1" ht="45" customHeight="1">
      <c r="A128" s="106">
        <v>3</v>
      </c>
      <c r="B128" s="107"/>
      <c r="C128" s="107"/>
      <c r="D128" s="110" t="s">
        <v>603</v>
      </c>
      <c r="E128" s="57"/>
      <c r="F128" s="57"/>
      <c r="G128" s="57"/>
      <c r="H128" s="57"/>
      <c r="I128" s="57"/>
      <c r="J128" s="57"/>
      <c r="K128" s="57"/>
      <c r="L128" s="57"/>
      <c r="M128" s="57"/>
      <c r="N128" s="57"/>
      <c r="O128" s="57"/>
      <c r="P128" s="58"/>
      <c r="Q128" s="82" t="s">
        <v>222</v>
      </c>
      <c r="R128" s="82"/>
      <c r="S128" s="82"/>
      <c r="T128" s="82"/>
      <c r="U128" s="82"/>
      <c r="V128" s="82" t="s">
        <v>338</v>
      </c>
      <c r="W128" s="82"/>
      <c r="X128" s="82"/>
      <c r="Y128" s="82"/>
      <c r="Z128" s="82"/>
      <c r="AA128" s="82"/>
      <c r="AB128" s="82"/>
      <c r="AC128" s="82"/>
      <c r="AD128" s="82"/>
      <c r="AE128" s="82"/>
      <c r="AF128" s="104">
        <v>1</v>
      </c>
      <c r="AG128" s="104"/>
      <c r="AH128" s="104"/>
      <c r="AI128" s="104"/>
      <c r="AJ128" s="104"/>
      <c r="AK128" s="104">
        <v>0</v>
      </c>
      <c r="AL128" s="104"/>
      <c r="AM128" s="104"/>
      <c r="AN128" s="104"/>
      <c r="AO128" s="104"/>
      <c r="AP128" s="104">
        <v>1</v>
      </c>
      <c r="AQ128" s="104"/>
      <c r="AR128" s="104"/>
      <c r="AS128" s="104"/>
      <c r="AT128" s="104"/>
      <c r="AU128" s="104">
        <v>1</v>
      </c>
      <c r="AV128" s="104"/>
      <c r="AW128" s="104"/>
      <c r="AX128" s="104"/>
      <c r="AY128" s="104"/>
      <c r="AZ128" s="104">
        <v>0</v>
      </c>
      <c r="BA128" s="104"/>
      <c r="BB128" s="104"/>
      <c r="BC128" s="104"/>
      <c r="BD128" s="104"/>
      <c r="BE128" s="104">
        <v>1</v>
      </c>
      <c r="BF128" s="104"/>
      <c r="BG128" s="104"/>
      <c r="BH128" s="104"/>
      <c r="BI128" s="104"/>
      <c r="BJ128" s="104">
        <v>1</v>
      </c>
      <c r="BK128" s="104"/>
      <c r="BL128" s="104"/>
      <c r="BM128" s="104"/>
      <c r="BN128" s="104"/>
      <c r="BO128" s="104">
        <v>0</v>
      </c>
      <c r="BP128" s="104"/>
      <c r="BQ128" s="104"/>
      <c r="BR128" s="104"/>
      <c r="BS128" s="104"/>
      <c r="BT128" s="104">
        <v>1</v>
      </c>
      <c r="BU128" s="104"/>
      <c r="BV128" s="104"/>
      <c r="BW128" s="104"/>
      <c r="BX128" s="104"/>
    </row>
    <row r="129" spans="1:76" s="44" customFormat="1" ht="60" customHeight="1">
      <c r="A129" s="106">
        <v>4</v>
      </c>
      <c r="B129" s="107"/>
      <c r="C129" s="107"/>
      <c r="D129" s="110" t="s">
        <v>604</v>
      </c>
      <c r="E129" s="57"/>
      <c r="F129" s="57"/>
      <c r="G129" s="57"/>
      <c r="H129" s="57"/>
      <c r="I129" s="57"/>
      <c r="J129" s="57"/>
      <c r="K129" s="57"/>
      <c r="L129" s="57"/>
      <c r="M129" s="57"/>
      <c r="N129" s="57"/>
      <c r="O129" s="57"/>
      <c r="P129" s="58"/>
      <c r="Q129" s="82" t="s">
        <v>222</v>
      </c>
      <c r="R129" s="82"/>
      <c r="S129" s="82"/>
      <c r="T129" s="82"/>
      <c r="U129" s="82"/>
      <c r="V129" s="82" t="s">
        <v>338</v>
      </c>
      <c r="W129" s="82"/>
      <c r="X129" s="82"/>
      <c r="Y129" s="82"/>
      <c r="Z129" s="82"/>
      <c r="AA129" s="82"/>
      <c r="AB129" s="82"/>
      <c r="AC129" s="82"/>
      <c r="AD129" s="82"/>
      <c r="AE129" s="82"/>
      <c r="AF129" s="104">
        <v>14</v>
      </c>
      <c r="AG129" s="104"/>
      <c r="AH129" s="104"/>
      <c r="AI129" s="104"/>
      <c r="AJ129" s="104"/>
      <c r="AK129" s="104">
        <v>0</v>
      </c>
      <c r="AL129" s="104"/>
      <c r="AM129" s="104"/>
      <c r="AN129" s="104"/>
      <c r="AO129" s="104"/>
      <c r="AP129" s="104">
        <v>14</v>
      </c>
      <c r="AQ129" s="104"/>
      <c r="AR129" s="104"/>
      <c r="AS129" s="104"/>
      <c r="AT129" s="104"/>
      <c r="AU129" s="104">
        <v>14</v>
      </c>
      <c r="AV129" s="104"/>
      <c r="AW129" s="104"/>
      <c r="AX129" s="104"/>
      <c r="AY129" s="104"/>
      <c r="AZ129" s="104">
        <v>0</v>
      </c>
      <c r="BA129" s="104"/>
      <c r="BB129" s="104"/>
      <c r="BC129" s="104"/>
      <c r="BD129" s="104"/>
      <c r="BE129" s="104">
        <v>14</v>
      </c>
      <c r="BF129" s="104"/>
      <c r="BG129" s="104"/>
      <c r="BH129" s="104"/>
      <c r="BI129" s="104"/>
      <c r="BJ129" s="104">
        <v>14</v>
      </c>
      <c r="BK129" s="104"/>
      <c r="BL129" s="104"/>
      <c r="BM129" s="104"/>
      <c r="BN129" s="104"/>
      <c r="BO129" s="104">
        <v>0</v>
      </c>
      <c r="BP129" s="104"/>
      <c r="BQ129" s="104"/>
      <c r="BR129" s="104"/>
      <c r="BS129" s="104"/>
      <c r="BT129" s="104">
        <v>14</v>
      </c>
      <c r="BU129" s="104"/>
      <c r="BV129" s="104"/>
      <c r="BW129" s="104"/>
      <c r="BX129" s="104"/>
    </row>
    <row r="130" spans="1:76" s="44" customFormat="1" ht="30" customHeight="1">
      <c r="A130" s="106">
        <v>5</v>
      </c>
      <c r="B130" s="107"/>
      <c r="C130" s="107"/>
      <c r="D130" s="110" t="s">
        <v>605</v>
      </c>
      <c r="E130" s="57"/>
      <c r="F130" s="57"/>
      <c r="G130" s="57"/>
      <c r="H130" s="57"/>
      <c r="I130" s="57"/>
      <c r="J130" s="57"/>
      <c r="K130" s="57"/>
      <c r="L130" s="57"/>
      <c r="M130" s="57"/>
      <c r="N130" s="57"/>
      <c r="O130" s="57"/>
      <c r="P130" s="58"/>
      <c r="Q130" s="82" t="s">
        <v>244</v>
      </c>
      <c r="R130" s="82"/>
      <c r="S130" s="82"/>
      <c r="T130" s="82"/>
      <c r="U130" s="82"/>
      <c r="V130" s="110" t="s">
        <v>336</v>
      </c>
      <c r="W130" s="113"/>
      <c r="X130" s="113"/>
      <c r="Y130" s="113"/>
      <c r="Z130" s="113"/>
      <c r="AA130" s="113"/>
      <c r="AB130" s="113"/>
      <c r="AC130" s="113"/>
      <c r="AD130" s="113"/>
      <c r="AE130" s="114"/>
      <c r="AF130" s="104">
        <v>0</v>
      </c>
      <c r="AG130" s="104"/>
      <c r="AH130" s="104"/>
      <c r="AI130" s="104"/>
      <c r="AJ130" s="104"/>
      <c r="AK130" s="104">
        <v>0</v>
      </c>
      <c r="AL130" s="104"/>
      <c r="AM130" s="104"/>
      <c r="AN130" s="104"/>
      <c r="AO130" s="104"/>
      <c r="AP130" s="104">
        <v>0</v>
      </c>
      <c r="AQ130" s="104"/>
      <c r="AR130" s="104"/>
      <c r="AS130" s="104"/>
      <c r="AT130" s="104"/>
      <c r="AU130" s="104">
        <v>10560</v>
      </c>
      <c r="AV130" s="104"/>
      <c r="AW130" s="104"/>
      <c r="AX130" s="104"/>
      <c r="AY130" s="104"/>
      <c r="AZ130" s="104">
        <v>0</v>
      </c>
      <c r="BA130" s="104"/>
      <c r="BB130" s="104"/>
      <c r="BC130" s="104"/>
      <c r="BD130" s="104"/>
      <c r="BE130" s="104">
        <v>10560</v>
      </c>
      <c r="BF130" s="104"/>
      <c r="BG130" s="104"/>
      <c r="BH130" s="104"/>
      <c r="BI130" s="104"/>
      <c r="BJ130" s="104">
        <v>0</v>
      </c>
      <c r="BK130" s="104"/>
      <c r="BL130" s="104"/>
      <c r="BM130" s="104"/>
      <c r="BN130" s="104"/>
      <c r="BO130" s="104">
        <v>0</v>
      </c>
      <c r="BP130" s="104"/>
      <c r="BQ130" s="104"/>
      <c r="BR130" s="104"/>
      <c r="BS130" s="104"/>
      <c r="BT130" s="104">
        <v>0</v>
      </c>
      <c r="BU130" s="104"/>
      <c r="BV130" s="104"/>
      <c r="BW130" s="104"/>
      <c r="BX130" s="104"/>
    </row>
    <row r="131" spans="1:76" s="9" customFormat="1" ht="15" customHeight="1">
      <c r="A131" s="108">
        <v>0</v>
      </c>
      <c r="B131" s="109"/>
      <c r="C131" s="109"/>
      <c r="D131" s="111" t="s">
        <v>346</v>
      </c>
      <c r="E131" s="52"/>
      <c r="F131" s="52"/>
      <c r="G131" s="52"/>
      <c r="H131" s="52"/>
      <c r="I131" s="52"/>
      <c r="J131" s="52"/>
      <c r="K131" s="52"/>
      <c r="L131" s="52"/>
      <c r="M131" s="52"/>
      <c r="N131" s="52"/>
      <c r="O131" s="52"/>
      <c r="P131" s="53"/>
      <c r="Q131" s="112"/>
      <c r="R131" s="112"/>
      <c r="S131" s="112"/>
      <c r="T131" s="112"/>
      <c r="U131" s="112"/>
      <c r="V131" s="111"/>
      <c r="W131" s="180"/>
      <c r="X131" s="180"/>
      <c r="Y131" s="180"/>
      <c r="Z131" s="180"/>
      <c r="AA131" s="180"/>
      <c r="AB131" s="180"/>
      <c r="AC131" s="180"/>
      <c r="AD131" s="180"/>
      <c r="AE131" s="181"/>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row>
    <row r="132" spans="1:76" s="44" customFormat="1" ht="57" customHeight="1">
      <c r="A132" s="106">
        <v>1</v>
      </c>
      <c r="B132" s="107"/>
      <c r="C132" s="107"/>
      <c r="D132" s="110" t="s">
        <v>606</v>
      </c>
      <c r="E132" s="57"/>
      <c r="F132" s="57"/>
      <c r="G132" s="57"/>
      <c r="H132" s="57"/>
      <c r="I132" s="57"/>
      <c r="J132" s="57"/>
      <c r="K132" s="57"/>
      <c r="L132" s="57"/>
      <c r="M132" s="57"/>
      <c r="N132" s="57"/>
      <c r="O132" s="57"/>
      <c r="P132" s="58"/>
      <c r="Q132" s="82" t="s">
        <v>222</v>
      </c>
      <c r="R132" s="82"/>
      <c r="S132" s="82"/>
      <c r="T132" s="82"/>
      <c r="U132" s="82"/>
      <c r="V132" s="110" t="s">
        <v>607</v>
      </c>
      <c r="W132" s="113"/>
      <c r="X132" s="113"/>
      <c r="Y132" s="113"/>
      <c r="Z132" s="113"/>
      <c r="AA132" s="113"/>
      <c r="AB132" s="113"/>
      <c r="AC132" s="113"/>
      <c r="AD132" s="113"/>
      <c r="AE132" s="114"/>
      <c r="AF132" s="104">
        <v>57</v>
      </c>
      <c r="AG132" s="104"/>
      <c r="AH132" s="104"/>
      <c r="AI132" s="104"/>
      <c r="AJ132" s="104"/>
      <c r="AK132" s="104">
        <v>0</v>
      </c>
      <c r="AL132" s="104"/>
      <c r="AM132" s="104"/>
      <c r="AN132" s="104"/>
      <c r="AO132" s="104"/>
      <c r="AP132" s="104">
        <v>57</v>
      </c>
      <c r="AQ132" s="104"/>
      <c r="AR132" s="104"/>
      <c r="AS132" s="104"/>
      <c r="AT132" s="104"/>
      <c r="AU132" s="104">
        <v>57</v>
      </c>
      <c r="AV132" s="104"/>
      <c r="AW132" s="104"/>
      <c r="AX132" s="104"/>
      <c r="AY132" s="104"/>
      <c r="AZ132" s="104">
        <v>0</v>
      </c>
      <c r="BA132" s="104"/>
      <c r="BB132" s="104"/>
      <c r="BC132" s="104"/>
      <c r="BD132" s="104"/>
      <c r="BE132" s="104">
        <v>57</v>
      </c>
      <c r="BF132" s="104"/>
      <c r="BG132" s="104"/>
      <c r="BH132" s="104"/>
      <c r="BI132" s="104"/>
      <c r="BJ132" s="104">
        <v>57</v>
      </c>
      <c r="BK132" s="104"/>
      <c r="BL132" s="104"/>
      <c r="BM132" s="104"/>
      <c r="BN132" s="104"/>
      <c r="BO132" s="104">
        <v>0</v>
      </c>
      <c r="BP132" s="104"/>
      <c r="BQ132" s="104"/>
      <c r="BR132" s="104"/>
      <c r="BS132" s="104"/>
      <c r="BT132" s="104">
        <v>57</v>
      </c>
      <c r="BU132" s="104"/>
      <c r="BV132" s="104"/>
      <c r="BW132" s="104"/>
      <c r="BX132" s="104"/>
    </row>
    <row r="133" spans="1:76" s="44" customFormat="1" ht="15" customHeight="1">
      <c r="A133" s="106">
        <v>2</v>
      </c>
      <c r="B133" s="107"/>
      <c r="C133" s="107"/>
      <c r="D133" s="110" t="s">
        <v>608</v>
      </c>
      <c r="E133" s="57"/>
      <c r="F133" s="57"/>
      <c r="G133" s="57"/>
      <c r="H133" s="57"/>
      <c r="I133" s="57"/>
      <c r="J133" s="57"/>
      <c r="K133" s="57"/>
      <c r="L133" s="57"/>
      <c r="M133" s="57"/>
      <c r="N133" s="57"/>
      <c r="O133" s="57"/>
      <c r="P133" s="58"/>
      <c r="Q133" s="82" t="s">
        <v>222</v>
      </c>
      <c r="R133" s="82"/>
      <c r="S133" s="82"/>
      <c r="T133" s="82"/>
      <c r="U133" s="82"/>
      <c r="V133" s="110" t="s">
        <v>349</v>
      </c>
      <c r="W133" s="57"/>
      <c r="X133" s="57"/>
      <c r="Y133" s="57"/>
      <c r="Z133" s="57"/>
      <c r="AA133" s="57"/>
      <c r="AB133" s="57"/>
      <c r="AC133" s="57"/>
      <c r="AD133" s="57"/>
      <c r="AE133" s="58"/>
      <c r="AF133" s="104">
        <v>0</v>
      </c>
      <c r="AG133" s="104"/>
      <c r="AH133" s="104"/>
      <c r="AI133" s="104"/>
      <c r="AJ133" s="104"/>
      <c r="AK133" s="104">
        <v>0</v>
      </c>
      <c r="AL133" s="104"/>
      <c r="AM133" s="104"/>
      <c r="AN133" s="104"/>
      <c r="AO133" s="104"/>
      <c r="AP133" s="104">
        <v>0</v>
      </c>
      <c r="AQ133" s="104"/>
      <c r="AR133" s="104"/>
      <c r="AS133" s="104"/>
      <c r="AT133" s="104"/>
      <c r="AU133" s="104">
        <v>253</v>
      </c>
      <c r="AV133" s="104"/>
      <c r="AW133" s="104"/>
      <c r="AX133" s="104"/>
      <c r="AY133" s="104"/>
      <c r="AZ133" s="104">
        <v>0</v>
      </c>
      <c r="BA133" s="104"/>
      <c r="BB133" s="104"/>
      <c r="BC133" s="104"/>
      <c r="BD133" s="104"/>
      <c r="BE133" s="104">
        <v>253</v>
      </c>
      <c r="BF133" s="104"/>
      <c r="BG133" s="104"/>
      <c r="BH133" s="104"/>
      <c r="BI133" s="104"/>
      <c r="BJ133" s="104">
        <v>254</v>
      </c>
      <c r="BK133" s="104"/>
      <c r="BL133" s="104"/>
      <c r="BM133" s="104"/>
      <c r="BN133" s="104"/>
      <c r="BO133" s="104">
        <v>0</v>
      </c>
      <c r="BP133" s="104"/>
      <c r="BQ133" s="104"/>
      <c r="BR133" s="104"/>
      <c r="BS133" s="104"/>
      <c r="BT133" s="104">
        <v>254</v>
      </c>
      <c r="BU133" s="104"/>
      <c r="BV133" s="104"/>
      <c r="BW133" s="104"/>
      <c r="BX133" s="104"/>
    </row>
    <row r="134" spans="1:76" s="44" customFormat="1" ht="30" customHeight="1">
      <c r="A134" s="106">
        <v>3</v>
      </c>
      <c r="B134" s="107"/>
      <c r="C134" s="107"/>
      <c r="D134" s="110" t="s">
        <v>609</v>
      </c>
      <c r="E134" s="57"/>
      <c r="F134" s="57"/>
      <c r="G134" s="57"/>
      <c r="H134" s="57"/>
      <c r="I134" s="57"/>
      <c r="J134" s="57"/>
      <c r="K134" s="57"/>
      <c r="L134" s="57"/>
      <c r="M134" s="57"/>
      <c r="N134" s="57"/>
      <c r="O134" s="57"/>
      <c r="P134" s="58"/>
      <c r="Q134" s="82" t="s">
        <v>222</v>
      </c>
      <c r="R134" s="82"/>
      <c r="S134" s="82"/>
      <c r="T134" s="82"/>
      <c r="U134" s="82"/>
      <c r="V134" s="110" t="s">
        <v>336</v>
      </c>
      <c r="W134" s="57"/>
      <c r="X134" s="57"/>
      <c r="Y134" s="57"/>
      <c r="Z134" s="57"/>
      <c r="AA134" s="57"/>
      <c r="AB134" s="57"/>
      <c r="AC134" s="57"/>
      <c r="AD134" s="57"/>
      <c r="AE134" s="58"/>
      <c r="AF134" s="104">
        <v>0</v>
      </c>
      <c r="AG134" s="104"/>
      <c r="AH134" s="104"/>
      <c r="AI134" s="104"/>
      <c r="AJ134" s="104"/>
      <c r="AK134" s="104">
        <v>0</v>
      </c>
      <c r="AL134" s="104"/>
      <c r="AM134" s="104"/>
      <c r="AN134" s="104"/>
      <c r="AO134" s="104"/>
      <c r="AP134" s="104">
        <v>0</v>
      </c>
      <c r="AQ134" s="104"/>
      <c r="AR134" s="104"/>
      <c r="AS134" s="104"/>
      <c r="AT134" s="104"/>
      <c r="AU134" s="104">
        <v>40</v>
      </c>
      <c r="AV134" s="104"/>
      <c r="AW134" s="104"/>
      <c r="AX134" s="104"/>
      <c r="AY134" s="104"/>
      <c r="AZ134" s="104">
        <v>0</v>
      </c>
      <c r="BA134" s="104"/>
      <c r="BB134" s="104"/>
      <c r="BC134" s="104"/>
      <c r="BD134" s="104"/>
      <c r="BE134" s="104">
        <v>40</v>
      </c>
      <c r="BF134" s="104"/>
      <c r="BG134" s="104"/>
      <c r="BH134" s="104"/>
      <c r="BI134" s="104"/>
      <c r="BJ134" s="104">
        <v>42</v>
      </c>
      <c r="BK134" s="104"/>
      <c r="BL134" s="104"/>
      <c r="BM134" s="104"/>
      <c r="BN134" s="104"/>
      <c r="BO134" s="104">
        <v>0</v>
      </c>
      <c r="BP134" s="104"/>
      <c r="BQ134" s="104"/>
      <c r="BR134" s="104"/>
      <c r="BS134" s="104"/>
      <c r="BT134" s="104">
        <v>42</v>
      </c>
      <c r="BU134" s="104"/>
      <c r="BV134" s="104"/>
      <c r="BW134" s="104"/>
      <c r="BX134" s="104"/>
    </row>
    <row r="135" spans="1:76" s="9" customFormat="1" ht="15" customHeight="1">
      <c r="A135" s="108">
        <v>0</v>
      </c>
      <c r="B135" s="109"/>
      <c r="C135" s="109"/>
      <c r="D135" s="111" t="s">
        <v>357</v>
      </c>
      <c r="E135" s="52"/>
      <c r="F135" s="52"/>
      <c r="G135" s="52"/>
      <c r="H135" s="52"/>
      <c r="I135" s="52"/>
      <c r="J135" s="52"/>
      <c r="K135" s="52"/>
      <c r="L135" s="52"/>
      <c r="M135" s="52"/>
      <c r="N135" s="52"/>
      <c r="O135" s="52"/>
      <c r="P135" s="53"/>
      <c r="Q135" s="112"/>
      <c r="R135" s="112"/>
      <c r="S135" s="112"/>
      <c r="T135" s="112"/>
      <c r="U135" s="112"/>
      <c r="V135" s="111"/>
      <c r="W135" s="52"/>
      <c r="X135" s="52"/>
      <c r="Y135" s="52"/>
      <c r="Z135" s="52"/>
      <c r="AA135" s="52"/>
      <c r="AB135" s="52"/>
      <c r="AC135" s="52"/>
      <c r="AD135" s="52"/>
      <c r="AE135" s="53"/>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row>
    <row r="136" spans="1:76" s="44" customFormat="1" ht="28.5" customHeight="1">
      <c r="A136" s="106">
        <v>1</v>
      </c>
      <c r="B136" s="107"/>
      <c r="C136" s="107"/>
      <c r="D136" s="110" t="s">
        <v>610</v>
      </c>
      <c r="E136" s="57"/>
      <c r="F136" s="57"/>
      <c r="G136" s="57"/>
      <c r="H136" s="57"/>
      <c r="I136" s="57"/>
      <c r="J136" s="57"/>
      <c r="K136" s="57"/>
      <c r="L136" s="57"/>
      <c r="M136" s="57"/>
      <c r="N136" s="57"/>
      <c r="O136" s="57"/>
      <c r="P136" s="58"/>
      <c r="Q136" s="82" t="s">
        <v>222</v>
      </c>
      <c r="R136" s="82"/>
      <c r="S136" s="82"/>
      <c r="T136" s="82"/>
      <c r="U136" s="82"/>
      <c r="V136" s="110" t="s">
        <v>340</v>
      </c>
      <c r="W136" s="57"/>
      <c r="X136" s="57"/>
      <c r="Y136" s="57"/>
      <c r="Z136" s="57"/>
      <c r="AA136" s="57"/>
      <c r="AB136" s="57"/>
      <c r="AC136" s="57"/>
      <c r="AD136" s="57"/>
      <c r="AE136" s="58"/>
      <c r="AF136" s="104">
        <v>26</v>
      </c>
      <c r="AG136" s="104"/>
      <c r="AH136" s="104"/>
      <c r="AI136" s="104"/>
      <c r="AJ136" s="104"/>
      <c r="AK136" s="104">
        <v>0</v>
      </c>
      <c r="AL136" s="104"/>
      <c r="AM136" s="104"/>
      <c r="AN136" s="104"/>
      <c r="AO136" s="104"/>
      <c r="AP136" s="104">
        <v>26</v>
      </c>
      <c r="AQ136" s="104"/>
      <c r="AR136" s="104"/>
      <c r="AS136" s="104"/>
      <c r="AT136" s="104"/>
      <c r="AU136" s="104">
        <v>23</v>
      </c>
      <c r="AV136" s="104"/>
      <c r="AW136" s="104"/>
      <c r="AX136" s="104"/>
      <c r="AY136" s="104"/>
      <c r="AZ136" s="104">
        <v>0</v>
      </c>
      <c r="BA136" s="104"/>
      <c r="BB136" s="104"/>
      <c r="BC136" s="104"/>
      <c r="BD136" s="104"/>
      <c r="BE136" s="104">
        <v>23</v>
      </c>
      <c r="BF136" s="104"/>
      <c r="BG136" s="104"/>
      <c r="BH136" s="104"/>
      <c r="BI136" s="104"/>
      <c r="BJ136" s="104">
        <v>23</v>
      </c>
      <c r="BK136" s="104"/>
      <c r="BL136" s="104"/>
      <c r="BM136" s="104"/>
      <c r="BN136" s="104"/>
      <c r="BO136" s="104">
        <v>0</v>
      </c>
      <c r="BP136" s="104"/>
      <c r="BQ136" s="104"/>
      <c r="BR136" s="104"/>
      <c r="BS136" s="104"/>
      <c r="BT136" s="104">
        <v>23</v>
      </c>
      <c r="BU136" s="104"/>
      <c r="BV136" s="104"/>
      <c r="BW136" s="104"/>
      <c r="BX136" s="104"/>
    </row>
    <row r="137" spans="1:76" s="44" customFormat="1" ht="30" customHeight="1">
      <c r="A137" s="106">
        <v>2</v>
      </c>
      <c r="B137" s="107"/>
      <c r="C137" s="107"/>
      <c r="D137" s="110" t="s">
        <v>611</v>
      </c>
      <c r="E137" s="57"/>
      <c r="F137" s="57"/>
      <c r="G137" s="57"/>
      <c r="H137" s="57"/>
      <c r="I137" s="57"/>
      <c r="J137" s="57"/>
      <c r="K137" s="57"/>
      <c r="L137" s="57"/>
      <c r="M137" s="57"/>
      <c r="N137" s="57"/>
      <c r="O137" s="57"/>
      <c r="P137" s="58"/>
      <c r="Q137" s="82" t="s">
        <v>222</v>
      </c>
      <c r="R137" s="82"/>
      <c r="S137" s="82"/>
      <c r="T137" s="82"/>
      <c r="U137" s="82"/>
      <c r="V137" s="110" t="s">
        <v>340</v>
      </c>
      <c r="W137" s="57"/>
      <c r="X137" s="57"/>
      <c r="Y137" s="57"/>
      <c r="Z137" s="57"/>
      <c r="AA137" s="57"/>
      <c r="AB137" s="57"/>
      <c r="AC137" s="57"/>
      <c r="AD137" s="57"/>
      <c r="AE137" s="58"/>
      <c r="AF137" s="104">
        <v>4</v>
      </c>
      <c r="AG137" s="104"/>
      <c r="AH137" s="104"/>
      <c r="AI137" s="104"/>
      <c r="AJ137" s="104"/>
      <c r="AK137" s="104">
        <v>0</v>
      </c>
      <c r="AL137" s="104"/>
      <c r="AM137" s="104"/>
      <c r="AN137" s="104"/>
      <c r="AO137" s="104"/>
      <c r="AP137" s="104">
        <v>4</v>
      </c>
      <c r="AQ137" s="104"/>
      <c r="AR137" s="104"/>
      <c r="AS137" s="104"/>
      <c r="AT137" s="104"/>
      <c r="AU137" s="104">
        <v>4</v>
      </c>
      <c r="AV137" s="104"/>
      <c r="AW137" s="104"/>
      <c r="AX137" s="104"/>
      <c r="AY137" s="104"/>
      <c r="AZ137" s="104">
        <v>0</v>
      </c>
      <c r="BA137" s="104"/>
      <c r="BB137" s="104"/>
      <c r="BC137" s="104"/>
      <c r="BD137" s="104"/>
      <c r="BE137" s="104">
        <v>4</v>
      </c>
      <c r="BF137" s="104"/>
      <c r="BG137" s="104"/>
      <c r="BH137" s="104"/>
      <c r="BI137" s="104"/>
      <c r="BJ137" s="104">
        <v>4</v>
      </c>
      <c r="BK137" s="104"/>
      <c r="BL137" s="104"/>
      <c r="BM137" s="104"/>
      <c r="BN137" s="104"/>
      <c r="BO137" s="104">
        <v>0</v>
      </c>
      <c r="BP137" s="104"/>
      <c r="BQ137" s="104"/>
      <c r="BR137" s="104"/>
      <c r="BS137" s="104"/>
      <c r="BT137" s="104">
        <v>4</v>
      </c>
      <c r="BU137" s="104"/>
      <c r="BV137" s="104"/>
      <c r="BW137" s="104"/>
      <c r="BX137" s="104"/>
    </row>
    <row r="138" spans="1:76" s="44" customFormat="1" ht="30" customHeight="1">
      <c r="A138" s="106">
        <v>3</v>
      </c>
      <c r="B138" s="107"/>
      <c r="C138" s="107"/>
      <c r="D138" s="110" t="s">
        <v>612</v>
      </c>
      <c r="E138" s="57"/>
      <c r="F138" s="57"/>
      <c r="G138" s="57"/>
      <c r="H138" s="57"/>
      <c r="I138" s="57"/>
      <c r="J138" s="57"/>
      <c r="K138" s="57"/>
      <c r="L138" s="57"/>
      <c r="M138" s="57"/>
      <c r="N138" s="57"/>
      <c r="O138" s="57"/>
      <c r="P138" s="58"/>
      <c r="Q138" s="82" t="s">
        <v>244</v>
      </c>
      <c r="R138" s="82"/>
      <c r="S138" s="82"/>
      <c r="T138" s="82"/>
      <c r="U138" s="82"/>
      <c r="V138" s="110" t="s">
        <v>340</v>
      </c>
      <c r="W138" s="57"/>
      <c r="X138" s="57"/>
      <c r="Y138" s="57"/>
      <c r="Z138" s="57"/>
      <c r="AA138" s="57"/>
      <c r="AB138" s="57"/>
      <c r="AC138" s="57"/>
      <c r="AD138" s="57"/>
      <c r="AE138" s="58"/>
      <c r="AF138" s="104">
        <v>345578.2</v>
      </c>
      <c r="AG138" s="104"/>
      <c r="AH138" s="104"/>
      <c r="AI138" s="104"/>
      <c r="AJ138" s="104"/>
      <c r="AK138" s="104">
        <v>0</v>
      </c>
      <c r="AL138" s="104"/>
      <c r="AM138" s="104"/>
      <c r="AN138" s="104"/>
      <c r="AO138" s="104"/>
      <c r="AP138" s="104">
        <v>345578.2</v>
      </c>
      <c r="AQ138" s="104"/>
      <c r="AR138" s="104"/>
      <c r="AS138" s="104"/>
      <c r="AT138" s="104"/>
      <c r="AU138" s="104">
        <v>390065.45</v>
      </c>
      <c r="AV138" s="104"/>
      <c r="AW138" s="104"/>
      <c r="AX138" s="104"/>
      <c r="AY138" s="104"/>
      <c r="AZ138" s="104">
        <v>0</v>
      </c>
      <c r="BA138" s="104"/>
      <c r="BB138" s="104"/>
      <c r="BC138" s="104"/>
      <c r="BD138" s="104"/>
      <c r="BE138" s="104">
        <v>390065.45</v>
      </c>
      <c r="BF138" s="104"/>
      <c r="BG138" s="104"/>
      <c r="BH138" s="104"/>
      <c r="BI138" s="104"/>
      <c r="BJ138" s="104">
        <v>340839.97</v>
      </c>
      <c r="BK138" s="104"/>
      <c r="BL138" s="104"/>
      <c r="BM138" s="104"/>
      <c r="BN138" s="104"/>
      <c r="BO138" s="104">
        <v>0</v>
      </c>
      <c r="BP138" s="104"/>
      <c r="BQ138" s="104"/>
      <c r="BR138" s="104"/>
      <c r="BS138" s="104"/>
      <c r="BT138" s="104">
        <v>340839.97</v>
      </c>
      <c r="BU138" s="104"/>
      <c r="BV138" s="104"/>
      <c r="BW138" s="104"/>
      <c r="BX138" s="104"/>
    </row>
    <row r="139" spans="1:76" s="44" customFormat="1" ht="60" customHeight="1">
      <c r="A139" s="106">
        <v>4</v>
      </c>
      <c r="B139" s="107"/>
      <c r="C139" s="107"/>
      <c r="D139" s="110" t="s">
        <v>613</v>
      </c>
      <c r="E139" s="57"/>
      <c r="F139" s="57"/>
      <c r="G139" s="57"/>
      <c r="H139" s="57"/>
      <c r="I139" s="57"/>
      <c r="J139" s="57"/>
      <c r="K139" s="57"/>
      <c r="L139" s="57"/>
      <c r="M139" s="57"/>
      <c r="N139" s="57"/>
      <c r="O139" s="57"/>
      <c r="P139" s="58"/>
      <c r="Q139" s="82" t="s">
        <v>244</v>
      </c>
      <c r="R139" s="82"/>
      <c r="S139" s="82"/>
      <c r="T139" s="82"/>
      <c r="U139" s="82"/>
      <c r="V139" s="110" t="s">
        <v>340</v>
      </c>
      <c r="W139" s="57"/>
      <c r="X139" s="57"/>
      <c r="Y139" s="57"/>
      <c r="Z139" s="57"/>
      <c r="AA139" s="57"/>
      <c r="AB139" s="57"/>
      <c r="AC139" s="57"/>
      <c r="AD139" s="57"/>
      <c r="AE139" s="58"/>
      <c r="AF139" s="104">
        <v>254711.67999999999</v>
      </c>
      <c r="AG139" s="104"/>
      <c r="AH139" s="104"/>
      <c r="AI139" s="104"/>
      <c r="AJ139" s="104"/>
      <c r="AK139" s="104">
        <v>0</v>
      </c>
      <c r="AL139" s="104"/>
      <c r="AM139" s="104"/>
      <c r="AN139" s="104"/>
      <c r="AO139" s="104"/>
      <c r="AP139" s="104">
        <v>254711.67999999999</v>
      </c>
      <c r="AQ139" s="104"/>
      <c r="AR139" s="104"/>
      <c r="AS139" s="104"/>
      <c r="AT139" s="104"/>
      <c r="AU139" s="104">
        <v>281657.14</v>
      </c>
      <c r="AV139" s="104"/>
      <c r="AW139" s="104"/>
      <c r="AX139" s="104"/>
      <c r="AY139" s="104"/>
      <c r="AZ139" s="104">
        <v>0</v>
      </c>
      <c r="BA139" s="104"/>
      <c r="BB139" s="104"/>
      <c r="BC139" s="104"/>
      <c r="BD139" s="104"/>
      <c r="BE139" s="104">
        <v>281657.14</v>
      </c>
      <c r="BF139" s="104"/>
      <c r="BG139" s="104"/>
      <c r="BH139" s="104"/>
      <c r="BI139" s="104"/>
      <c r="BJ139" s="104">
        <v>472021.85</v>
      </c>
      <c r="BK139" s="104"/>
      <c r="BL139" s="104"/>
      <c r="BM139" s="104"/>
      <c r="BN139" s="104"/>
      <c r="BO139" s="104">
        <v>0</v>
      </c>
      <c r="BP139" s="104"/>
      <c r="BQ139" s="104"/>
      <c r="BR139" s="104"/>
      <c r="BS139" s="104"/>
      <c r="BT139" s="104">
        <v>472021.85</v>
      </c>
      <c r="BU139" s="104"/>
      <c r="BV139" s="104"/>
      <c r="BW139" s="104"/>
      <c r="BX139" s="104"/>
    </row>
    <row r="140" spans="1:76" s="9" customFormat="1" ht="15" customHeight="1">
      <c r="A140" s="108">
        <v>0</v>
      </c>
      <c r="B140" s="109"/>
      <c r="C140" s="109"/>
      <c r="D140" s="111" t="s">
        <v>370</v>
      </c>
      <c r="E140" s="52"/>
      <c r="F140" s="52"/>
      <c r="G140" s="52"/>
      <c r="H140" s="52"/>
      <c r="I140" s="52"/>
      <c r="J140" s="52"/>
      <c r="K140" s="52"/>
      <c r="L140" s="52"/>
      <c r="M140" s="52"/>
      <c r="N140" s="52"/>
      <c r="O140" s="52"/>
      <c r="P140" s="53"/>
      <c r="Q140" s="112"/>
      <c r="R140" s="112"/>
      <c r="S140" s="112"/>
      <c r="T140" s="112"/>
      <c r="U140" s="112"/>
      <c r="V140" s="111"/>
      <c r="W140" s="52"/>
      <c r="X140" s="52"/>
      <c r="Y140" s="52"/>
      <c r="Z140" s="52"/>
      <c r="AA140" s="52"/>
      <c r="AB140" s="52"/>
      <c r="AC140" s="52"/>
      <c r="AD140" s="52"/>
      <c r="AE140" s="53"/>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row>
    <row r="141" spans="1:76" s="44" customFormat="1" ht="42.75" customHeight="1">
      <c r="A141" s="106">
        <v>1</v>
      </c>
      <c r="B141" s="107"/>
      <c r="C141" s="107"/>
      <c r="D141" s="110" t="s">
        <v>614</v>
      </c>
      <c r="E141" s="57"/>
      <c r="F141" s="57"/>
      <c r="G141" s="57"/>
      <c r="H141" s="57"/>
      <c r="I141" s="57"/>
      <c r="J141" s="57"/>
      <c r="K141" s="57"/>
      <c r="L141" s="57"/>
      <c r="M141" s="57"/>
      <c r="N141" s="57"/>
      <c r="O141" s="57"/>
      <c r="P141" s="58"/>
      <c r="Q141" s="82" t="s">
        <v>222</v>
      </c>
      <c r="R141" s="82"/>
      <c r="S141" s="82"/>
      <c r="T141" s="82"/>
      <c r="U141" s="82"/>
      <c r="V141" s="110" t="s">
        <v>340</v>
      </c>
      <c r="W141" s="57"/>
      <c r="X141" s="57"/>
      <c r="Y141" s="57"/>
      <c r="Z141" s="57"/>
      <c r="AA141" s="57"/>
      <c r="AB141" s="57"/>
      <c r="AC141" s="57"/>
      <c r="AD141" s="57"/>
      <c r="AE141" s="58"/>
      <c r="AF141" s="104">
        <v>5</v>
      </c>
      <c r="AG141" s="104"/>
      <c r="AH141" s="104"/>
      <c r="AI141" s="104"/>
      <c r="AJ141" s="104"/>
      <c r="AK141" s="104">
        <v>0</v>
      </c>
      <c r="AL141" s="104"/>
      <c r="AM141" s="104"/>
      <c r="AN141" s="104"/>
      <c r="AO141" s="104"/>
      <c r="AP141" s="104">
        <v>5</v>
      </c>
      <c r="AQ141" s="104"/>
      <c r="AR141" s="104"/>
      <c r="AS141" s="104"/>
      <c r="AT141" s="104"/>
      <c r="AU141" s="104">
        <v>5</v>
      </c>
      <c r="AV141" s="104"/>
      <c r="AW141" s="104"/>
      <c r="AX141" s="104"/>
      <c r="AY141" s="104"/>
      <c r="AZ141" s="104">
        <v>0</v>
      </c>
      <c r="BA141" s="104"/>
      <c r="BB141" s="104"/>
      <c r="BC141" s="104"/>
      <c r="BD141" s="104"/>
      <c r="BE141" s="104">
        <v>5</v>
      </c>
      <c r="BF141" s="104"/>
      <c r="BG141" s="104"/>
      <c r="BH141" s="104"/>
      <c r="BI141" s="104"/>
      <c r="BJ141" s="104">
        <v>5</v>
      </c>
      <c r="BK141" s="104"/>
      <c r="BL141" s="104"/>
      <c r="BM141" s="104"/>
      <c r="BN141" s="104"/>
      <c r="BO141" s="104">
        <v>0</v>
      </c>
      <c r="BP141" s="104"/>
      <c r="BQ141" s="104"/>
      <c r="BR141" s="104"/>
      <c r="BS141" s="104"/>
      <c r="BT141" s="104">
        <v>5</v>
      </c>
      <c r="BU141" s="104"/>
      <c r="BV141" s="104"/>
      <c r="BW141" s="104"/>
      <c r="BX141" s="104"/>
    </row>
    <row r="142" spans="1:76" s="44" customFormat="1" ht="60" customHeight="1">
      <c r="A142" s="106">
        <v>2</v>
      </c>
      <c r="B142" s="107"/>
      <c r="C142" s="107"/>
      <c r="D142" s="110" t="s">
        <v>615</v>
      </c>
      <c r="E142" s="57"/>
      <c r="F142" s="57"/>
      <c r="G142" s="57"/>
      <c r="H142" s="57"/>
      <c r="I142" s="57"/>
      <c r="J142" s="57"/>
      <c r="K142" s="57"/>
      <c r="L142" s="57"/>
      <c r="M142" s="57"/>
      <c r="N142" s="57"/>
      <c r="O142" s="57"/>
      <c r="P142" s="58"/>
      <c r="Q142" s="82" t="s">
        <v>222</v>
      </c>
      <c r="R142" s="82"/>
      <c r="S142" s="82"/>
      <c r="T142" s="82"/>
      <c r="U142" s="82"/>
      <c r="V142" s="110" t="s">
        <v>340</v>
      </c>
      <c r="W142" s="57"/>
      <c r="X142" s="57"/>
      <c r="Y142" s="57"/>
      <c r="Z142" s="57"/>
      <c r="AA142" s="57"/>
      <c r="AB142" s="57"/>
      <c r="AC142" s="57"/>
      <c r="AD142" s="57"/>
      <c r="AE142" s="58"/>
      <c r="AF142" s="104">
        <v>4</v>
      </c>
      <c r="AG142" s="104"/>
      <c r="AH142" s="104"/>
      <c r="AI142" s="104"/>
      <c r="AJ142" s="104"/>
      <c r="AK142" s="104">
        <v>0</v>
      </c>
      <c r="AL142" s="104"/>
      <c r="AM142" s="104"/>
      <c r="AN142" s="104"/>
      <c r="AO142" s="104"/>
      <c r="AP142" s="104">
        <v>4</v>
      </c>
      <c r="AQ142" s="104"/>
      <c r="AR142" s="104"/>
      <c r="AS142" s="104"/>
      <c r="AT142" s="104"/>
      <c r="AU142" s="104">
        <v>4</v>
      </c>
      <c r="AV142" s="104"/>
      <c r="AW142" s="104"/>
      <c r="AX142" s="104"/>
      <c r="AY142" s="104"/>
      <c r="AZ142" s="104">
        <v>0</v>
      </c>
      <c r="BA142" s="104"/>
      <c r="BB142" s="104"/>
      <c r="BC142" s="104"/>
      <c r="BD142" s="104"/>
      <c r="BE142" s="104">
        <v>4</v>
      </c>
      <c r="BF142" s="104"/>
      <c r="BG142" s="104"/>
      <c r="BH142" s="104"/>
      <c r="BI142" s="104"/>
      <c r="BJ142" s="104">
        <v>4</v>
      </c>
      <c r="BK142" s="104"/>
      <c r="BL142" s="104"/>
      <c r="BM142" s="104"/>
      <c r="BN142" s="104"/>
      <c r="BO142" s="104">
        <v>0</v>
      </c>
      <c r="BP142" s="104"/>
      <c r="BQ142" s="104"/>
      <c r="BR142" s="104"/>
      <c r="BS142" s="104"/>
      <c r="BT142" s="104">
        <v>4</v>
      </c>
      <c r="BU142" s="104"/>
      <c r="BV142" s="104"/>
      <c r="BW142" s="104"/>
      <c r="BX142" s="104"/>
    </row>
    <row r="143" spans="1:76" s="44" customFormat="1" ht="15" customHeight="1">
      <c r="A143" s="106">
        <v>3</v>
      </c>
      <c r="B143" s="107"/>
      <c r="C143" s="107"/>
      <c r="D143" s="110" t="s">
        <v>616</v>
      </c>
      <c r="E143" s="57"/>
      <c r="F143" s="57"/>
      <c r="G143" s="57"/>
      <c r="H143" s="57"/>
      <c r="I143" s="57"/>
      <c r="J143" s="57"/>
      <c r="K143" s="57"/>
      <c r="L143" s="57"/>
      <c r="M143" s="57"/>
      <c r="N143" s="57"/>
      <c r="O143" s="57"/>
      <c r="P143" s="58"/>
      <c r="Q143" s="82" t="s">
        <v>222</v>
      </c>
      <c r="R143" s="82"/>
      <c r="S143" s="82"/>
      <c r="T143" s="82"/>
      <c r="U143" s="82"/>
      <c r="V143" s="110" t="s">
        <v>340</v>
      </c>
      <c r="W143" s="57"/>
      <c r="X143" s="57"/>
      <c r="Y143" s="57"/>
      <c r="Z143" s="57"/>
      <c r="AA143" s="57"/>
      <c r="AB143" s="57"/>
      <c r="AC143" s="57"/>
      <c r="AD143" s="57"/>
      <c r="AE143" s="58"/>
      <c r="AF143" s="104">
        <v>287</v>
      </c>
      <c r="AG143" s="104"/>
      <c r="AH143" s="104"/>
      <c r="AI143" s="104"/>
      <c r="AJ143" s="104"/>
      <c r="AK143" s="104">
        <v>0</v>
      </c>
      <c r="AL143" s="104"/>
      <c r="AM143" s="104"/>
      <c r="AN143" s="104"/>
      <c r="AO143" s="104"/>
      <c r="AP143" s="104">
        <v>287</v>
      </c>
      <c r="AQ143" s="104"/>
      <c r="AR143" s="104"/>
      <c r="AS143" s="104"/>
      <c r="AT143" s="104"/>
      <c r="AU143" s="104">
        <v>253</v>
      </c>
      <c r="AV143" s="104"/>
      <c r="AW143" s="104"/>
      <c r="AX143" s="104"/>
      <c r="AY143" s="104"/>
      <c r="AZ143" s="104">
        <v>0</v>
      </c>
      <c r="BA143" s="104"/>
      <c r="BB143" s="104"/>
      <c r="BC143" s="104"/>
      <c r="BD143" s="104"/>
      <c r="BE143" s="104">
        <v>253</v>
      </c>
      <c r="BF143" s="104"/>
      <c r="BG143" s="104"/>
      <c r="BH143" s="104"/>
      <c r="BI143" s="104"/>
      <c r="BJ143" s="104">
        <v>254</v>
      </c>
      <c r="BK143" s="104"/>
      <c r="BL143" s="104"/>
      <c r="BM143" s="104"/>
      <c r="BN143" s="104"/>
      <c r="BO143" s="104">
        <v>0</v>
      </c>
      <c r="BP143" s="104"/>
      <c r="BQ143" s="104"/>
      <c r="BR143" s="104"/>
      <c r="BS143" s="104"/>
      <c r="BT143" s="104">
        <v>254</v>
      </c>
      <c r="BU143" s="104"/>
      <c r="BV143" s="104"/>
      <c r="BW143" s="104"/>
      <c r="BX143" s="104"/>
    </row>
    <row r="144" spans="1:76" s="44" customFormat="1" ht="30" customHeight="1">
      <c r="A144" s="106">
        <v>4</v>
      </c>
      <c r="B144" s="107"/>
      <c r="C144" s="107"/>
      <c r="D144" s="110" t="s">
        <v>374</v>
      </c>
      <c r="E144" s="57"/>
      <c r="F144" s="57"/>
      <c r="G144" s="57"/>
      <c r="H144" s="57"/>
      <c r="I144" s="57"/>
      <c r="J144" s="57"/>
      <c r="K144" s="57"/>
      <c r="L144" s="57"/>
      <c r="M144" s="57"/>
      <c r="N144" s="57"/>
      <c r="O144" s="57"/>
      <c r="P144" s="58"/>
      <c r="Q144" s="82" t="s">
        <v>372</v>
      </c>
      <c r="R144" s="82"/>
      <c r="S144" s="82"/>
      <c r="T144" s="82"/>
      <c r="U144" s="82"/>
      <c r="V144" s="110" t="s">
        <v>340</v>
      </c>
      <c r="W144" s="57"/>
      <c r="X144" s="57"/>
      <c r="Y144" s="57"/>
      <c r="Z144" s="57"/>
      <c r="AA144" s="57"/>
      <c r="AB144" s="57"/>
      <c r="AC144" s="57"/>
      <c r="AD144" s="57"/>
      <c r="AE144" s="58"/>
      <c r="AF144" s="104">
        <v>0</v>
      </c>
      <c r="AG144" s="104"/>
      <c r="AH144" s="104"/>
      <c r="AI144" s="104"/>
      <c r="AJ144" s="104"/>
      <c r="AK144" s="104">
        <v>0</v>
      </c>
      <c r="AL144" s="104"/>
      <c r="AM144" s="104"/>
      <c r="AN144" s="104"/>
      <c r="AO144" s="104"/>
      <c r="AP144" s="104">
        <v>0</v>
      </c>
      <c r="AQ144" s="104"/>
      <c r="AR144" s="104"/>
      <c r="AS144" s="104"/>
      <c r="AT144" s="104"/>
      <c r="AU144" s="104">
        <v>100</v>
      </c>
      <c r="AV144" s="104"/>
      <c r="AW144" s="104"/>
      <c r="AX144" s="104"/>
      <c r="AY144" s="104"/>
      <c r="AZ144" s="104">
        <v>0</v>
      </c>
      <c r="BA144" s="104"/>
      <c r="BB144" s="104"/>
      <c r="BC144" s="104"/>
      <c r="BD144" s="104"/>
      <c r="BE144" s="104">
        <v>100</v>
      </c>
      <c r="BF144" s="104"/>
      <c r="BG144" s="104"/>
      <c r="BH144" s="104"/>
      <c r="BI144" s="104"/>
      <c r="BJ144" s="104">
        <v>100</v>
      </c>
      <c r="BK144" s="104"/>
      <c r="BL144" s="104"/>
      <c r="BM144" s="104"/>
      <c r="BN144" s="104"/>
      <c r="BO144" s="104">
        <v>0</v>
      </c>
      <c r="BP144" s="104"/>
      <c r="BQ144" s="104"/>
      <c r="BR144" s="104"/>
      <c r="BS144" s="104"/>
      <c r="BT144" s="104">
        <v>100</v>
      </c>
      <c r="BU144" s="104"/>
      <c r="BV144" s="104"/>
      <c r="BW144" s="104"/>
      <c r="BX144" s="104"/>
    </row>
    <row r="146" spans="1:79" ht="14.25" customHeight="1">
      <c r="A146" s="127" t="s">
        <v>420</v>
      </c>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row>
    <row r="147" spans="1:79" ht="23.1" customHeight="1">
      <c r="A147" s="137" t="s">
        <v>7</v>
      </c>
      <c r="B147" s="138"/>
      <c r="C147" s="138"/>
      <c r="D147" s="82" t="s">
        <v>10</v>
      </c>
      <c r="E147" s="82"/>
      <c r="F147" s="82"/>
      <c r="G147" s="82"/>
      <c r="H147" s="82"/>
      <c r="I147" s="82"/>
      <c r="J147" s="82"/>
      <c r="K147" s="82"/>
      <c r="L147" s="82"/>
      <c r="M147" s="82"/>
      <c r="N147" s="82"/>
      <c r="O147" s="82"/>
      <c r="P147" s="82"/>
      <c r="Q147" s="82" t="s">
        <v>9</v>
      </c>
      <c r="R147" s="82"/>
      <c r="S147" s="82"/>
      <c r="T147" s="82"/>
      <c r="U147" s="82"/>
      <c r="V147" s="82" t="s">
        <v>8</v>
      </c>
      <c r="W147" s="82"/>
      <c r="X147" s="82"/>
      <c r="Y147" s="82"/>
      <c r="Z147" s="82"/>
      <c r="AA147" s="82"/>
      <c r="AB147" s="82"/>
      <c r="AC147" s="82"/>
      <c r="AD147" s="82"/>
      <c r="AE147" s="82"/>
      <c r="AF147" s="76" t="s">
        <v>312</v>
      </c>
      <c r="AG147" s="77"/>
      <c r="AH147" s="77"/>
      <c r="AI147" s="77"/>
      <c r="AJ147" s="77"/>
      <c r="AK147" s="77"/>
      <c r="AL147" s="77"/>
      <c r="AM147" s="77"/>
      <c r="AN147" s="77"/>
      <c r="AO147" s="77"/>
      <c r="AP147" s="77"/>
      <c r="AQ147" s="77"/>
      <c r="AR147" s="77"/>
      <c r="AS147" s="77"/>
      <c r="AT147" s="78"/>
      <c r="AU147" s="76" t="s">
        <v>314</v>
      </c>
      <c r="AV147" s="77"/>
      <c r="AW147" s="77"/>
      <c r="AX147" s="77"/>
      <c r="AY147" s="77"/>
      <c r="AZ147" s="77"/>
      <c r="BA147" s="77"/>
      <c r="BB147" s="77"/>
      <c r="BC147" s="77"/>
      <c r="BD147" s="77"/>
      <c r="BE147" s="77"/>
      <c r="BF147" s="77"/>
      <c r="BG147" s="77"/>
      <c r="BH147" s="77"/>
      <c r="BI147" s="78"/>
    </row>
    <row r="148" spans="1:79" ht="28.5" customHeight="1">
      <c r="A148" s="140"/>
      <c r="B148" s="141"/>
      <c r="C148" s="141"/>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5</v>
      </c>
      <c r="AG148" s="82"/>
      <c r="AH148" s="82"/>
      <c r="AI148" s="82"/>
      <c r="AJ148" s="82"/>
      <c r="AK148" s="82" t="s">
        <v>4</v>
      </c>
      <c r="AL148" s="82"/>
      <c r="AM148" s="82"/>
      <c r="AN148" s="82"/>
      <c r="AO148" s="82"/>
      <c r="AP148" s="82" t="s">
        <v>154</v>
      </c>
      <c r="AQ148" s="82"/>
      <c r="AR148" s="82"/>
      <c r="AS148" s="82"/>
      <c r="AT148" s="82"/>
      <c r="AU148" s="82" t="s">
        <v>5</v>
      </c>
      <c r="AV148" s="82"/>
      <c r="AW148" s="82"/>
      <c r="AX148" s="82"/>
      <c r="AY148" s="82"/>
      <c r="AZ148" s="82" t="s">
        <v>4</v>
      </c>
      <c r="BA148" s="82"/>
      <c r="BB148" s="82"/>
      <c r="BC148" s="82"/>
      <c r="BD148" s="82"/>
      <c r="BE148" s="82" t="s">
        <v>112</v>
      </c>
      <c r="BF148" s="82"/>
      <c r="BG148" s="82"/>
      <c r="BH148" s="82"/>
      <c r="BI148" s="82"/>
    </row>
    <row r="149" spans="1:79" ht="15" customHeight="1">
      <c r="A149" s="76">
        <v>1</v>
      </c>
      <c r="B149" s="77"/>
      <c r="C149" s="77"/>
      <c r="D149" s="82">
        <v>2</v>
      </c>
      <c r="E149" s="82"/>
      <c r="F149" s="82"/>
      <c r="G149" s="82"/>
      <c r="H149" s="82"/>
      <c r="I149" s="82"/>
      <c r="J149" s="82"/>
      <c r="K149" s="82"/>
      <c r="L149" s="82"/>
      <c r="M149" s="82"/>
      <c r="N149" s="82"/>
      <c r="O149" s="82"/>
      <c r="P149" s="82"/>
      <c r="Q149" s="82">
        <v>3</v>
      </c>
      <c r="R149" s="82"/>
      <c r="S149" s="82"/>
      <c r="T149" s="82"/>
      <c r="U149" s="82"/>
      <c r="V149" s="82">
        <v>4</v>
      </c>
      <c r="W149" s="82"/>
      <c r="X149" s="82"/>
      <c r="Y149" s="82"/>
      <c r="Z149" s="82"/>
      <c r="AA149" s="82"/>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row>
    <row r="150" spans="1:79" ht="15.75" hidden="1" customHeight="1">
      <c r="A150" s="67" t="s">
        <v>187</v>
      </c>
      <c r="B150" s="68"/>
      <c r="C150" s="68"/>
      <c r="D150" s="82" t="s">
        <v>78</v>
      </c>
      <c r="E150" s="82"/>
      <c r="F150" s="82"/>
      <c r="G150" s="82"/>
      <c r="H150" s="82"/>
      <c r="I150" s="82"/>
      <c r="J150" s="82"/>
      <c r="K150" s="82"/>
      <c r="L150" s="82"/>
      <c r="M150" s="82"/>
      <c r="N150" s="82"/>
      <c r="O150" s="82"/>
      <c r="P150" s="82"/>
      <c r="Q150" s="82" t="s">
        <v>91</v>
      </c>
      <c r="R150" s="82"/>
      <c r="S150" s="82"/>
      <c r="T150" s="82"/>
      <c r="U150" s="82"/>
      <c r="V150" s="82" t="s">
        <v>92</v>
      </c>
      <c r="W150" s="82"/>
      <c r="X150" s="82"/>
      <c r="Y150" s="82"/>
      <c r="Z150" s="82"/>
      <c r="AA150" s="82"/>
      <c r="AB150" s="82"/>
      <c r="AC150" s="82"/>
      <c r="AD150" s="82"/>
      <c r="AE150" s="82"/>
      <c r="AF150" s="81" t="s">
        <v>135</v>
      </c>
      <c r="AG150" s="81"/>
      <c r="AH150" s="81"/>
      <c r="AI150" s="81"/>
      <c r="AJ150" s="81"/>
      <c r="AK150" s="80" t="s">
        <v>136</v>
      </c>
      <c r="AL150" s="80"/>
      <c r="AM150" s="80"/>
      <c r="AN150" s="80"/>
      <c r="AO150" s="80"/>
      <c r="AP150" s="143" t="s">
        <v>332</v>
      </c>
      <c r="AQ150" s="143"/>
      <c r="AR150" s="143"/>
      <c r="AS150" s="143"/>
      <c r="AT150" s="143"/>
      <c r="AU150" s="81" t="s">
        <v>137</v>
      </c>
      <c r="AV150" s="81"/>
      <c r="AW150" s="81"/>
      <c r="AX150" s="81"/>
      <c r="AY150" s="81"/>
      <c r="AZ150" s="80" t="s">
        <v>138</v>
      </c>
      <c r="BA150" s="80"/>
      <c r="BB150" s="80"/>
      <c r="BC150" s="80"/>
      <c r="BD150" s="80"/>
      <c r="BE150" s="143" t="s">
        <v>332</v>
      </c>
      <c r="BF150" s="143"/>
      <c r="BG150" s="143"/>
      <c r="BH150" s="143"/>
      <c r="BI150" s="143"/>
      <c r="CA150" t="s">
        <v>47</v>
      </c>
    </row>
    <row r="151" spans="1:79" s="9" customFormat="1" ht="14.25">
      <c r="A151" s="108">
        <v>0</v>
      </c>
      <c r="B151" s="109"/>
      <c r="C151" s="109"/>
      <c r="D151" s="112" t="s">
        <v>331</v>
      </c>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CA151" s="9" t="s">
        <v>48</v>
      </c>
    </row>
    <row r="152" spans="1:79" s="44" customFormat="1" ht="28.5" customHeight="1">
      <c r="A152" s="106">
        <v>1</v>
      </c>
      <c r="B152" s="107"/>
      <c r="C152" s="107"/>
      <c r="D152" s="110" t="s">
        <v>601</v>
      </c>
      <c r="E152" s="113"/>
      <c r="F152" s="113"/>
      <c r="G152" s="113"/>
      <c r="H152" s="113"/>
      <c r="I152" s="113"/>
      <c r="J152" s="113"/>
      <c r="K152" s="113"/>
      <c r="L152" s="113"/>
      <c r="M152" s="113"/>
      <c r="N152" s="113"/>
      <c r="O152" s="113"/>
      <c r="P152" s="114"/>
      <c r="Q152" s="82" t="s">
        <v>222</v>
      </c>
      <c r="R152" s="82"/>
      <c r="S152" s="82"/>
      <c r="T152" s="82"/>
      <c r="U152" s="82"/>
      <c r="V152" s="82" t="s">
        <v>338</v>
      </c>
      <c r="W152" s="82"/>
      <c r="X152" s="82"/>
      <c r="Y152" s="82"/>
      <c r="Z152" s="82"/>
      <c r="AA152" s="82"/>
      <c r="AB152" s="82"/>
      <c r="AC152" s="82"/>
      <c r="AD152" s="82"/>
      <c r="AE152" s="82"/>
      <c r="AF152" s="104">
        <v>1</v>
      </c>
      <c r="AG152" s="104"/>
      <c r="AH152" s="104"/>
      <c r="AI152" s="104"/>
      <c r="AJ152" s="104"/>
      <c r="AK152" s="104">
        <v>0</v>
      </c>
      <c r="AL152" s="104"/>
      <c r="AM152" s="104"/>
      <c r="AN152" s="104"/>
      <c r="AO152" s="104"/>
      <c r="AP152" s="104">
        <v>1</v>
      </c>
      <c r="AQ152" s="104"/>
      <c r="AR152" s="104"/>
      <c r="AS152" s="104"/>
      <c r="AT152" s="104"/>
      <c r="AU152" s="104">
        <v>1</v>
      </c>
      <c r="AV152" s="104"/>
      <c r="AW152" s="104"/>
      <c r="AX152" s="104"/>
      <c r="AY152" s="104"/>
      <c r="AZ152" s="104">
        <v>0</v>
      </c>
      <c r="BA152" s="104"/>
      <c r="BB152" s="104"/>
      <c r="BC152" s="104"/>
      <c r="BD152" s="104"/>
      <c r="BE152" s="104">
        <v>1</v>
      </c>
      <c r="BF152" s="104"/>
      <c r="BG152" s="104"/>
      <c r="BH152" s="104"/>
      <c r="BI152" s="104"/>
    </row>
    <row r="153" spans="1:79" s="44" customFormat="1" ht="45" customHeight="1">
      <c r="A153" s="106">
        <v>2</v>
      </c>
      <c r="B153" s="107"/>
      <c r="C153" s="107"/>
      <c r="D153" s="110" t="s">
        <v>602</v>
      </c>
      <c r="E153" s="57"/>
      <c r="F153" s="57"/>
      <c r="G153" s="57"/>
      <c r="H153" s="57"/>
      <c r="I153" s="57"/>
      <c r="J153" s="57"/>
      <c r="K153" s="57"/>
      <c r="L153" s="57"/>
      <c r="M153" s="57"/>
      <c r="N153" s="57"/>
      <c r="O153" s="57"/>
      <c r="P153" s="58"/>
      <c r="Q153" s="82" t="s">
        <v>222</v>
      </c>
      <c r="R153" s="82"/>
      <c r="S153" s="82"/>
      <c r="T153" s="82"/>
      <c r="U153" s="82"/>
      <c r="V153" s="82" t="s">
        <v>338</v>
      </c>
      <c r="W153" s="82"/>
      <c r="X153" s="82"/>
      <c r="Y153" s="82"/>
      <c r="Z153" s="82"/>
      <c r="AA153" s="82"/>
      <c r="AB153" s="82"/>
      <c r="AC153" s="82"/>
      <c r="AD153" s="82"/>
      <c r="AE153" s="82"/>
      <c r="AF153" s="104">
        <v>11</v>
      </c>
      <c r="AG153" s="104"/>
      <c r="AH153" s="104"/>
      <c r="AI153" s="104"/>
      <c r="AJ153" s="104"/>
      <c r="AK153" s="104">
        <v>0</v>
      </c>
      <c r="AL153" s="104"/>
      <c r="AM153" s="104"/>
      <c r="AN153" s="104"/>
      <c r="AO153" s="104"/>
      <c r="AP153" s="104">
        <v>11</v>
      </c>
      <c r="AQ153" s="104"/>
      <c r="AR153" s="104"/>
      <c r="AS153" s="104"/>
      <c r="AT153" s="104"/>
      <c r="AU153" s="104">
        <v>11</v>
      </c>
      <c r="AV153" s="104"/>
      <c r="AW153" s="104"/>
      <c r="AX153" s="104"/>
      <c r="AY153" s="104"/>
      <c r="AZ153" s="104">
        <v>0</v>
      </c>
      <c r="BA153" s="104"/>
      <c r="BB153" s="104"/>
      <c r="BC153" s="104"/>
      <c r="BD153" s="104"/>
      <c r="BE153" s="104">
        <v>11</v>
      </c>
      <c r="BF153" s="104"/>
      <c r="BG153" s="104"/>
      <c r="BH153" s="104"/>
      <c r="BI153" s="104"/>
    </row>
    <row r="154" spans="1:79" s="44" customFormat="1" ht="45" customHeight="1">
      <c r="A154" s="106">
        <v>3</v>
      </c>
      <c r="B154" s="107"/>
      <c r="C154" s="107"/>
      <c r="D154" s="110" t="s">
        <v>603</v>
      </c>
      <c r="E154" s="57"/>
      <c r="F154" s="57"/>
      <c r="G154" s="57"/>
      <c r="H154" s="57"/>
      <c r="I154" s="57"/>
      <c r="J154" s="57"/>
      <c r="K154" s="57"/>
      <c r="L154" s="57"/>
      <c r="M154" s="57"/>
      <c r="N154" s="57"/>
      <c r="O154" s="57"/>
      <c r="P154" s="58"/>
      <c r="Q154" s="82" t="s">
        <v>222</v>
      </c>
      <c r="R154" s="82"/>
      <c r="S154" s="82"/>
      <c r="T154" s="82"/>
      <c r="U154" s="82"/>
      <c r="V154" s="82" t="s">
        <v>338</v>
      </c>
      <c r="W154" s="82"/>
      <c r="X154" s="82"/>
      <c r="Y154" s="82"/>
      <c r="Z154" s="82"/>
      <c r="AA154" s="82"/>
      <c r="AB154" s="82"/>
      <c r="AC154" s="82"/>
      <c r="AD154" s="82"/>
      <c r="AE154" s="82"/>
      <c r="AF154" s="104">
        <v>1</v>
      </c>
      <c r="AG154" s="104"/>
      <c r="AH154" s="104"/>
      <c r="AI154" s="104"/>
      <c r="AJ154" s="104"/>
      <c r="AK154" s="104">
        <v>0</v>
      </c>
      <c r="AL154" s="104"/>
      <c r="AM154" s="104"/>
      <c r="AN154" s="104"/>
      <c r="AO154" s="104"/>
      <c r="AP154" s="104">
        <v>1</v>
      </c>
      <c r="AQ154" s="104"/>
      <c r="AR154" s="104"/>
      <c r="AS154" s="104"/>
      <c r="AT154" s="104"/>
      <c r="AU154" s="104">
        <v>1</v>
      </c>
      <c r="AV154" s="104"/>
      <c r="AW154" s="104"/>
      <c r="AX154" s="104"/>
      <c r="AY154" s="104"/>
      <c r="AZ154" s="104">
        <v>0</v>
      </c>
      <c r="BA154" s="104"/>
      <c r="BB154" s="104"/>
      <c r="BC154" s="104"/>
      <c r="BD154" s="104"/>
      <c r="BE154" s="104">
        <v>1</v>
      </c>
      <c r="BF154" s="104"/>
      <c r="BG154" s="104"/>
      <c r="BH154" s="104"/>
      <c r="BI154" s="104"/>
    </row>
    <row r="155" spans="1:79" s="44" customFormat="1" ht="60" customHeight="1">
      <c r="A155" s="106">
        <v>4</v>
      </c>
      <c r="B155" s="107"/>
      <c r="C155" s="107"/>
      <c r="D155" s="110" t="s">
        <v>604</v>
      </c>
      <c r="E155" s="57"/>
      <c r="F155" s="57"/>
      <c r="G155" s="57"/>
      <c r="H155" s="57"/>
      <c r="I155" s="57"/>
      <c r="J155" s="57"/>
      <c r="K155" s="57"/>
      <c r="L155" s="57"/>
      <c r="M155" s="57"/>
      <c r="N155" s="57"/>
      <c r="O155" s="57"/>
      <c r="P155" s="58"/>
      <c r="Q155" s="82" t="s">
        <v>222</v>
      </c>
      <c r="R155" s="82"/>
      <c r="S155" s="82"/>
      <c r="T155" s="82"/>
      <c r="U155" s="82"/>
      <c r="V155" s="82" t="s">
        <v>338</v>
      </c>
      <c r="W155" s="82"/>
      <c r="X155" s="82"/>
      <c r="Y155" s="82"/>
      <c r="Z155" s="82"/>
      <c r="AA155" s="82"/>
      <c r="AB155" s="82"/>
      <c r="AC155" s="82"/>
      <c r="AD155" s="82"/>
      <c r="AE155" s="82"/>
      <c r="AF155" s="104">
        <v>14</v>
      </c>
      <c r="AG155" s="104"/>
      <c r="AH155" s="104"/>
      <c r="AI155" s="104"/>
      <c r="AJ155" s="104"/>
      <c r="AK155" s="104">
        <v>0</v>
      </c>
      <c r="AL155" s="104"/>
      <c r="AM155" s="104"/>
      <c r="AN155" s="104"/>
      <c r="AO155" s="104"/>
      <c r="AP155" s="104">
        <v>14</v>
      </c>
      <c r="AQ155" s="104"/>
      <c r="AR155" s="104"/>
      <c r="AS155" s="104"/>
      <c r="AT155" s="104"/>
      <c r="AU155" s="104">
        <v>14</v>
      </c>
      <c r="AV155" s="104"/>
      <c r="AW155" s="104"/>
      <c r="AX155" s="104"/>
      <c r="AY155" s="104"/>
      <c r="AZ155" s="104">
        <v>0</v>
      </c>
      <c r="BA155" s="104"/>
      <c r="BB155" s="104"/>
      <c r="BC155" s="104"/>
      <c r="BD155" s="104"/>
      <c r="BE155" s="104">
        <v>14</v>
      </c>
      <c r="BF155" s="104"/>
      <c r="BG155" s="104"/>
      <c r="BH155" s="104"/>
      <c r="BI155" s="104"/>
    </row>
    <row r="156" spans="1:79" s="44" customFormat="1" ht="30" customHeight="1">
      <c r="A156" s="106">
        <v>5</v>
      </c>
      <c r="B156" s="107"/>
      <c r="C156" s="107"/>
      <c r="D156" s="110" t="s">
        <v>605</v>
      </c>
      <c r="E156" s="57"/>
      <c r="F156" s="57"/>
      <c r="G156" s="57"/>
      <c r="H156" s="57"/>
      <c r="I156" s="57"/>
      <c r="J156" s="57"/>
      <c r="K156" s="57"/>
      <c r="L156" s="57"/>
      <c r="M156" s="57"/>
      <c r="N156" s="57"/>
      <c r="O156" s="57"/>
      <c r="P156" s="58"/>
      <c r="Q156" s="82" t="s">
        <v>244</v>
      </c>
      <c r="R156" s="82"/>
      <c r="S156" s="82"/>
      <c r="T156" s="82"/>
      <c r="U156" s="82"/>
      <c r="V156" s="110" t="s">
        <v>336</v>
      </c>
      <c r="W156" s="113"/>
      <c r="X156" s="113"/>
      <c r="Y156" s="113"/>
      <c r="Z156" s="113"/>
      <c r="AA156" s="113"/>
      <c r="AB156" s="113"/>
      <c r="AC156" s="113"/>
      <c r="AD156" s="113"/>
      <c r="AE156" s="114"/>
      <c r="AF156" s="104">
        <v>0</v>
      </c>
      <c r="AG156" s="104"/>
      <c r="AH156" s="104"/>
      <c r="AI156" s="104"/>
      <c r="AJ156" s="104"/>
      <c r="AK156" s="104">
        <v>0</v>
      </c>
      <c r="AL156" s="104"/>
      <c r="AM156" s="104"/>
      <c r="AN156" s="104"/>
      <c r="AO156" s="104"/>
      <c r="AP156" s="104">
        <v>0</v>
      </c>
      <c r="AQ156" s="104"/>
      <c r="AR156" s="104"/>
      <c r="AS156" s="104"/>
      <c r="AT156" s="104"/>
      <c r="AU156" s="104">
        <v>0</v>
      </c>
      <c r="AV156" s="104"/>
      <c r="AW156" s="104"/>
      <c r="AX156" s="104"/>
      <c r="AY156" s="104"/>
      <c r="AZ156" s="104">
        <v>0</v>
      </c>
      <c r="BA156" s="104"/>
      <c r="BB156" s="104"/>
      <c r="BC156" s="104"/>
      <c r="BD156" s="104"/>
      <c r="BE156" s="104">
        <v>0</v>
      </c>
      <c r="BF156" s="104"/>
      <c r="BG156" s="104"/>
      <c r="BH156" s="104"/>
      <c r="BI156" s="104"/>
    </row>
    <row r="157" spans="1:79" s="9" customFormat="1" ht="14.25">
      <c r="A157" s="108">
        <v>0</v>
      </c>
      <c r="B157" s="109"/>
      <c r="C157" s="109"/>
      <c r="D157" s="111" t="s">
        <v>346</v>
      </c>
      <c r="E157" s="52"/>
      <c r="F157" s="52"/>
      <c r="G157" s="52"/>
      <c r="H157" s="52"/>
      <c r="I157" s="52"/>
      <c r="J157" s="52"/>
      <c r="K157" s="52"/>
      <c r="L157" s="52"/>
      <c r="M157" s="52"/>
      <c r="N157" s="52"/>
      <c r="O157" s="52"/>
      <c r="P157" s="53"/>
      <c r="Q157" s="112"/>
      <c r="R157" s="112"/>
      <c r="S157" s="112"/>
      <c r="T157" s="112"/>
      <c r="U157" s="112"/>
      <c r="V157" s="111"/>
      <c r="W157" s="180"/>
      <c r="X157" s="180"/>
      <c r="Y157" s="180"/>
      <c r="Z157" s="180"/>
      <c r="AA157" s="180"/>
      <c r="AB157" s="180"/>
      <c r="AC157" s="180"/>
      <c r="AD157" s="180"/>
      <c r="AE157" s="181"/>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row>
    <row r="158" spans="1:79" s="44" customFormat="1" ht="57" customHeight="1">
      <c r="A158" s="106">
        <v>1</v>
      </c>
      <c r="B158" s="107"/>
      <c r="C158" s="107"/>
      <c r="D158" s="110" t="s">
        <v>606</v>
      </c>
      <c r="E158" s="57"/>
      <c r="F158" s="57"/>
      <c r="G158" s="57"/>
      <c r="H158" s="57"/>
      <c r="I158" s="57"/>
      <c r="J158" s="57"/>
      <c r="K158" s="57"/>
      <c r="L158" s="57"/>
      <c r="M158" s="57"/>
      <c r="N158" s="57"/>
      <c r="O158" s="57"/>
      <c r="P158" s="58"/>
      <c r="Q158" s="82" t="s">
        <v>222</v>
      </c>
      <c r="R158" s="82"/>
      <c r="S158" s="82"/>
      <c r="T158" s="82"/>
      <c r="U158" s="82"/>
      <c r="V158" s="110" t="s">
        <v>607</v>
      </c>
      <c r="W158" s="113"/>
      <c r="X158" s="113"/>
      <c r="Y158" s="113"/>
      <c r="Z158" s="113"/>
      <c r="AA158" s="113"/>
      <c r="AB158" s="113"/>
      <c r="AC158" s="113"/>
      <c r="AD158" s="113"/>
      <c r="AE158" s="114"/>
      <c r="AF158" s="104">
        <v>57</v>
      </c>
      <c r="AG158" s="104"/>
      <c r="AH158" s="104"/>
      <c r="AI158" s="104"/>
      <c r="AJ158" s="104"/>
      <c r="AK158" s="104">
        <v>0</v>
      </c>
      <c r="AL158" s="104"/>
      <c r="AM158" s="104"/>
      <c r="AN158" s="104"/>
      <c r="AO158" s="104"/>
      <c r="AP158" s="104">
        <v>57</v>
      </c>
      <c r="AQ158" s="104"/>
      <c r="AR158" s="104"/>
      <c r="AS158" s="104"/>
      <c r="AT158" s="104"/>
      <c r="AU158" s="104">
        <v>57</v>
      </c>
      <c r="AV158" s="104"/>
      <c r="AW158" s="104"/>
      <c r="AX158" s="104"/>
      <c r="AY158" s="104"/>
      <c r="AZ158" s="104">
        <v>0</v>
      </c>
      <c r="BA158" s="104"/>
      <c r="BB158" s="104"/>
      <c r="BC158" s="104"/>
      <c r="BD158" s="104"/>
      <c r="BE158" s="104">
        <v>57</v>
      </c>
      <c r="BF158" s="104"/>
      <c r="BG158" s="104"/>
      <c r="BH158" s="104"/>
      <c r="BI158" s="104"/>
    </row>
    <row r="159" spans="1:79" s="44" customFormat="1" ht="15" customHeight="1">
      <c r="A159" s="106">
        <v>2</v>
      </c>
      <c r="B159" s="107"/>
      <c r="C159" s="107"/>
      <c r="D159" s="110" t="s">
        <v>608</v>
      </c>
      <c r="E159" s="57"/>
      <c r="F159" s="57"/>
      <c r="G159" s="57"/>
      <c r="H159" s="57"/>
      <c r="I159" s="57"/>
      <c r="J159" s="57"/>
      <c r="K159" s="57"/>
      <c r="L159" s="57"/>
      <c r="M159" s="57"/>
      <c r="N159" s="57"/>
      <c r="O159" s="57"/>
      <c r="P159" s="58"/>
      <c r="Q159" s="82" t="s">
        <v>222</v>
      </c>
      <c r="R159" s="82"/>
      <c r="S159" s="82"/>
      <c r="T159" s="82"/>
      <c r="U159" s="82"/>
      <c r="V159" s="110" t="s">
        <v>349</v>
      </c>
      <c r="W159" s="57"/>
      <c r="X159" s="57"/>
      <c r="Y159" s="57"/>
      <c r="Z159" s="57"/>
      <c r="AA159" s="57"/>
      <c r="AB159" s="57"/>
      <c r="AC159" s="57"/>
      <c r="AD159" s="57"/>
      <c r="AE159" s="58"/>
      <c r="AF159" s="104">
        <v>255</v>
      </c>
      <c r="AG159" s="104"/>
      <c r="AH159" s="104"/>
      <c r="AI159" s="104"/>
      <c r="AJ159" s="104"/>
      <c r="AK159" s="104">
        <v>0</v>
      </c>
      <c r="AL159" s="104"/>
      <c r="AM159" s="104"/>
      <c r="AN159" s="104"/>
      <c r="AO159" s="104"/>
      <c r="AP159" s="104">
        <v>255</v>
      </c>
      <c r="AQ159" s="104"/>
      <c r="AR159" s="104"/>
      <c r="AS159" s="104"/>
      <c r="AT159" s="104"/>
      <c r="AU159" s="104">
        <v>256</v>
      </c>
      <c r="AV159" s="104"/>
      <c r="AW159" s="104"/>
      <c r="AX159" s="104"/>
      <c r="AY159" s="104"/>
      <c r="AZ159" s="104">
        <v>0</v>
      </c>
      <c r="BA159" s="104"/>
      <c r="BB159" s="104"/>
      <c r="BC159" s="104"/>
      <c r="BD159" s="104"/>
      <c r="BE159" s="104">
        <v>256</v>
      </c>
      <c r="BF159" s="104"/>
      <c r="BG159" s="104"/>
      <c r="BH159" s="104"/>
      <c r="BI159" s="104"/>
    </row>
    <row r="160" spans="1:79" s="44" customFormat="1" ht="30" customHeight="1">
      <c r="A160" s="106">
        <v>3</v>
      </c>
      <c r="B160" s="107"/>
      <c r="C160" s="107"/>
      <c r="D160" s="110" t="s">
        <v>609</v>
      </c>
      <c r="E160" s="57"/>
      <c r="F160" s="57"/>
      <c r="G160" s="57"/>
      <c r="H160" s="57"/>
      <c r="I160" s="57"/>
      <c r="J160" s="57"/>
      <c r="K160" s="57"/>
      <c r="L160" s="57"/>
      <c r="M160" s="57"/>
      <c r="N160" s="57"/>
      <c r="O160" s="57"/>
      <c r="P160" s="58"/>
      <c r="Q160" s="82" t="s">
        <v>222</v>
      </c>
      <c r="R160" s="82"/>
      <c r="S160" s="82"/>
      <c r="T160" s="82"/>
      <c r="U160" s="82"/>
      <c r="V160" s="110" t="s">
        <v>336</v>
      </c>
      <c r="W160" s="57"/>
      <c r="X160" s="57"/>
      <c r="Y160" s="57"/>
      <c r="Z160" s="57"/>
      <c r="AA160" s="57"/>
      <c r="AB160" s="57"/>
      <c r="AC160" s="57"/>
      <c r="AD160" s="57"/>
      <c r="AE160" s="58"/>
      <c r="AF160" s="104">
        <v>42</v>
      </c>
      <c r="AG160" s="104"/>
      <c r="AH160" s="104"/>
      <c r="AI160" s="104"/>
      <c r="AJ160" s="104"/>
      <c r="AK160" s="104">
        <v>0</v>
      </c>
      <c r="AL160" s="104"/>
      <c r="AM160" s="104"/>
      <c r="AN160" s="104"/>
      <c r="AO160" s="104"/>
      <c r="AP160" s="104">
        <v>42</v>
      </c>
      <c r="AQ160" s="104"/>
      <c r="AR160" s="104"/>
      <c r="AS160" s="104"/>
      <c r="AT160" s="104"/>
      <c r="AU160" s="104">
        <v>42</v>
      </c>
      <c r="AV160" s="104"/>
      <c r="AW160" s="104"/>
      <c r="AX160" s="104"/>
      <c r="AY160" s="104"/>
      <c r="AZ160" s="104">
        <v>0</v>
      </c>
      <c r="BA160" s="104"/>
      <c r="BB160" s="104"/>
      <c r="BC160" s="104"/>
      <c r="BD160" s="104"/>
      <c r="BE160" s="104">
        <v>42</v>
      </c>
      <c r="BF160" s="104"/>
      <c r="BG160" s="104"/>
      <c r="BH160" s="104"/>
      <c r="BI160" s="104"/>
    </row>
    <row r="161" spans="1:70" s="9" customFormat="1" ht="14.25">
      <c r="A161" s="108">
        <v>0</v>
      </c>
      <c r="B161" s="109"/>
      <c r="C161" s="109"/>
      <c r="D161" s="111" t="s">
        <v>357</v>
      </c>
      <c r="E161" s="52"/>
      <c r="F161" s="52"/>
      <c r="G161" s="52"/>
      <c r="H161" s="52"/>
      <c r="I161" s="52"/>
      <c r="J161" s="52"/>
      <c r="K161" s="52"/>
      <c r="L161" s="52"/>
      <c r="M161" s="52"/>
      <c r="N161" s="52"/>
      <c r="O161" s="52"/>
      <c r="P161" s="53"/>
      <c r="Q161" s="112"/>
      <c r="R161" s="112"/>
      <c r="S161" s="112"/>
      <c r="T161" s="112"/>
      <c r="U161" s="112"/>
      <c r="V161" s="111"/>
      <c r="W161" s="52"/>
      <c r="X161" s="52"/>
      <c r="Y161" s="52"/>
      <c r="Z161" s="52"/>
      <c r="AA161" s="52"/>
      <c r="AB161" s="52"/>
      <c r="AC161" s="52"/>
      <c r="AD161" s="52"/>
      <c r="AE161" s="53"/>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row>
    <row r="162" spans="1:70" s="44" customFormat="1" ht="28.5" customHeight="1">
      <c r="A162" s="106">
        <v>1</v>
      </c>
      <c r="B162" s="107"/>
      <c r="C162" s="107"/>
      <c r="D162" s="110" t="s">
        <v>610</v>
      </c>
      <c r="E162" s="57"/>
      <c r="F162" s="57"/>
      <c r="G162" s="57"/>
      <c r="H162" s="57"/>
      <c r="I162" s="57"/>
      <c r="J162" s="57"/>
      <c r="K162" s="57"/>
      <c r="L162" s="57"/>
      <c r="M162" s="57"/>
      <c r="N162" s="57"/>
      <c r="O162" s="57"/>
      <c r="P162" s="58"/>
      <c r="Q162" s="82" t="s">
        <v>222</v>
      </c>
      <c r="R162" s="82"/>
      <c r="S162" s="82"/>
      <c r="T162" s="82"/>
      <c r="U162" s="82"/>
      <c r="V162" s="110" t="s">
        <v>340</v>
      </c>
      <c r="W162" s="57"/>
      <c r="X162" s="57"/>
      <c r="Y162" s="57"/>
      <c r="Z162" s="57"/>
      <c r="AA162" s="57"/>
      <c r="AB162" s="57"/>
      <c r="AC162" s="57"/>
      <c r="AD162" s="57"/>
      <c r="AE162" s="58"/>
      <c r="AF162" s="104">
        <v>23</v>
      </c>
      <c r="AG162" s="104"/>
      <c r="AH162" s="104"/>
      <c r="AI162" s="104"/>
      <c r="AJ162" s="104"/>
      <c r="AK162" s="104">
        <v>0</v>
      </c>
      <c r="AL162" s="104"/>
      <c r="AM162" s="104"/>
      <c r="AN162" s="104"/>
      <c r="AO162" s="104"/>
      <c r="AP162" s="104">
        <v>23</v>
      </c>
      <c r="AQ162" s="104"/>
      <c r="AR162" s="104"/>
      <c r="AS162" s="104"/>
      <c r="AT162" s="104"/>
      <c r="AU162" s="104">
        <v>23</v>
      </c>
      <c r="AV162" s="104"/>
      <c r="AW162" s="104"/>
      <c r="AX162" s="104"/>
      <c r="AY162" s="104"/>
      <c r="AZ162" s="104">
        <v>0</v>
      </c>
      <c r="BA162" s="104"/>
      <c r="BB162" s="104"/>
      <c r="BC162" s="104"/>
      <c r="BD162" s="104"/>
      <c r="BE162" s="104">
        <v>23</v>
      </c>
      <c r="BF162" s="104"/>
      <c r="BG162" s="104"/>
      <c r="BH162" s="104"/>
      <c r="BI162" s="104"/>
    </row>
    <row r="163" spans="1:70" s="44" customFormat="1" ht="30" customHeight="1">
      <c r="A163" s="106">
        <v>2</v>
      </c>
      <c r="B163" s="107"/>
      <c r="C163" s="107"/>
      <c r="D163" s="110" t="s">
        <v>611</v>
      </c>
      <c r="E163" s="57"/>
      <c r="F163" s="57"/>
      <c r="G163" s="57"/>
      <c r="H163" s="57"/>
      <c r="I163" s="57"/>
      <c r="J163" s="57"/>
      <c r="K163" s="57"/>
      <c r="L163" s="57"/>
      <c r="M163" s="57"/>
      <c r="N163" s="57"/>
      <c r="O163" s="57"/>
      <c r="P163" s="58"/>
      <c r="Q163" s="82" t="s">
        <v>222</v>
      </c>
      <c r="R163" s="82"/>
      <c r="S163" s="82"/>
      <c r="T163" s="82"/>
      <c r="U163" s="82"/>
      <c r="V163" s="110" t="s">
        <v>340</v>
      </c>
      <c r="W163" s="57"/>
      <c r="X163" s="57"/>
      <c r="Y163" s="57"/>
      <c r="Z163" s="57"/>
      <c r="AA163" s="57"/>
      <c r="AB163" s="57"/>
      <c r="AC163" s="57"/>
      <c r="AD163" s="57"/>
      <c r="AE163" s="58"/>
      <c r="AF163" s="104">
        <v>4</v>
      </c>
      <c r="AG163" s="104"/>
      <c r="AH163" s="104"/>
      <c r="AI163" s="104"/>
      <c r="AJ163" s="104"/>
      <c r="AK163" s="104">
        <v>0</v>
      </c>
      <c r="AL163" s="104"/>
      <c r="AM163" s="104"/>
      <c r="AN163" s="104"/>
      <c r="AO163" s="104"/>
      <c r="AP163" s="104">
        <v>4</v>
      </c>
      <c r="AQ163" s="104"/>
      <c r="AR163" s="104"/>
      <c r="AS163" s="104"/>
      <c r="AT163" s="104"/>
      <c r="AU163" s="104">
        <v>4</v>
      </c>
      <c r="AV163" s="104"/>
      <c r="AW163" s="104"/>
      <c r="AX163" s="104"/>
      <c r="AY163" s="104"/>
      <c r="AZ163" s="104">
        <v>0</v>
      </c>
      <c r="BA163" s="104"/>
      <c r="BB163" s="104"/>
      <c r="BC163" s="104"/>
      <c r="BD163" s="104"/>
      <c r="BE163" s="104">
        <v>4</v>
      </c>
      <c r="BF163" s="104"/>
      <c r="BG163" s="104"/>
      <c r="BH163" s="104"/>
      <c r="BI163" s="104"/>
    </row>
    <row r="164" spans="1:70" s="44" customFormat="1" ht="30" customHeight="1">
      <c r="A164" s="106">
        <v>3</v>
      </c>
      <c r="B164" s="107"/>
      <c r="C164" s="107"/>
      <c r="D164" s="110" t="s">
        <v>612</v>
      </c>
      <c r="E164" s="57"/>
      <c r="F164" s="57"/>
      <c r="G164" s="57"/>
      <c r="H164" s="57"/>
      <c r="I164" s="57"/>
      <c r="J164" s="57"/>
      <c r="K164" s="57"/>
      <c r="L164" s="57"/>
      <c r="M164" s="57"/>
      <c r="N164" s="57"/>
      <c r="O164" s="57"/>
      <c r="P164" s="58"/>
      <c r="Q164" s="82" t="s">
        <v>244</v>
      </c>
      <c r="R164" s="82"/>
      <c r="S164" s="82"/>
      <c r="T164" s="82"/>
      <c r="U164" s="82"/>
      <c r="V164" s="110" t="s">
        <v>340</v>
      </c>
      <c r="W164" s="57"/>
      <c r="X164" s="57"/>
      <c r="Y164" s="57"/>
      <c r="Z164" s="57"/>
      <c r="AA164" s="57"/>
      <c r="AB164" s="57"/>
      <c r="AC164" s="57"/>
      <c r="AD164" s="57"/>
      <c r="AE164" s="58"/>
      <c r="AF164" s="104">
        <v>373507.79</v>
      </c>
      <c r="AG164" s="104"/>
      <c r="AH164" s="104"/>
      <c r="AI164" s="104"/>
      <c r="AJ164" s="104"/>
      <c r="AK164" s="104">
        <v>0</v>
      </c>
      <c r="AL164" s="104"/>
      <c r="AM164" s="104"/>
      <c r="AN164" s="104"/>
      <c r="AO164" s="104"/>
      <c r="AP164" s="104">
        <v>373507.79</v>
      </c>
      <c r="AQ164" s="104"/>
      <c r="AR164" s="104"/>
      <c r="AS164" s="104"/>
      <c r="AT164" s="104"/>
      <c r="AU164" s="104">
        <v>398855.28</v>
      </c>
      <c r="AV164" s="104"/>
      <c r="AW164" s="104"/>
      <c r="AX164" s="104"/>
      <c r="AY164" s="104"/>
      <c r="AZ164" s="104">
        <v>0</v>
      </c>
      <c r="BA164" s="104"/>
      <c r="BB164" s="104"/>
      <c r="BC164" s="104"/>
      <c r="BD164" s="104"/>
      <c r="BE164" s="104">
        <v>398855.28</v>
      </c>
      <c r="BF164" s="104"/>
      <c r="BG164" s="104"/>
      <c r="BH164" s="104"/>
      <c r="BI164" s="104"/>
    </row>
    <row r="165" spans="1:70" s="44" customFormat="1" ht="60" customHeight="1">
      <c r="A165" s="106">
        <v>4</v>
      </c>
      <c r="B165" s="107"/>
      <c r="C165" s="107"/>
      <c r="D165" s="110" t="s">
        <v>613</v>
      </c>
      <c r="E165" s="57"/>
      <c r="F165" s="57"/>
      <c r="G165" s="57"/>
      <c r="H165" s="57"/>
      <c r="I165" s="57"/>
      <c r="J165" s="57"/>
      <c r="K165" s="57"/>
      <c r="L165" s="57"/>
      <c r="M165" s="57"/>
      <c r="N165" s="57"/>
      <c r="O165" s="57"/>
      <c r="P165" s="58"/>
      <c r="Q165" s="82" t="s">
        <v>244</v>
      </c>
      <c r="R165" s="82"/>
      <c r="S165" s="82"/>
      <c r="T165" s="82"/>
      <c r="U165" s="82"/>
      <c r="V165" s="110" t="s">
        <v>340</v>
      </c>
      <c r="W165" s="57"/>
      <c r="X165" s="57"/>
      <c r="Y165" s="57"/>
      <c r="Z165" s="57"/>
      <c r="AA165" s="57"/>
      <c r="AB165" s="57"/>
      <c r="AC165" s="57"/>
      <c r="AD165" s="57"/>
      <c r="AE165" s="58"/>
      <c r="AF165" s="104">
        <v>517262.81</v>
      </c>
      <c r="AG165" s="104"/>
      <c r="AH165" s="104"/>
      <c r="AI165" s="104"/>
      <c r="AJ165" s="104"/>
      <c r="AK165" s="104">
        <v>0</v>
      </c>
      <c r="AL165" s="104"/>
      <c r="AM165" s="104"/>
      <c r="AN165" s="104"/>
      <c r="AO165" s="104"/>
      <c r="AP165" s="104">
        <v>517262.81</v>
      </c>
      <c r="AQ165" s="104"/>
      <c r="AR165" s="104"/>
      <c r="AS165" s="104"/>
      <c r="AT165" s="104"/>
      <c r="AU165" s="104">
        <v>552366</v>
      </c>
      <c r="AV165" s="104"/>
      <c r="AW165" s="104"/>
      <c r="AX165" s="104"/>
      <c r="AY165" s="104"/>
      <c r="AZ165" s="104">
        <v>0</v>
      </c>
      <c r="BA165" s="104"/>
      <c r="BB165" s="104"/>
      <c r="BC165" s="104"/>
      <c r="BD165" s="104"/>
      <c r="BE165" s="104">
        <v>552366</v>
      </c>
      <c r="BF165" s="104"/>
      <c r="BG165" s="104"/>
      <c r="BH165" s="104"/>
      <c r="BI165" s="104"/>
    </row>
    <row r="166" spans="1:70" s="9" customFormat="1" ht="14.25">
      <c r="A166" s="108">
        <v>0</v>
      </c>
      <c r="B166" s="109"/>
      <c r="C166" s="109"/>
      <c r="D166" s="111" t="s">
        <v>370</v>
      </c>
      <c r="E166" s="52"/>
      <c r="F166" s="52"/>
      <c r="G166" s="52"/>
      <c r="H166" s="52"/>
      <c r="I166" s="52"/>
      <c r="J166" s="52"/>
      <c r="K166" s="52"/>
      <c r="L166" s="52"/>
      <c r="M166" s="52"/>
      <c r="N166" s="52"/>
      <c r="O166" s="52"/>
      <c r="P166" s="53"/>
      <c r="Q166" s="112"/>
      <c r="R166" s="112"/>
      <c r="S166" s="112"/>
      <c r="T166" s="112"/>
      <c r="U166" s="112"/>
      <c r="V166" s="111"/>
      <c r="W166" s="52"/>
      <c r="X166" s="52"/>
      <c r="Y166" s="52"/>
      <c r="Z166" s="52"/>
      <c r="AA166" s="52"/>
      <c r="AB166" s="52"/>
      <c r="AC166" s="52"/>
      <c r="AD166" s="52"/>
      <c r="AE166" s="53"/>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row>
    <row r="167" spans="1:70" s="44" customFormat="1" ht="42.75" customHeight="1">
      <c r="A167" s="106">
        <v>1</v>
      </c>
      <c r="B167" s="107"/>
      <c r="C167" s="107"/>
      <c r="D167" s="110" t="s">
        <v>614</v>
      </c>
      <c r="E167" s="57"/>
      <c r="F167" s="57"/>
      <c r="G167" s="57"/>
      <c r="H167" s="57"/>
      <c r="I167" s="57"/>
      <c r="J167" s="57"/>
      <c r="K167" s="57"/>
      <c r="L167" s="57"/>
      <c r="M167" s="57"/>
      <c r="N167" s="57"/>
      <c r="O167" s="57"/>
      <c r="P167" s="58"/>
      <c r="Q167" s="82" t="s">
        <v>222</v>
      </c>
      <c r="R167" s="82"/>
      <c r="S167" s="82"/>
      <c r="T167" s="82"/>
      <c r="U167" s="82"/>
      <c r="V167" s="110" t="s">
        <v>340</v>
      </c>
      <c r="W167" s="57"/>
      <c r="X167" s="57"/>
      <c r="Y167" s="57"/>
      <c r="Z167" s="57"/>
      <c r="AA167" s="57"/>
      <c r="AB167" s="57"/>
      <c r="AC167" s="57"/>
      <c r="AD167" s="57"/>
      <c r="AE167" s="58"/>
      <c r="AF167" s="104">
        <v>5</v>
      </c>
      <c r="AG167" s="104"/>
      <c r="AH167" s="104"/>
      <c r="AI167" s="104"/>
      <c r="AJ167" s="104"/>
      <c r="AK167" s="104">
        <v>0</v>
      </c>
      <c r="AL167" s="104"/>
      <c r="AM167" s="104"/>
      <c r="AN167" s="104"/>
      <c r="AO167" s="104"/>
      <c r="AP167" s="104">
        <v>5</v>
      </c>
      <c r="AQ167" s="104"/>
      <c r="AR167" s="104"/>
      <c r="AS167" s="104"/>
      <c r="AT167" s="104"/>
      <c r="AU167" s="104">
        <v>5</v>
      </c>
      <c r="AV167" s="104"/>
      <c r="AW167" s="104"/>
      <c r="AX167" s="104"/>
      <c r="AY167" s="104"/>
      <c r="AZ167" s="104">
        <v>0</v>
      </c>
      <c r="BA167" s="104"/>
      <c r="BB167" s="104"/>
      <c r="BC167" s="104"/>
      <c r="BD167" s="104"/>
      <c r="BE167" s="104">
        <v>5</v>
      </c>
      <c r="BF167" s="104"/>
      <c r="BG167" s="104"/>
      <c r="BH167" s="104"/>
      <c r="BI167" s="104"/>
    </row>
    <row r="168" spans="1:70" s="44" customFormat="1" ht="60" customHeight="1">
      <c r="A168" s="106">
        <v>2</v>
      </c>
      <c r="B168" s="107"/>
      <c r="C168" s="107"/>
      <c r="D168" s="110" t="s">
        <v>615</v>
      </c>
      <c r="E168" s="57"/>
      <c r="F168" s="57"/>
      <c r="G168" s="57"/>
      <c r="H168" s="57"/>
      <c r="I168" s="57"/>
      <c r="J168" s="57"/>
      <c r="K168" s="57"/>
      <c r="L168" s="57"/>
      <c r="M168" s="57"/>
      <c r="N168" s="57"/>
      <c r="O168" s="57"/>
      <c r="P168" s="58"/>
      <c r="Q168" s="82" t="s">
        <v>222</v>
      </c>
      <c r="R168" s="82"/>
      <c r="S168" s="82"/>
      <c r="T168" s="82"/>
      <c r="U168" s="82"/>
      <c r="V168" s="110" t="s">
        <v>340</v>
      </c>
      <c r="W168" s="57"/>
      <c r="X168" s="57"/>
      <c r="Y168" s="57"/>
      <c r="Z168" s="57"/>
      <c r="AA168" s="57"/>
      <c r="AB168" s="57"/>
      <c r="AC168" s="57"/>
      <c r="AD168" s="57"/>
      <c r="AE168" s="58"/>
      <c r="AF168" s="104">
        <v>4</v>
      </c>
      <c r="AG168" s="104"/>
      <c r="AH168" s="104"/>
      <c r="AI168" s="104"/>
      <c r="AJ168" s="104"/>
      <c r="AK168" s="104">
        <v>0</v>
      </c>
      <c r="AL168" s="104"/>
      <c r="AM168" s="104"/>
      <c r="AN168" s="104"/>
      <c r="AO168" s="104"/>
      <c r="AP168" s="104">
        <v>4</v>
      </c>
      <c r="AQ168" s="104"/>
      <c r="AR168" s="104"/>
      <c r="AS168" s="104"/>
      <c r="AT168" s="104"/>
      <c r="AU168" s="104">
        <v>4</v>
      </c>
      <c r="AV168" s="104"/>
      <c r="AW168" s="104"/>
      <c r="AX168" s="104"/>
      <c r="AY168" s="104"/>
      <c r="AZ168" s="104">
        <v>0</v>
      </c>
      <c r="BA168" s="104"/>
      <c r="BB168" s="104"/>
      <c r="BC168" s="104"/>
      <c r="BD168" s="104"/>
      <c r="BE168" s="104">
        <v>4</v>
      </c>
      <c r="BF168" s="104"/>
      <c r="BG168" s="104"/>
      <c r="BH168" s="104"/>
      <c r="BI168" s="104"/>
    </row>
    <row r="169" spans="1:70" s="44" customFormat="1" ht="15" customHeight="1">
      <c r="A169" s="106">
        <v>3</v>
      </c>
      <c r="B169" s="107"/>
      <c r="C169" s="107"/>
      <c r="D169" s="110" t="s">
        <v>616</v>
      </c>
      <c r="E169" s="57"/>
      <c r="F169" s="57"/>
      <c r="G169" s="57"/>
      <c r="H169" s="57"/>
      <c r="I169" s="57"/>
      <c r="J169" s="57"/>
      <c r="K169" s="57"/>
      <c r="L169" s="57"/>
      <c r="M169" s="57"/>
      <c r="N169" s="57"/>
      <c r="O169" s="57"/>
      <c r="P169" s="58"/>
      <c r="Q169" s="82" t="s">
        <v>222</v>
      </c>
      <c r="R169" s="82"/>
      <c r="S169" s="82"/>
      <c r="T169" s="82"/>
      <c r="U169" s="82"/>
      <c r="V169" s="110" t="s">
        <v>340</v>
      </c>
      <c r="W169" s="57"/>
      <c r="X169" s="57"/>
      <c r="Y169" s="57"/>
      <c r="Z169" s="57"/>
      <c r="AA169" s="57"/>
      <c r="AB169" s="57"/>
      <c r="AC169" s="57"/>
      <c r="AD169" s="57"/>
      <c r="AE169" s="58"/>
      <c r="AF169" s="104">
        <v>255</v>
      </c>
      <c r="AG169" s="104"/>
      <c r="AH169" s="104"/>
      <c r="AI169" s="104"/>
      <c r="AJ169" s="104"/>
      <c r="AK169" s="104">
        <v>0</v>
      </c>
      <c r="AL169" s="104"/>
      <c r="AM169" s="104"/>
      <c r="AN169" s="104"/>
      <c r="AO169" s="104"/>
      <c r="AP169" s="104">
        <v>255</v>
      </c>
      <c r="AQ169" s="104"/>
      <c r="AR169" s="104"/>
      <c r="AS169" s="104"/>
      <c r="AT169" s="104"/>
      <c r="AU169" s="104">
        <v>256</v>
      </c>
      <c r="AV169" s="104"/>
      <c r="AW169" s="104"/>
      <c r="AX169" s="104"/>
      <c r="AY169" s="104"/>
      <c r="AZ169" s="104">
        <v>0</v>
      </c>
      <c r="BA169" s="104"/>
      <c r="BB169" s="104"/>
      <c r="BC169" s="104"/>
      <c r="BD169" s="104"/>
      <c r="BE169" s="104">
        <v>256</v>
      </c>
      <c r="BF169" s="104"/>
      <c r="BG169" s="104"/>
      <c r="BH169" s="104"/>
      <c r="BI169" s="104"/>
    </row>
    <row r="170" spans="1:70" s="44" customFormat="1" ht="30" customHeight="1">
      <c r="A170" s="106">
        <v>4</v>
      </c>
      <c r="B170" s="107"/>
      <c r="C170" s="107"/>
      <c r="D170" s="110" t="s">
        <v>374</v>
      </c>
      <c r="E170" s="57"/>
      <c r="F170" s="57"/>
      <c r="G170" s="57"/>
      <c r="H170" s="57"/>
      <c r="I170" s="57"/>
      <c r="J170" s="57"/>
      <c r="K170" s="57"/>
      <c r="L170" s="57"/>
      <c r="M170" s="57"/>
      <c r="N170" s="57"/>
      <c r="O170" s="57"/>
      <c r="P170" s="58"/>
      <c r="Q170" s="82" t="s">
        <v>372</v>
      </c>
      <c r="R170" s="82"/>
      <c r="S170" s="82"/>
      <c r="T170" s="82"/>
      <c r="U170" s="82"/>
      <c r="V170" s="110" t="s">
        <v>340</v>
      </c>
      <c r="W170" s="57"/>
      <c r="X170" s="57"/>
      <c r="Y170" s="57"/>
      <c r="Z170" s="57"/>
      <c r="AA170" s="57"/>
      <c r="AB170" s="57"/>
      <c r="AC170" s="57"/>
      <c r="AD170" s="57"/>
      <c r="AE170" s="58"/>
      <c r="AF170" s="104">
        <v>100</v>
      </c>
      <c r="AG170" s="104"/>
      <c r="AH170" s="104"/>
      <c r="AI170" s="104"/>
      <c r="AJ170" s="104"/>
      <c r="AK170" s="104"/>
      <c r="AL170" s="104"/>
      <c r="AM170" s="104"/>
      <c r="AN170" s="104"/>
      <c r="AO170" s="104"/>
      <c r="AP170" s="104">
        <v>100</v>
      </c>
      <c r="AQ170" s="104"/>
      <c r="AR170" s="104"/>
      <c r="AS170" s="104"/>
      <c r="AT170" s="104"/>
      <c r="AU170" s="104">
        <v>100</v>
      </c>
      <c r="AV170" s="104"/>
      <c r="AW170" s="104"/>
      <c r="AX170" s="104"/>
      <c r="AY170" s="104"/>
      <c r="AZ170" s="104">
        <v>0</v>
      </c>
      <c r="BA170" s="104"/>
      <c r="BB170" s="104"/>
      <c r="BC170" s="104"/>
      <c r="BD170" s="104"/>
      <c r="BE170" s="104">
        <v>100</v>
      </c>
      <c r="BF170" s="104"/>
      <c r="BG170" s="104"/>
      <c r="BH170" s="104"/>
      <c r="BI170" s="104"/>
    </row>
    <row r="172" spans="1:70" ht="14.25" customHeight="1">
      <c r="A172" s="127" t="s">
        <v>155</v>
      </c>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row>
    <row r="173" spans="1:70" ht="15" customHeight="1">
      <c r="A173" s="135" t="s">
        <v>308</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row>
    <row r="174" spans="1:70" ht="12.95" customHeight="1">
      <c r="A174" s="137" t="s">
        <v>20</v>
      </c>
      <c r="B174" s="138"/>
      <c r="C174" s="138"/>
      <c r="D174" s="138"/>
      <c r="E174" s="138"/>
      <c r="F174" s="138"/>
      <c r="G174" s="138"/>
      <c r="H174" s="138"/>
      <c r="I174" s="138"/>
      <c r="J174" s="138"/>
      <c r="K174" s="138"/>
      <c r="L174" s="138"/>
      <c r="M174" s="138"/>
      <c r="N174" s="138"/>
      <c r="O174" s="138"/>
      <c r="P174" s="138"/>
      <c r="Q174" s="138"/>
      <c r="R174" s="138"/>
      <c r="S174" s="138"/>
      <c r="T174" s="139"/>
      <c r="U174" s="82" t="s">
        <v>309</v>
      </c>
      <c r="V174" s="82"/>
      <c r="W174" s="82"/>
      <c r="X174" s="82"/>
      <c r="Y174" s="82"/>
      <c r="Z174" s="82"/>
      <c r="AA174" s="82"/>
      <c r="AB174" s="82"/>
      <c r="AC174" s="82"/>
      <c r="AD174" s="82"/>
      <c r="AE174" s="82" t="s">
        <v>310</v>
      </c>
      <c r="AF174" s="82"/>
      <c r="AG174" s="82"/>
      <c r="AH174" s="82"/>
      <c r="AI174" s="82"/>
      <c r="AJ174" s="82"/>
      <c r="AK174" s="82"/>
      <c r="AL174" s="82"/>
      <c r="AM174" s="82"/>
      <c r="AN174" s="82"/>
      <c r="AO174" s="82" t="s">
        <v>311</v>
      </c>
      <c r="AP174" s="82"/>
      <c r="AQ174" s="82"/>
      <c r="AR174" s="82"/>
      <c r="AS174" s="82"/>
      <c r="AT174" s="82"/>
      <c r="AU174" s="82"/>
      <c r="AV174" s="82"/>
      <c r="AW174" s="82"/>
      <c r="AX174" s="82"/>
      <c r="AY174" s="82" t="s">
        <v>312</v>
      </c>
      <c r="AZ174" s="82"/>
      <c r="BA174" s="82"/>
      <c r="BB174" s="82"/>
      <c r="BC174" s="82"/>
      <c r="BD174" s="82"/>
      <c r="BE174" s="82"/>
      <c r="BF174" s="82"/>
      <c r="BG174" s="82"/>
      <c r="BH174" s="82"/>
      <c r="BI174" s="82" t="s">
        <v>314</v>
      </c>
      <c r="BJ174" s="82"/>
      <c r="BK174" s="82"/>
      <c r="BL174" s="82"/>
      <c r="BM174" s="82"/>
      <c r="BN174" s="82"/>
      <c r="BO174" s="82"/>
      <c r="BP174" s="82"/>
      <c r="BQ174" s="82"/>
      <c r="BR174" s="82"/>
    </row>
    <row r="175" spans="1:70" ht="30" customHeight="1">
      <c r="A175" s="140"/>
      <c r="B175" s="141"/>
      <c r="C175" s="141"/>
      <c r="D175" s="141"/>
      <c r="E175" s="141"/>
      <c r="F175" s="141"/>
      <c r="G175" s="141"/>
      <c r="H175" s="141"/>
      <c r="I175" s="141"/>
      <c r="J175" s="141"/>
      <c r="K175" s="141"/>
      <c r="L175" s="141"/>
      <c r="M175" s="141"/>
      <c r="N175" s="141"/>
      <c r="O175" s="141"/>
      <c r="P175" s="141"/>
      <c r="Q175" s="141"/>
      <c r="R175" s="141"/>
      <c r="S175" s="141"/>
      <c r="T175" s="142"/>
      <c r="U175" s="82" t="s">
        <v>5</v>
      </c>
      <c r="V175" s="82"/>
      <c r="W175" s="82"/>
      <c r="X175" s="82"/>
      <c r="Y175" s="82"/>
      <c r="Z175" s="82" t="s">
        <v>4</v>
      </c>
      <c r="AA175" s="82"/>
      <c r="AB175" s="82"/>
      <c r="AC175" s="82"/>
      <c r="AD175" s="82"/>
      <c r="AE175" s="82" t="s">
        <v>5</v>
      </c>
      <c r="AF175" s="82"/>
      <c r="AG175" s="82"/>
      <c r="AH175" s="82"/>
      <c r="AI175" s="82"/>
      <c r="AJ175" s="82" t="s">
        <v>4</v>
      </c>
      <c r="AK175" s="82"/>
      <c r="AL175" s="82"/>
      <c r="AM175" s="82"/>
      <c r="AN175" s="82"/>
      <c r="AO175" s="82" t="s">
        <v>5</v>
      </c>
      <c r="AP175" s="82"/>
      <c r="AQ175" s="82"/>
      <c r="AR175" s="82"/>
      <c r="AS175" s="82"/>
      <c r="AT175" s="82" t="s">
        <v>4</v>
      </c>
      <c r="AU175" s="82"/>
      <c r="AV175" s="82"/>
      <c r="AW175" s="82"/>
      <c r="AX175" s="82"/>
      <c r="AY175" s="82" t="s">
        <v>5</v>
      </c>
      <c r="AZ175" s="82"/>
      <c r="BA175" s="82"/>
      <c r="BB175" s="82"/>
      <c r="BC175" s="82"/>
      <c r="BD175" s="82" t="s">
        <v>4</v>
      </c>
      <c r="BE175" s="82"/>
      <c r="BF175" s="82"/>
      <c r="BG175" s="82"/>
      <c r="BH175" s="82"/>
      <c r="BI175" s="82" t="s">
        <v>5</v>
      </c>
      <c r="BJ175" s="82"/>
      <c r="BK175" s="82"/>
      <c r="BL175" s="82"/>
      <c r="BM175" s="82"/>
      <c r="BN175" s="82" t="s">
        <v>4</v>
      </c>
      <c r="BO175" s="82"/>
      <c r="BP175" s="82"/>
      <c r="BQ175" s="82"/>
      <c r="BR175" s="82"/>
    </row>
    <row r="176" spans="1:70" ht="15" customHeight="1">
      <c r="A176" s="76">
        <v>1</v>
      </c>
      <c r="B176" s="77"/>
      <c r="C176" s="77"/>
      <c r="D176" s="77"/>
      <c r="E176" s="77"/>
      <c r="F176" s="77"/>
      <c r="G176" s="77"/>
      <c r="H176" s="77"/>
      <c r="I176" s="77"/>
      <c r="J176" s="77"/>
      <c r="K176" s="77"/>
      <c r="L176" s="77"/>
      <c r="M176" s="77"/>
      <c r="N176" s="77"/>
      <c r="O176" s="77"/>
      <c r="P176" s="77"/>
      <c r="Q176" s="77"/>
      <c r="R176" s="77"/>
      <c r="S176" s="77"/>
      <c r="T176" s="78"/>
      <c r="U176" s="82">
        <v>2</v>
      </c>
      <c r="V176" s="82"/>
      <c r="W176" s="82"/>
      <c r="X176" s="82"/>
      <c r="Y176" s="82"/>
      <c r="Z176" s="82">
        <v>3</v>
      </c>
      <c r="AA176" s="82"/>
      <c r="AB176" s="82"/>
      <c r="AC176" s="82"/>
      <c r="AD176" s="82"/>
      <c r="AE176" s="82">
        <v>4</v>
      </c>
      <c r="AF176" s="82"/>
      <c r="AG176" s="82"/>
      <c r="AH176" s="82"/>
      <c r="AI176" s="82"/>
      <c r="AJ176" s="82">
        <v>5</v>
      </c>
      <c r="AK176" s="82"/>
      <c r="AL176" s="82"/>
      <c r="AM176" s="82"/>
      <c r="AN176" s="82"/>
      <c r="AO176" s="82">
        <v>6</v>
      </c>
      <c r="AP176" s="82"/>
      <c r="AQ176" s="82"/>
      <c r="AR176" s="82"/>
      <c r="AS176" s="82"/>
      <c r="AT176" s="82">
        <v>7</v>
      </c>
      <c r="AU176" s="82"/>
      <c r="AV176" s="82"/>
      <c r="AW176" s="82"/>
      <c r="AX176" s="82"/>
      <c r="AY176" s="82">
        <v>8</v>
      </c>
      <c r="AZ176" s="82"/>
      <c r="BA176" s="82"/>
      <c r="BB176" s="82"/>
      <c r="BC176" s="82"/>
      <c r="BD176" s="82">
        <v>9</v>
      </c>
      <c r="BE176" s="82"/>
      <c r="BF176" s="82"/>
      <c r="BG176" s="82"/>
      <c r="BH176" s="82"/>
      <c r="BI176" s="82">
        <v>10</v>
      </c>
      <c r="BJ176" s="82"/>
      <c r="BK176" s="82"/>
      <c r="BL176" s="82"/>
      <c r="BM176" s="82"/>
      <c r="BN176" s="82">
        <v>11</v>
      </c>
      <c r="BO176" s="82"/>
      <c r="BP176" s="82"/>
      <c r="BQ176" s="82"/>
      <c r="BR176" s="82"/>
    </row>
    <row r="177" spans="1:79" s="2" customFormat="1" ht="15.75" hidden="1" customHeight="1">
      <c r="A177" s="67" t="s">
        <v>78</v>
      </c>
      <c r="B177" s="68"/>
      <c r="C177" s="68"/>
      <c r="D177" s="68"/>
      <c r="E177" s="68"/>
      <c r="F177" s="68"/>
      <c r="G177" s="68"/>
      <c r="H177" s="68"/>
      <c r="I177" s="68"/>
      <c r="J177" s="68"/>
      <c r="K177" s="68"/>
      <c r="L177" s="68"/>
      <c r="M177" s="68"/>
      <c r="N177" s="68"/>
      <c r="O177" s="68"/>
      <c r="P177" s="68"/>
      <c r="Q177" s="68"/>
      <c r="R177" s="68"/>
      <c r="S177" s="68"/>
      <c r="T177" s="69"/>
      <c r="U177" s="81" t="s">
        <v>86</v>
      </c>
      <c r="V177" s="81"/>
      <c r="W177" s="81"/>
      <c r="X177" s="81"/>
      <c r="Y177" s="81"/>
      <c r="Z177" s="80" t="s">
        <v>87</v>
      </c>
      <c r="AA177" s="80"/>
      <c r="AB177" s="80"/>
      <c r="AC177" s="80"/>
      <c r="AD177" s="80"/>
      <c r="AE177" s="81" t="s">
        <v>88</v>
      </c>
      <c r="AF177" s="81"/>
      <c r="AG177" s="81"/>
      <c r="AH177" s="81"/>
      <c r="AI177" s="81"/>
      <c r="AJ177" s="80" t="s">
        <v>89</v>
      </c>
      <c r="AK177" s="80"/>
      <c r="AL177" s="80"/>
      <c r="AM177" s="80"/>
      <c r="AN177" s="80"/>
      <c r="AO177" s="81" t="s">
        <v>79</v>
      </c>
      <c r="AP177" s="81"/>
      <c r="AQ177" s="81"/>
      <c r="AR177" s="81"/>
      <c r="AS177" s="81"/>
      <c r="AT177" s="80" t="s">
        <v>80</v>
      </c>
      <c r="AU177" s="80"/>
      <c r="AV177" s="80"/>
      <c r="AW177" s="80"/>
      <c r="AX177" s="80"/>
      <c r="AY177" s="81" t="s">
        <v>81</v>
      </c>
      <c r="AZ177" s="81"/>
      <c r="BA177" s="81"/>
      <c r="BB177" s="81"/>
      <c r="BC177" s="81"/>
      <c r="BD177" s="80" t="s">
        <v>82</v>
      </c>
      <c r="BE177" s="80"/>
      <c r="BF177" s="80"/>
      <c r="BG177" s="80"/>
      <c r="BH177" s="80"/>
      <c r="BI177" s="81" t="s">
        <v>83</v>
      </c>
      <c r="BJ177" s="81"/>
      <c r="BK177" s="81"/>
      <c r="BL177" s="81"/>
      <c r="BM177" s="81"/>
      <c r="BN177" s="80" t="s">
        <v>84</v>
      </c>
      <c r="BO177" s="80"/>
      <c r="BP177" s="80"/>
      <c r="BQ177" s="80"/>
      <c r="BR177" s="80"/>
      <c r="CA177" t="s">
        <v>49</v>
      </c>
    </row>
    <row r="178" spans="1:79" s="9" customFormat="1" ht="12.75" customHeight="1">
      <c r="A178" s="55" t="s">
        <v>375</v>
      </c>
      <c r="B178" s="52"/>
      <c r="C178" s="52"/>
      <c r="D178" s="52"/>
      <c r="E178" s="52"/>
      <c r="F178" s="52"/>
      <c r="G178" s="52"/>
      <c r="H178" s="52"/>
      <c r="I178" s="52"/>
      <c r="J178" s="52"/>
      <c r="K178" s="52"/>
      <c r="L178" s="52"/>
      <c r="M178" s="52"/>
      <c r="N178" s="52"/>
      <c r="O178" s="52"/>
      <c r="P178" s="52"/>
      <c r="Q178" s="52"/>
      <c r="R178" s="52"/>
      <c r="S178" s="52"/>
      <c r="T178" s="53"/>
      <c r="U178" s="101">
        <v>2329702</v>
      </c>
      <c r="V178" s="101"/>
      <c r="W178" s="101"/>
      <c r="X178" s="101"/>
      <c r="Y178" s="101"/>
      <c r="Z178" s="101">
        <v>0</v>
      </c>
      <c r="AA178" s="101"/>
      <c r="AB178" s="101"/>
      <c r="AC178" s="101"/>
      <c r="AD178" s="101"/>
      <c r="AE178" s="101">
        <v>2287256</v>
      </c>
      <c r="AF178" s="101"/>
      <c r="AG178" s="101"/>
      <c r="AH178" s="101"/>
      <c r="AI178" s="101"/>
      <c r="AJ178" s="101">
        <v>0</v>
      </c>
      <c r="AK178" s="101"/>
      <c r="AL178" s="101"/>
      <c r="AM178" s="101"/>
      <c r="AN178" s="101"/>
      <c r="AO178" s="101">
        <v>2738756</v>
      </c>
      <c r="AP178" s="101"/>
      <c r="AQ178" s="101"/>
      <c r="AR178" s="101"/>
      <c r="AS178" s="101"/>
      <c r="AT178" s="101">
        <v>0</v>
      </c>
      <c r="AU178" s="101"/>
      <c r="AV178" s="101"/>
      <c r="AW178" s="101"/>
      <c r="AX178" s="101"/>
      <c r="AY178" s="101">
        <v>2947999</v>
      </c>
      <c r="AZ178" s="101"/>
      <c r="BA178" s="101"/>
      <c r="BB178" s="101"/>
      <c r="BC178" s="101"/>
      <c r="BD178" s="101">
        <v>0</v>
      </c>
      <c r="BE178" s="101"/>
      <c r="BF178" s="101"/>
      <c r="BG178" s="101"/>
      <c r="BH178" s="101"/>
      <c r="BI178" s="101">
        <v>3105542</v>
      </c>
      <c r="BJ178" s="101"/>
      <c r="BK178" s="101"/>
      <c r="BL178" s="101"/>
      <c r="BM178" s="101"/>
      <c r="BN178" s="101">
        <v>0</v>
      </c>
      <c r="BO178" s="101"/>
      <c r="BP178" s="101"/>
      <c r="BQ178" s="101"/>
      <c r="BR178" s="101"/>
      <c r="CA178" s="9" t="s">
        <v>50</v>
      </c>
    </row>
    <row r="179" spans="1:79" s="44" customFormat="1" ht="12.75" customHeight="1">
      <c r="A179" s="60" t="s">
        <v>376</v>
      </c>
      <c r="B179" s="57"/>
      <c r="C179" s="57"/>
      <c r="D179" s="57"/>
      <c r="E179" s="57"/>
      <c r="F179" s="57"/>
      <c r="G179" s="57"/>
      <c r="H179" s="57"/>
      <c r="I179" s="57"/>
      <c r="J179" s="57"/>
      <c r="K179" s="57"/>
      <c r="L179" s="57"/>
      <c r="M179" s="57"/>
      <c r="N179" s="57"/>
      <c r="O179" s="57"/>
      <c r="P179" s="57"/>
      <c r="Q179" s="57"/>
      <c r="R179" s="57"/>
      <c r="S179" s="57"/>
      <c r="T179" s="58"/>
      <c r="U179" s="102">
        <v>1451877</v>
      </c>
      <c r="V179" s="102"/>
      <c r="W179" s="102"/>
      <c r="X179" s="102"/>
      <c r="Y179" s="102"/>
      <c r="Z179" s="102">
        <v>0</v>
      </c>
      <c r="AA179" s="102"/>
      <c r="AB179" s="102"/>
      <c r="AC179" s="102"/>
      <c r="AD179" s="102"/>
      <c r="AE179" s="102">
        <v>1417728</v>
      </c>
      <c r="AF179" s="102"/>
      <c r="AG179" s="102"/>
      <c r="AH179" s="102"/>
      <c r="AI179" s="102"/>
      <c r="AJ179" s="102">
        <v>0</v>
      </c>
      <c r="AK179" s="102"/>
      <c r="AL179" s="102"/>
      <c r="AM179" s="102"/>
      <c r="AN179" s="102"/>
      <c r="AO179" s="102">
        <v>1714680</v>
      </c>
      <c r="AP179" s="102"/>
      <c r="AQ179" s="102"/>
      <c r="AR179" s="102"/>
      <c r="AS179" s="102"/>
      <c r="AT179" s="102">
        <v>0</v>
      </c>
      <c r="AU179" s="102"/>
      <c r="AV179" s="102"/>
      <c r="AW179" s="102"/>
      <c r="AX179" s="102"/>
      <c r="AY179" s="102">
        <v>1845624</v>
      </c>
      <c r="AZ179" s="102"/>
      <c r="BA179" s="102"/>
      <c r="BB179" s="102"/>
      <c r="BC179" s="102"/>
      <c r="BD179" s="102">
        <v>0</v>
      </c>
      <c r="BE179" s="102"/>
      <c r="BF179" s="102"/>
      <c r="BG179" s="102"/>
      <c r="BH179" s="102"/>
      <c r="BI179" s="102">
        <v>1975128</v>
      </c>
      <c r="BJ179" s="102"/>
      <c r="BK179" s="102"/>
      <c r="BL179" s="102"/>
      <c r="BM179" s="102"/>
      <c r="BN179" s="102">
        <v>0</v>
      </c>
      <c r="BO179" s="102"/>
      <c r="BP179" s="102"/>
      <c r="BQ179" s="102"/>
      <c r="BR179" s="102"/>
    </row>
    <row r="180" spans="1:79" s="44" customFormat="1" ht="12.75" customHeight="1">
      <c r="A180" s="60" t="s">
        <v>377</v>
      </c>
      <c r="B180" s="57"/>
      <c r="C180" s="57"/>
      <c r="D180" s="57"/>
      <c r="E180" s="57"/>
      <c r="F180" s="57"/>
      <c r="G180" s="57"/>
      <c r="H180" s="57"/>
      <c r="I180" s="57"/>
      <c r="J180" s="57"/>
      <c r="K180" s="57"/>
      <c r="L180" s="57"/>
      <c r="M180" s="57"/>
      <c r="N180" s="57"/>
      <c r="O180" s="57"/>
      <c r="P180" s="57"/>
      <c r="Q180" s="57"/>
      <c r="R180" s="57"/>
      <c r="S180" s="57"/>
      <c r="T180" s="58"/>
      <c r="U180" s="102">
        <v>18527</v>
      </c>
      <c r="V180" s="102"/>
      <c r="W180" s="102"/>
      <c r="X180" s="102"/>
      <c r="Y180" s="102"/>
      <c r="Z180" s="102">
        <v>0</v>
      </c>
      <c r="AA180" s="102"/>
      <c r="AB180" s="102"/>
      <c r="AC180" s="102"/>
      <c r="AD180" s="102"/>
      <c r="AE180" s="102">
        <v>21121</v>
      </c>
      <c r="AF180" s="102"/>
      <c r="AG180" s="102"/>
      <c r="AH180" s="102"/>
      <c r="AI180" s="102"/>
      <c r="AJ180" s="102">
        <v>0</v>
      </c>
      <c r="AK180" s="102"/>
      <c r="AL180" s="102"/>
      <c r="AM180" s="102"/>
      <c r="AN180" s="102"/>
      <c r="AO180" s="102">
        <v>22505</v>
      </c>
      <c r="AP180" s="102"/>
      <c r="AQ180" s="102"/>
      <c r="AR180" s="102"/>
      <c r="AS180" s="102"/>
      <c r="AT180" s="102">
        <v>0</v>
      </c>
      <c r="AU180" s="102"/>
      <c r="AV180" s="102"/>
      <c r="AW180" s="102"/>
      <c r="AX180" s="102"/>
      <c r="AY180" s="102">
        <v>24223</v>
      </c>
      <c r="AZ180" s="102"/>
      <c r="BA180" s="102"/>
      <c r="BB180" s="102"/>
      <c r="BC180" s="102"/>
      <c r="BD180" s="102">
        <v>0</v>
      </c>
      <c r="BE180" s="102"/>
      <c r="BF180" s="102"/>
      <c r="BG180" s="102"/>
      <c r="BH180" s="102"/>
      <c r="BI180" s="102">
        <v>25922</v>
      </c>
      <c r="BJ180" s="102"/>
      <c r="BK180" s="102"/>
      <c r="BL180" s="102"/>
      <c r="BM180" s="102"/>
      <c r="BN180" s="102">
        <v>0</v>
      </c>
      <c r="BO180" s="102"/>
      <c r="BP180" s="102"/>
      <c r="BQ180" s="102"/>
      <c r="BR180" s="102"/>
    </row>
    <row r="181" spans="1:79" s="44" customFormat="1" ht="12.75" customHeight="1">
      <c r="A181" s="60" t="s">
        <v>378</v>
      </c>
      <c r="B181" s="57"/>
      <c r="C181" s="57"/>
      <c r="D181" s="57"/>
      <c r="E181" s="57"/>
      <c r="F181" s="57"/>
      <c r="G181" s="57"/>
      <c r="H181" s="57"/>
      <c r="I181" s="57"/>
      <c r="J181" s="57"/>
      <c r="K181" s="57"/>
      <c r="L181" s="57"/>
      <c r="M181" s="57"/>
      <c r="N181" s="57"/>
      <c r="O181" s="57"/>
      <c r="P181" s="57"/>
      <c r="Q181" s="57"/>
      <c r="R181" s="57"/>
      <c r="S181" s="57"/>
      <c r="T181" s="58"/>
      <c r="U181" s="102">
        <v>859298</v>
      </c>
      <c r="V181" s="102"/>
      <c r="W181" s="102"/>
      <c r="X181" s="102"/>
      <c r="Y181" s="102"/>
      <c r="Z181" s="102">
        <v>0</v>
      </c>
      <c r="AA181" s="102"/>
      <c r="AB181" s="102"/>
      <c r="AC181" s="102"/>
      <c r="AD181" s="102"/>
      <c r="AE181" s="102">
        <v>848407</v>
      </c>
      <c r="AF181" s="102"/>
      <c r="AG181" s="102"/>
      <c r="AH181" s="102"/>
      <c r="AI181" s="102"/>
      <c r="AJ181" s="102">
        <v>0</v>
      </c>
      <c r="AK181" s="102"/>
      <c r="AL181" s="102"/>
      <c r="AM181" s="102"/>
      <c r="AN181" s="102"/>
      <c r="AO181" s="102">
        <v>1001571</v>
      </c>
      <c r="AP181" s="102"/>
      <c r="AQ181" s="102"/>
      <c r="AR181" s="102"/>
      <c r="AS181" s="102"/>
      <c r="AT181" s="102">
        <v>0</v>
      </c>
      <c r="AU181" s="102"/>
      <c r="AV181" s="102"/>
      <c r="AW181" s="102"/>
      <c r="AX181" s="102"/>
      <c r="AY181" s="102">
        <v>1078152</v>
      </c>
      <c r="AZ181" s="102"/>
      <c r="BA181" s="102"/>
      <c r="BB181" s="102"/>
      <c r="BC181" s="102"/>
      <c r="BD181" s="102">
        <v>0</v>
      </c>
      <c r="BE181" s="102"/>
      <c r="BF181" s="102"/>
      <c r="BG181" s="102"/>
      <c r="BH181" s="102"/>
      <c r="BI181" s="102">
        <v>1104492</v>
      </c>
      <c r="BJ181" s="102"/>
      <c r="BK181" s="102"/>
      <c r="BL181" s="102"/>
      <c r="BM181" s="102"/>
      <c r="BN181" s="102">
        <v>0</v>
      </c>
      <c r="BO181" s="102"/>
      <c r="BP181" s="102"/>
      <c r="BQ181" s="102"/>
      <c r="BR181" s="102"/>
    </row>
    <row r="182" spans="1:79" s="44" customFormat="1" ht="12.75" customHeight="1">
      <c r="A182" s="60" t="s">
        <v>379</v>
      </c>
      <c r="B182" s="57"/>
      <c r="C182" s="57"/>
      <c r="D182" s="57"/>
      <c r="E182" s="57"/>
      <c r="F182" s="57"/>
      <c r="G182" s="57"/>
      <c r="H182" s="57"/>
      <c r="I182" s="57"/>
      <c r="J182" s="57"/>
      <c r="K182" s="57"/>
      <c r="L182" s="57"/>
      <c r="M182" s="57"/>
      <c r="N182" s="57"/>
      <c r="O182" s="57"/>
      <c r="P182" s="57"/>
      <c r="Q182" s="57"/>
      <c r="R182" s="57"/>
      <c r="S182" s="57"/>
      <c r="T182" s="58"/>
      <c r="U182" s="102">
        <v>3345178</v>
      </c>
      <c r="V182" s="102"/>
      <c r="W182" s="102"/>
      <c r="X182" s="102"/>
      <c r="Y182" s="102"/>
      <c r="Z182" s="102">
        <v>0</v>
      </c>
      <c r="AA182" s="102"/>
      <c r="AB182" s="102"/>
      <c r="AC182" s="102"/>
      <c r="AD182" s="102"/>
      <c r="AE182" s="102">
        <v>3830600</v>
      </c>
      <c r="AF182" s="102"/>
      <c r="AG182" s="102"/>
      <c r="AH182" s="102"/>
      <c r="AI182" s="102"/>
      <c r="AJ182" s="102">
        <v>0</v>
      </c>
      <c r="AK182" s="102"/>
      <c r="AL182" s="102"/>
      <c r="AM182" s="102"/>
      <c r="AN182" s="102"/>
      <c r="AO182" s="102">
        <v>5037185</v>
      </c>
      <c r="AP182" s="102"/>
      <c r="AQ182" s="102"/>
      <c r="AR182" s="102"/>
      <c r="AS182" s="102"/>
      <c r="AT182" s="102">
        <v>0</v>
      </c>
      <c r="AU182" s="102"/>
      <c r="AV182" s="102"/>
      <c r="AW182" s="102"/>
      <c r="AX182" s="102"/>
      <c r="AY182" s="102">
        <v>5316200</v>
      </c>
      <c r="AZ182" s="102"/>
      <c r="BA182" s="102"/>
      <c r="BB182" s="102"/>
      <c r="BC182" s="102"/>
      <c r="BD182" s="102">
        <v>0</v>
      </c>
      <c r="BE182" s="102"/>
      <c r="BF182" s="102"/>
      <c r="BG182" s="102"/>
      <c r="BH182" s="102"/>
      <c r="BI182" s="102">
        <v>5739381</v>
      </c>
      <c r="BJ182" s="102"/>
      <c r="BK182" s="102"/>
      <c r="BL182" s="102"/>
      <c r="BM182" s="102"/>
      <c r="BN182" s="102">
        <v>0</v>
      </c>
      <c r="BO182" s="102"/>
      <c r="BP182" s="102"/>
      <c r="BQ182" s="102"/>
      <c r="BR182" s="102"/>
    </row>
    <row r="183" spans="1:79" s="44" customFormat="1" ht="12.75" customHeight="1">
      <c r="A183" s="60" t="s">
        <v>384</v>
      </c>
      <c r="B183" s="57"/>
      <c r="C183" s="57"/>
      <c r="D183" s="57"/>
      <c r="E183" s="57"/>
      <c r="F183" s="57"/>
      <c r="G183" s="57"/>
      <c r="H183" s="57"/>
      <c r="I183" s="57"/>
      <c r="J183" s="57"/>
      <c r="K183" s="57"/>
      <c r="L183" s="57"/>
      <c r="M183" s="57"/>
      <c r="N183" s="57"/>
      <c r="O183" s="57"/>
      <c r="P183" s="57"/>
      <c r="Q183" s="57"/>
      <c r="R183" s="57"/>
      <c r="S183" s="57"/>
      <c r="T183" s="58"/>
      <c r="U183" s="102">
        <v>219997</v>
      </c>
      <c r="V183" s="102"/>
      <c r="W183" s="102"/>
      <c r="X183" s="102"/>
      <c r="Y183" s="102"/>
      <c r="Z183" s="102">
        <v>0</v>
      </c>
      <c r="AA183" s="102"/>
      <c r="AB183" s="102"/>
      <c r="AC183" s="102"/>
      <c r="AD183" s="102"/>
      <c r="AE183" s="102">
        <v>418144</v>
      </c>
      <c r="AF183" s="102"/>
      <c r="AG183" s="102"/>
      <c r="AH183" s="102"/>
      <c r="AI183" s="102"/>
      <c r="AJ183" s="102">
        <v>0</v>
      </c>
      <c r="AK183" s="102"/>
      <c r="AL183" s="102"/>
      <c r="AM183" s="102"/>
      <c r="AN183" s="102"/>
      <c r="AO183" s="102">
        <v>177059</v>
      </c>
      <c r="AP183" s="102"/>
      <c r="AQ183" s="102"/>
      <c r="AR183" s="102"/>
      <c r="AS183" s="102"/>
      <c r="AT183" s="102">
        <v>0</v>
      </c>
      <c r="AU183" s="102"/>
      <c r="AV183" s="102"/>
      <c r="AW183" s="102"/>
      <c r="AX183" s="102"/>
      <c r="AY183" s="102">
        <v>453801</v>
      </c>
      <c r="AZ183" s="102"/>
      <c r="BA183" s="102"/>
      <c r="BB183" s="102"/>
      <c r="BC183" s="102"/>
      <c r="BD183" s="102">
        <v>0</v>
      </c>
      <c r="BE183" s="102"/>
      <c r="BF183" s="102"/>
      <c r="BG183" s="102"/>
      <c r="BH183" s="102"/>
      <c r="BI183" s="102">
        <v>465077</v>
      </c>
      <c r="BJ183" s="102"/>
      <c r="BK183" s="102"/>
      <c r="BL183" s="102"/>
      <c r="BM183" s="102"/>
      <c r="BN183" s="102">
        <v>0</v>
      </c>
      <c r="BO183" s="102"/>
      <c r="BP183" s="102"/>
      <c r="BQ183" s="102"/>
      <c r="BR183" s="102"/>
    </row>
    <row r="184" spans="1:79" s="9" customFormat="1" ht="12.75" customHeight="1">
      <c r="A184" s="55" t="s">
        <v>179</v>
      </c>
      <c r="B184" s="52"/>
      <c r="C184" s="52"/>
      <c r="D184" s="52"/>
      <c r="E184" s="52"/>
      <c r="F184" s="52"/>
      <c r="G184" s="52"/>
      <c r="H184" s="52"/>
      <c r="I184" s="52"/>
      <c r="J184" s="52"/>
      <c r="K184" s="52"/>
      <c r="L184" s="52"/>
      <c r="M184" s="52"/>
      <c r="N184" s="52"/>
      <c r="O184" s="52"/>
      <c r="P184" s="52"/>
      <c r="Q184" s="52"/>
      <c r="R184" s="52"/>
      <c r="S184" s="52"/>
      <c r="T184" s="53"/>
      <c r="U184" s="101">
        <v>5894877</v>
      </c>
      <c r="V184" s="101"/>
      <c r="W184" s="101"/>
      <c r="X184" s="101"/>
      <c r="Y184" s="101"/>
      <c r="Z184" s="101">
        <v>0</v>
      </c>
      <c r="AA184" s="101"/>
      <c r="AB184" s="101"/>
      <c r="AC184" s="101"/>
      <c r="AD184" s="101"/>
      <c r="AE184" s="101">
        <v>6536000</v>
      </c>
      <c r="AF184" s="101"/>
      <c r="AG184" s="101"/>
      <c r="AH184" s="101"/>
      <c r="AI184" s="101"/>
      <c r="AJ184" s="101">
        <v>0</v>
      </c>
      <c r="AK184" s="101"/>
      <c r="AL184" s="101"/>
      <c r="AM184" s="101"/>
      <c r="AN184" s="101"/>
      <c r="AO184" s="101">
        <v>7953000</v>
      </c>
      <c r="AP184" s="101"/>
      <c r="AQ184" s="101"/>
      <c r="AR184" s="101"/>
      <c r="AS184" s="101"/>
      <c r="AT184" s="101">
        <v>0</v>
      </c>
      <c r="AU184" s="101"/>
      <c r="AV184" s="101"/>
      <c r="AW184" s="101"/>
      <c r="AX184" s="101"/>
      <c r="AY184" s="101">
        <v>8718000</v>
      </c>
      <c r="AZ184" s="101"/>
      <c r="BA184" s="101"/>
      <c r="BB184" s="101"/>
      <c r="BC184" s="101"/>
      <c r="BD184" s="101">
        <v>0</v>
      </c>
      <c r="BE184" s="101"/>
      <c r="BF184" s="101"/>
      <c r="BG184" s="101"/>
      <c r="BH184" s="101"/>
      <c r="BI184" s="101">
        <v>9310000</v>
      </c>
      <c r="BJ184" s="101"/>
      <c r="BK184" s="101"/>
      <c r="BL184" s="101"/>
      <c r="BM184" s="101"/>
      <c r="BN184" s="101">
        <v>0</v>
      </c>
      <c r="BO184" s="101"/>
      <c r="BP184" s="101"/>
      <c r="BQ184" s="101"/>
      <c r="BR184" s="101"/>
    </row>
    <row r="185" spans="1:79" s="44" customFormat="1" ht="38.25" customHeight="1">
      <c r="A185" s="60" t="s">
        <v>385</v>
      </c>
      <c r="B185" s="57"/>
      <c r="C185" s="57"/>
      <c r="D185" s="57"/>
      <c r="E185" s="57"/>
      <c r="F185" s="57"/>
      <c r="G185" s="57"/>
      <c r="H185" s="57"/>
      <c r="I185" s="57"/>
      <c r="J185" s="57"/>
      <c r="K185" s="57"/>
      <c r="L185" s="57"/>
      <c r="M185" s="57"/>
      <c r="N185" s="57"/>
      <c r="O185" s="57"/>
      <c r="P185" s="57"/>
      <c r="Q185" s="57"/>
      <c r="R185" s="57"/>
      <c r="S185" s="57"/>
      <c r="T185" s="58"/>
      <c r="U185" s="102" t="s">
        <v>318</v>
      </c>
      <c r="V185" s="102"/>
      <c r="W185" s="102"/>
      <c r="X185" s="102"/>
      <c r="Y185" s="102"/>
      <c r="Z185" s="102"/>
      <c r="AA185" s="102"/>
      <c r="AB185" s="102"/>
      <c r="AC185" s="102"/>
      <c r="AD185" s="102"/>
      <c r="AE185" s="102" t="s">
        <v>318</v>
      </c>
      <c r="AF185" s="102"/>
      <c r="AG185" s="102"/>
      <c r="AH185" s="102"/>
      <c r="AI185" s="102"/>
      <c r="AJ185" s="102"/>
      <c r="AK185" s="102"/>
      <c r="AL185" s="102"/>
      <c r="AM185" s="102"/>
      <c r="AN185" s="102"/>
      <c r="AO185" s="102" t="s">
        <v>318</v>
      </c>
      <c r="AP185" s="102"/>
      <c r="AQ185" s="102"/>
      <c r="AR185" s="102"/>
      <c r="AS185" s="102"/>
      <c r="AT185" s="102"/>
      <c r="AU185" s="102"/>
      <c r="AV185" s="102"/>
      <c r="AW185" s="102"/>
      <c r="AX185" s="102"/>
      <c r="AY185" s="102" t="s">
        <v>318</v>
      </c>
      <c r="AZ185" s="102"/>
      <c r="BA185" s="102"/>
      <c r="BB185" s="102"/>
      <c r="BC185" s="102"/>
      <c r="BD185" s="102"/>
      <c r="BE185" s="102"/>
      <c r="BF185" s="102"/>
      <c r="BG185" s="102"/>
      <c r="BH185" s="102"/>
      <c r="BI185" s="102" t="s">
        <v>318</v>
      </c>
      <c r="BJ185" s="102"/>
      <c r="BK185" s="102"/>
      <c r="BL185" s="102"/>
      <c r="BM185" s="102"/>
      <c r="BN185" s="102"/>
      <c r="BO185" s="102"/>
      <c r="BP185" s="102"/>
      <c r="BQ185" s="102"/>
      <c r="BR185" s="102"/>
    </row>
    <row r="188" spans="1:79" ht="14.25" customHeight="1">
      <c r="A188" s="127" t="s">
        <v>156</v>
      </c>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row>
    <row r="189" spans="1:79" ht="15" customHeight="1">
      <c r="A189" s="137" t="s">
        <v>7</v>
      </c>
      <c r="B189" s="138"/>
      <c r="C189" s="138"/>
      <c r="D189" s="137" t="s">
        <v>11</v>
      </c>
      <c r="E189" s="138"/>
      <c r="F189" s="138"/>
      <c r="G189" s="138"/>
      <c r="H189" s="138"/>
      <c r="I189" s="138"/>
      <c r="J189" s="138"/>
      <c r="K189" s="138"/>
      <c r="L189" s="138"/>
      <c r="M189" s="138"/>
      <c r="N189" s="138"/>
      <c r="O189" s="138"/>
      <c r="P189" s="138"/>
      <c r="Q189" s="138"/>
      <c r="R189" s="138"/>
      <c r="S189" s="138"/>
      <c r="T189" s="138"/>
      <c r="U189" s="138"/>
      <c r="V189" s="139"/>
      <c r="W189" s="82" t="s">
        <v>309</v>
      </c>
      <c r="X189" s="82"/>
      <c r="Y189" s="82"/>
      <c r="Z189" s="82"/>
      <c r="AA189" s="82"/>
      <c r="AB189" s="82"/>
      <c r="AC189" s="82"/>
      <c r="AD189" s="82"/>
      <c r="AE189" s="82"/>
      <c r="AF189" s="82"/>
      <c r="AG189" s="82"/>
      <c r="AH189" s="82"/>
      <c r="AI189" s="82" t="s">
        <v>397</v>
      </c>
      <c r="AJ189" s="82"/>
      <c r="AK189" s="82"/>
      <c r="AL189" s="82"/>
      <c r="AM189" s="82"/>
      <c r="AN189" s="82"/>
      <c r="AO189" s="82"/>
      <c r="AP189" s="82"/>
      <c r="AQ189" s="82"/>
      <c r="AR189" s="82"/>
      <c r="AS189" s="82"/>
      <c r="AT189" s="82"/>
      <c r="AU189" s="82" t="s">
        <v>407</v>
      </c>
      <c r="AV189" s="82"/>
      <c r="AW189" s="82"/>
      <c r="AX189" s="82"/>
      <c r="AY189" s="82"/>
      <c r="AZ189" s="82"/>
      <c r="BA189" s="82" t="s">
        <v>413</v>
      </c>
      <c r="BB189" s="82"/>
      <c r="BC189" s="82"/>
      <c r="BD189" s="82"/>
      <c r="BE189" s="82"/>
      <c r="BF189" s="82"/>
      <c r="BG189" s="82" t="s">
        <v>421</v>
      </c>
      <c r="BH189" s="82"/>
      <c r="BI189" s="82"/>
      <c r="BJ189" s="82"/>
      <c r="BK189" s="82"/>
      <c r="BL189" s="82"/>
    </row>
    <row r="190" spans="1:79" ht="15" customHeight="1">
      <c r="A190" s="147"/>
      <c r="B190" s="148"/>
      <c r="C190" s="148"/>
      <c r="D190" s="147"/>
      <c r="E190" s="148"/>
      <c r="F190" s="148"/>
      <c r="G190" s="148"/>
      <c r="H190" s="148"/>
      <c r="I190" s="148"/>
      <c r="J190" s="148"/>
      <c r="K190" s="148"/>
      <c r="L190" s="148"/>
      <c r="M190" s="148"/>
      <c r="N190" s="148"/>
      <c r="O190" s="148"/>
      <c r="P190" s="148"/>
      <c r="Q190" s="148"/>
      <c r="R190" s="148"/>
      <c r="S190" s="148"/>
      <c r="T190" s="148"/>
      <c r="U190" s="148"/>
      <c r="V190" s="149"/>
      <c r="W190" s="82" t="s">
        <v>5</v>
      </c>
      <c r="X190" s="82"/>
      <c r="Y190" s="82"/>
      <c r="Z190" s="82"/>
      <c r="AA190" s="82"/>
      <c r="AB190" s="82"/>
      <c r="AC190" s="82" t="s">
        <v>4</v>
      </c>
      <c r="AD190" s="82"/>
      <c r="AE190" s="82"/>
      <c r="AF190" s="82"/>
      <c r="AG190" s="82"/>
      <c r="AH190" s="82"/>
      <c r="AI190" s="82" t="s">
        <v>5</v>
      </c>
      <c r="AJ190" s="82"/>
      <c r="AK190" s="82"/>
      <c r="AL190" s="82"/>
      <c r="AM190" s="82"/>
      <c r="AN190" s="82"/>
      <c r="AO190" s="82" t="s">
        <v>4</v>
      </c>
      <c r="AP190" s="82"/>
      <c r="AQ190" s="82"/>
      <c r="AR190" s="82"/>
      <c r="AS190" s="82"/>
      <c r="AT190" s="82"/>
      <c r="AU190" s="129" t="s">
        <v>5</v>
      </c>
      <c r="AV190" s="129"/>
      <c r="AW190" s="129"/>
      <c r="AX190" s="129" t="s">
        <v>4</v>
      </c>
      <c r="AY190" s="129"/>
      <c r="AZ190" s="129"/>
      <c r="BA190" s="129" t="s">
        <v>5</v>
      </c>
      <c r="BB190" s="129"/>
      <c r="BC190" s="129"/>
      <c r="BD190" s="129" t="s">
        <v>4</v>
      </c>
      <c r="BE190" s="129"/>
      <c r="BF190" s="129"/>
      <c r="BG190" s="129" t="s">
        <v>5</v>
      </c>
      <c r="BH190" s="129"/>
      <c r="BI190" s="129"/>
      <c r="BJ190" s="129" t="s">
        <v>4</v>
      </c>
      <c r="BK190" s="129"/>
      <c r="BL190" s="129"/>
    </row>
    <row r="191" spans="1:79" ht="57" customHeight="1">
      <c r="A191" s="140"/>
      <c r="B191" s="141"/>
      <c r="C191" s="141"/>
      <c r="D191" s="140"/>
      <c r="E191" s="141"/>
      <c r="F191" s="141"/>
      <c r="G191" s="141"/>
      <c r="H191" s="141"/>
      <c r="I191" s="141"/>
      <c r="J191" s="141"/>
      <c r="K191" s="141"/>
      <c r="L191" s="141"/>
      <c r="M191" s="141"/>
      <c r="N191" s="141"/>
      <c r="O191" s="141"/>
      <c r="P191" s="141"/>
      <c r="Q191" s="141"/>
      <c r="R191" s="141"/>
      <c r="S191" s="141"/>
      <c r="T191" s="141"/>
      <c r="U191" s="141"/>
      <c r="V191" s="142"/>
      <c r="W191" s="82" t="s">
        <v>13</v>
      </c>
      <c r="X191" s="82"/>
      <c r="Y191" s="82"/>
      <c r="Z191" s="82" t="s">
        <v>12</v>
      </c>
      <c r="AA191" s="82"/>
      <c r="AB191" s="82"/>
      <c r="AC191" s="82" t="s">
        <v>13</v>
      </c>
      <c r="AD191" s="82"/>
      <c r="AE191" s="82"/>
      <c r="AF191" s="82" t="s">
        <v>12</v>
      </c>
      <c r="AG191" s="82"/>
      <c r="AH191" s="82"/>
      <c r="AI191" s="82" t="s">
        <v>13</v>
      </c>
      <c r="AJ191" s="82"/>
      <c r="AK191" s="82"/>
      <c r="AL191" s="82" t="s">
        <v>12</v>
      </c>
      <c r="AM191" s="82"/>
      <c r="AN191" s="82"/>
      <c r="AO191" s="82" t="s">
        <v>13</v>
      </c>
      <c r="AP191" s="82"/>
      <c r="AQ191" s="82"/>
      <c r="AR191" s="82" t="s">
        <v>12</v>
      </c>
      <c r="AS191" s="82"/>
      <c r="AT191" s="82"/>
      <c r="AU191" s="129"/>
      <c r="AV191" s="129"/>
      <c r="AW191" s="129"/>
      <c r="AX191" s="129"/>
      <c r="AY191" s="129"/>
      <c r="AZ191" s="129"/>
      <c r="BA191" s="129"/>
      <c r="BB191" s="129"/>
      <c r="BC191" s="129"/>
      <c r="BD191" s="129"/>
      <c r="BE191" s="129"/>
      <c r="BF191" s="129"/>
      <c r="BG191" s="129"/>
      <c r="BH191" s="129"/>
      <c r="BI191" s="129"/>
      <c r="BJ191" s="129"/>
      <c r="BK191" s="129"/>
      <c r="BL191" s="129"/>
    </row>
    <row r="192" spans="1:79" ht="15" customHeight="1">
      <c r="A192" s="76">
        <v>1</v>
      </c>
      <c r="B192" s="77"/>
      <c r="C192" s="77"/>
      <c r="D192" s="76">
        <v>2</v>
      </c>
      <c r="E192" s="77"/>
      <c r="F192" s="77"/>
      <c r="G192" s="77"/>
      <c r="H192" s="77"/>
      <c r="I192" s="77"/>
      <c r="J192" s="77"/>
      <c r="K192" s="77"/>
      <c r="L192" s="77"/>
      <c r="M192" s="77"/>
      <c r="N192" s="77"/>
      <c r="O192" s="77"/>
      <c r="P192" s="77"/>
      <c r="Q192" s="77"/>
      <c r="R192" s="77"/>
      <c r="S192" s="77"/>
      <c r="T192" s="77"/>
      <c r="U192" s="77"/>
      <c r="V192" s="78"/>
      <c r="W192" s="82">
        <v>3</v>
      </c>
      <c r="X192" s="82"/>
      <c r="Y192" s="82"/>
      <c r="Z192" s="82">
        <v>4</v>
      </c>
      <c r="AA192" s="82"/>
      <c r="AB192" s="82"/>
      <c r="AC192" s="82">
        <v>5</v>
      </c>
      <c r="AD192" s="82"/>
      <c r="AE192" s="82"/>
      <c r="AF192" s="82">
        <v>6</v>
      </c>
      <c r="AG192" s="82"/>
      <c r="AH192" s="82"/>
      <c r="AI192" s="82">
        <v>7</v>
      </c>
      <c r="AJ192" s="82"/>
      <c r="AK192" s="82"/>
      <c r="AL192" s="82">
        <v>8</v>
      </c>
      <c r="AM192" s="82"/>
      <c r="AN192" s="82"/>
      <c r="AO192" s="82">
        <v>9</v>
      </c>
      <c r="AP192" s="82"/>
      <c r="AQ192" s="82"/>
      <c r="AR192" s="82">
        <v>10</v>
      </c>
      <c r="AS192" s="82"/>
      <c r="AT192" s="82"/>
      <c r="AU192" s="82">
        <v>11</v>
      </c>
      <c r="AV192" s="82"/>
      <c r="AW192" s="82"/>
      <c r="AX192" s="82">
        <v>12</v>
      </c>
      <c r="AY192" s="82"/>
      <c r="AZ192" s="82"/>
      <c r="BA192" s="82">
        <v>13</v>
      </c>
      <c r="BB192" s="82"/>
      <c r="BC192" s="82"/>
      <c r="BD192" s="82">
        <v>14</v>
      </c>
      <c r="BE192" s="82"/>
      <c r="BF192" s="82"/>
      <c r="BG192" s="82">
        <v>15</v>
      </c>
      <c r="BH192" s="82"/>
      <c r="BI192" s="82"/>
      <c r="BJ192" s="82">
        <v>16</v>
      </c>
      <c r="BK192" s="82"/>
      <c r="BL192" s="82"/>
    </row>
    <row r="193" spans="1:79" s="2" customFormat="1" ht="12.75" hidden="1" customHeight="1">
      <c r="A193" s="67" t="s">
        <v>90</v>
      </c>
      <c r="B193" s="68"/>
      <c r="C193" s="68"/>
      <c r="D193" s="67" t="s">
        <v>78</v>
      </c>
      <c r="E193" s="68"/>
      <c r="F193" s="68"/>
      <c r="G193" s="68"/>
      <c r="H193" s="68"/>
      <c r="I193" s="68"/>
      <c r="J193" s="68"/>
      <c r="K193" s="68"/>
      <c r="L193" s="68"/>
      <c r="M193" s="68"/>
      <c r="N193" s="68"/>
      <c r="O193" s="68"/>
      <c r="P193" s="68"/>
      <c r="Q193" s="68"/>
      <c r="R193" s="68"/>
      <c r="S193" s="68"/>
      <c r="T193" s="68"/>
      <c r="U193" s="68"/>
      <c r="V193" s="69"/>
      <c r="W193" s="81" t="s">
        <v>93</v>
      </c>
      <c r="X193" s="81"/>
      <c r="Y193" s="81"/>
      <c r="Z193" s="81" t="s">
        <v>94</v>
      </c>
      <c r="AA193" s="81"/>
      <c r="AB193" s="81"/>
      <c r="AC193" s="80" t="s">
        <v>95</v>
      </c>
      <c r="AD193" s="80"/>
      <c r="AE193" s="80"/>
      <c r="AF193" s="80" t="s">
        <v>96</v>
      </c>
      <c r="AG193" s="80"/>
      <c r="AH193" s="80"/>
      <c r="AI193" s="81" t="s">
        <v>97</v>
      </c>
      <c r="AJ193" s="81"/>
      <c r="AK193" s="81"/>
      <c r="AL193" s="81" t="s">
        <v>98</v>
      </c>
      <c r="AM193" s="81"/>
      <c r="AN193" s="81"/>
      <c r="AO193" s="80" t="s">
        <v>127</v>
      </c>
      <c r="AP193" s="80"/>
      <c r="AQ193" s="80"/>
      <c r="AR193" s="80" t="s">
        <v>99</v>
      </c>
      <c r="AS193" s="80"/>
      <c r="AT193" s="80"/>
      <c r="AU193" s="81" t="s">
        <v>133</v>
      </c>
      <c r="AV193" s="81"/>
      <c r="AW193" s="81"/>
      <c r="AX193" s="80" t="s">
        <v>134</v>
      </c>
      <c r="AY193" s="80"/>
      <c r="AZ193" s="80"/>
      <c r="BA193" s="81" t="s">
        <v>135</v>
      </c>
      <c r="BB193" s="81"/>
      <c r="BC193" s="81"/>
      <c r="BD193" s="80" t="s">
        <v>136</v>
      </c>
      <c r="BE193" s="80"/>
      <c r="BF193" s="80"/>
      <c r="BG193" s="81" t="s">
        <v>137</v>
      </c>
      <c r="BH193" s="81"/>
      <c r="BI193" s="81"/>
      <c r="BJ193" s="80" t="s">
        <v>138</v>
      </c>
      <c r="BK193" s="80"/>
      <c r="BL193" s="80"/>
      <c r="CA193" s="2" t="s">
        <v>126</v>
      </c>
    </row>
    <row r="194" spans="1:79" s="44" customFormat="1" ht="12.75" customHeight="1">
      <c r="A194" s="106">
        <v>1</v>
      </c>
      <c r="B194" s="107"/>
      <c r="C194" s="107"/>
      <c r="D194" s="60" t="s">
        <v>387</v>
      </c>
      <c r="E194" s="57"/>
      <c r="F194" s="57"/>
      <c r="G194" s="57"/>
      <c r="H194" s="57"/>
      <c r="I194" s="57"/>
      <c r="J194" s="57"/>
      <c r="K194" s="57"/>
      <c r="L194" s="57"/>
      <c r="M194" s="57"/>
      <c r="N194" s="57"/>
      <c r="O194" s="57"/>
      <c r="P194" s="57"/>
      <c r="Q194" s="57"/>
      <c r="R194" s="57"/>
      <c r="S194" s="57"/>
      <c r="T194" s="57"/>
      <c r="U194" s="57"/>
      <c r="V194" s="58"/>
      <c r="W194" s="104">
        <v>15</v>
      </c>
      <c r="X194" s="104"/>
      <c r="Y194" s="104"/>
      <c r="Z194" s="104">
        <v>14</v>
      </c>
      <c r="AA194" s="104"/>
      <c r="AB194" s="104"/>
      <c r="AC194" s="104">
        <v>0</v>
      </c>
      <c r="AD194" s="104"/>
      <c r="AE194" s="104"/>
      <c r="AF194" s="104">
        <v>0</v>
      </c>
      <c r="AG194" s="104"/>
      <c r="AH194" s="104"/>
      <c r="AI194" s="104">
        <v>15</v>
      </c>
      <c r="AJ194" s="104"/>
      <c r="AK194" s="104"/>
      <c r="AL194" s="104">
        <v>14</v>
      </c>
      <c r="AM194" s="104"/>
      <c r="AN194" s="104"/>
      <c r="AO194" s="104">
        <v>0</v>
      </c>
      <c r="AP194" s="104"/>
      <c r="AQ194" s="104"/>
      <c r="AR194" s="104">
        <v>0</v>
      </c>
      <c r="AS194" s="104"/>
      <c r="AT194" s="104"/>
      <c r="AU194" s="104">
        <v>15</v>
      </c>
      <c r="AV194" s="104"/>
      <c r="AW194" s="104"/>
      <c r="AX194" s="104">
        <v>0</v>
      </c>
      <c r="AY194" s="104"/>
      <c r="AZ194" s="104"/>
      <c r="BA194" s="104">
        <v>15</v>
      </c>
      <c r="BB194" s="104"/>
      <c r="BC194" s="104"/>
      <c r="BD194" s="104">
        <v>0</v>
      </c>
      <c r="BE194" s="104"/>
      <c r="BF194" s="104"/>
      <c r="BG194" s="104">
        <v>15</v>
      </c>
      <c r="BH194" s="104"/>
      <c r="BI194" s="104"/>
      <c r="BJ194" s="104">
        <v>0</v>
      </c>
      <c r="BK194" s="104"/>
      <c r="BL194" s="104"/>
      <c r="CA194" s="44" t="s">
        <v>51</v>
      </c>
    </row>
    <row r="195" spans="1:79" s="44" customFormat="1" ht="12.75" customHeight="1">
      <c r="A195" s="106">
        <v>2</v>
      </c>
      <c r="B195" s="107"/>
      <c r="C195" s="107"/>
      <c r="D195" s="60" t="s">
        <v>564</v>
      </c>
      <c r="E195" s="57"/>
      <c r="F195" s="57"/>
      <c r="G195" s="57"/>
      <c r="H195" s="57"/>
      <c r="I195" s="57"/>
      <c r="J195" s="57"/>
      <c r="K195" s="57"/>
      <c r="L195" s="57"/>
      <c r="M195" s="57"/>
      <c r="N195" s="57"/>
      <c r="O195" s="57"/>
      <c r="P195" s="57"/>
      <c r="Q195" s="57"/>
      <c r="R195" s="57"/>
      <c r="S195" s="57"/>
      <c r="T195" s="57"/>
      <c r="U195" s="57"/>
      <c r="V195" s="58"/>
      <c r="W195" s="104">
        <v>10</v>
      </c>
      <c r="X195" s="104"/>
      <c r="Y195" s="104"/>
      <c r="Z195" s="104">
        <v>9</v>
      </c>
      <c r="AA195" s="104"/>
      <c r="AB195" s="104"/>
      <c r="AC195" s="104">
        <v>0</v>
      </c>
      <c r="AD195" s="104"/>
      <c r="AE195" s="104"/>
      <c r="AF195" s="104">
        <v>0</v>
      </c>
      <c r="AG195" s="104"/>
      <c r="AH195" s="104"/>
      <c r="AI195" s="104">
        <v>10</v>
      </c>
      <c r="AJ195" s="104"/>
      <c r="AK195" s="104"/>
      <c r="AL195" s="104">
        <v>10</v>
      </c>
      <c r="AM195" s="104"/>
      <c r="AN195" s="104"/>
      <c r="AO195" s="104">
        <v>0</v>
      </c>
      <c r="AP195" s="104"/>
      <c r="AQ195" s="104"/>
      <c r="AR195" s="104">
        <v>0</v>
      </c>
      <c r="AS195" s="104"/>
      <c r="AT195" s="104"/>
      <c r="AU195" s="104">
        <v>10</v>
      </c>
      <c r="AV195" s="104"/>
      <c r="AW195" s="104"/>
      <c r="AX195" s="104">
        <v>0</v>
      </c>
      <c r="AY195" s="104"/>
      <c r="AZ195" s="104"/>
      <c r="BA195" s="104">
        <v>10</v>
      </c>
      <c r="BB195" s="104"/>
      <c r="BC195" s="104"/>
      <c r="BD195" s="104">
        <v>0</v>
      </c>
      <c r="BE195" s="104"/>
      <c r="BF195" s="104"/>
      <c r="BG195" s="104">
        <v>10</v>
      </c>
      <c r="BH195" s="104"/>
      <c r="BI195" s="104"/>
      <c r="BJ195" s="104">
        <v>0</v>
      </c>
      <c r="BK195" s="104"/>
      <c r="BL195" s="104"/>
    </row>
    <row r="196" spans="1:79" s="9" customFormat="1" ht="12.75" customHeight="1">
      <c r="A196" s="108">
        <v>3</v>
      </c>
      <c r="B196" s="109"/>
      <c r="C196" s="109"/>
      <c r="D196" s="55" t="s">
        <v>388</v>
      </c>
      <c r="E196" s="52"/>
      <c r="F196" s="52"/>
      <c r="G196" s="52"/>
      <c r="H196" s="52"/>
      <c r="I196" s="52"/>
      <c r="J196" s="52"/>
      <c r="K196" s="52"/>
      <c r="L196" s="52"/>
      <c r="M196" s="52"/>
      <c r="N196" s="52"/>
      <c r="O196" s="52"/>
      <c r="P196" s="52"/>
      <c r="Q196" s="52"/>
      <c r="R196" s="52"/>
      <c r="S196" s="52"/>
      <c r="T196" s="52"/>
      <c r="U196" s="52"/>
      <c r="V196" s="53"/>
      <c r="W196" s="105">
        <v>25</v>
      </c>
      <c r="X196" s="105"/>
      <c r="Y196" s="105"/>
      <c r="Z196" s="105">
        <v>23</v>
      </c>
      <c r="AA196" s="105"/>
      <c r="AB196" s="105"/>
      <c r="AC196" s="105">
        <v>0</v>
      </c>
      <c r="AD196" s="105"/>
      <c r="AE196" s="105"/>
      <c r="AF196" s="105">
        <v>0</v>
      </c>
      <c r="AG196" s="105"/>
      <c r="AH196" s="105"/>
      <c r="AI196" s="105">
        <v>25</v>
      </c>
      <c r="AJ196" s="105"/>
      <c r="AK196" s="105"/>
      <c r="AL196" s="105">
        <v>24</v>
      </c>
      <c r="AM196" s="105"/>
      <c r="AN196" s="105"/>
      <c r="AO196" s="105">
        <v>0</v>
      </c>
      <c r="AP196" s="105"/>
      <c r="AQ196" s="105"/>
      <c r="AR196" s="105">
        <v>0</v>
      </c>
      <c r="AS196" s="105"/>
      <c r="AT196" s="105"/>
      <c r="AU196" s="105">
        <v>25</v>
      </c>
      <c r="AV196" s="105"/>
      <c r="AW196" s="105"/>
      <c r="AX196" s="105">
        <v>0</v>
      </c>
      <c r="AY196" s="105"/>
      <c r="AZ196" s="105"/>
      <c r="BA196" s="105">
        <v>25</v>
      </c>
      <c r="BB196" s="105"/>
      <c r="BC196" s="105"/>
      <c r="BD196" s="105">
        <v>0</v>
      </c>
      <c r="BE196" s="105"/>
      <c r="BF196" s="105"/>
      <c r="BG196" s="105">
        <v>25</v>
      </c>
      <c r="BH196" s="105"/>
      <c r="BI196" s="105"/>
      <c r="BJ196" s="105">
        <v>0</v>
      </c>
      <c r="BK196" s="105"/>
      <c r="BL196" s="105"/>
    </row>
    <row r="197" spans="1:79" s="44" customFormat="1" ht="25.5" customHeight="1">
      <c r="A197" s="106">
        <v>4</v>
      </c>
      <c r="B197" s="107"/>
      <c r="C197" s="107"/>
      <c r="D197" s="60" t="s">
        <v>389</v>
      </c>
      <c r="E197" s="57"/>
      <c r="F197" s="57"/>
      <c r="G197" s="57"/>
      <c r="H197" s="57"/>
      <c r="I197" s="57"/>
      <c r="J197" s="57"/>
      <c r="K197" s="57"/>
      <c r="L197" s="57"/>
      <c r="M197" s="57"/>
      <c r="N197" s="57"/>
      <c r="O197" s="57"/>
      <c r="P197" s="57"/>
      <c r="Q197" s="57"/>
      <c r="R197" s="57"/>
      <c r="S197" s="57"/>
      <c r="T197" s="57"/>
      <c r="U197" s="57"/>
      <c r="V197" s="58"/>
      <c r="W197" s="104" t="s">
        <v>318</v>
      </c>
      <c r="X197" s="104"/>
      <c r="Y197" s="104"/>
      <c r="Z197" s="104" t="s">
        <v>318</v>
      </c>
      <c r="AA197" s="104"/>
      <c r="AB197" s="104"/>
      <c r="AC197" s="104"/>
      <c r="AD197" s="104"/>
      <c r="AE197" s="104"/>
      <c r="AF197" s="104"/>
      <c r="AG197" s="104"/>
      <c r="AH197" s="104"/>
      <c r="AI197" s="104" t="s">
        <v>318</v>
      </c>
      <c r="AJ197" s="104"/>
      <c r="AK197" s="104"/>
      <c r="AL197" s="104" t="s">
        <v>318</v>
      </c>
      <c r="AM197" s="104"/>
      <c r="AN197" s="104"/>
      <c r="AO197" s="104"/>
      <c r="AP197" s="104"/>
      <c r="AQ197" s="104"/>
      <c r="AR197" s="104"/>
      <c r="AS197" s="104"/>
      <c r="AT197" s="104"/>
      <c r="AU197" s="104" t="s">
        <v>318</v>
      </c>
      <c r="AV197" s="104"/>
      <c r="AW197" s="104"/>
      <c r="AX197" s="104"/>
      <c r="AY197" s="104"/>
      <c r="AZ197" s="104"/>
      <c r="BA197" s="104" t="s">
        <v>318</v>
      </c>
      <c r="BB197" s="104"/>
      <c r="BC197" s="104"/>
      <c r="BD197" s="104"/>
      <c r="BE197" s="104"/>
      <c r="BF197" s="104"/>
      <c r="BG197" s="104" t="s">
        <v>318</v>
      </c>
      <c r="BH197" s="104"/>
      <c r="BI197" s="104"/>
      <c r="BJ197" s="104"/>
      <c r="BK197" s="104"/>
      <c r="BL197" s="104"/>
    </row>
    <row r="200" spans="1:79" ht="14.25" customHeight="1">
      <c r="A200" s="127" t="s">
        <v>185</v>
      </c>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row>
    <row r="201" spans="1:79" ht="14.25" customHeight="1">
      <c r="A201" s="127" t="s">
        <v>408</v>
      </c>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row>
    <row r="202" spans="1:79" ht="15" customHeight="1">
      <c r="A202" s="84" t="s">
        <v>308</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row>
    <row r="203" spans="1:79" ht="15" customHeight="1">
      <c r="A203" s="82" t="s">
        <v>7</v>
      </c>
      <c r="B203" s="82"/>
      <c r="C203" s="82"/>
      <c r="D203" s="82"/>
      <c r="E203" s="82"/>
      <c r="F203" s="82"/>
      <c r="G203" s="82" t="s">
        <v>157</v>
      </c>
      <c r="H203" s="82"/>
      <c r="I203" s="82"/>
      <c r="J203" s="82"/>
      <c r="K203" s="82"/>
      <c r="L203" s="82"/>
      <c r="M203" s="82"/>
      <c r="N203" s="82"/>
      <c r="O203" s="82"/>
      <c r="P203" s="82"/>
      <c r="Q203" s="82"/>
      <c r="R203" s="82"/>
      <c r="S203" s="82"/>
      <c r="T203" s="82" t="s">
        <v>14</v>
      </c>
      <c r="U203" s="82"/>
      <c r="V203" s="82"/>
      <c r="W203" s="82"/>
      <c r="X203" s="82"/>
      <c r="Y203" s="82"/>
      <c r="Z203" s="82"/>
      <c r="AA203" s="76" t="s">
        <v>309</v>
      </c>
      <c r="AB203" s="145"/>
      <c r="AC203" s="145"/>
      <c r="AD203" s="145"/>
      <c r="AE203" s="145"/>
      <c r="AF203" s="145"/>
      <c r="AG203" s="145"/>
      <c r="AH203" s="145"/>
      <c r="AI203" s="145"/>
      <c r="AJ203" s="145"/>
      <c r="AK203" s="145"/>
      <c r="AL203" s="145"/>
      <c r="AM203" s="145"/>
      <c r="AN203" s="145"/>
      <c r="AO203" s="146"/>
      <c r="AP203" s="76" t="s">
        <v>310</v>
      </c>
      <c r="AQ203" s="77"/>
      <c r="AR203" s="77"/>
      <c r="AS203" s="77"/>
      <c r="AT203" s="77"/>
      <c r="AU203" s="77"/>
      <c r="AV203" s="77"/>
      <c r="AW203" s="77"/>
      <c r="AX203" s="77"/>
      <c r="AY203" s="77"/>
      <c r="AZ203" s="77"/>
      <c r="BA203" s="77"/>
      <c r="BB203" s="77"/>
      <c r="BC203" s="77"/>
      <c r="BD203" s="78"/>
      <c r="BE203" s="76" t="s">
        <v>311</v>
      </c>
      <c r="BF203" s="77"/>
      <c r="BG203" s="77"/>
      <c r="BH203" s="77"/>
      <c r="BI203" s="77"/>
      <c r="BJ203" s="77"/>
      <c r="BK203" s="77"/>
      <c r="BL203" s="77"/>
      <c r="BM203" s="77"/>
      <c r="BN203" s="77"/>
      <c r="BO203" s="77"/>
      <c r="BP203" s="77"/>
      <c r="BQ203" s="77"/>
      <c r="BR203" s="77"/>
      <c r="BS203" s="78"/>
    </row>
    <row r="204" spans="1:79" ht="32.1"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t="s">
        <v>5</v>
      </c>
      <c r="AB204" s="82"/>
      <c r="AC204" s="82"/>
      <c r="AD204" s="82"/>
      <c r="AE204" s="82"/>
      <c r="AF204" s="82" t="s">
        <v>4</v>
      </c>
      <c r="AG204" s="82"/>
      <c r="AH204" s="82"/>
      <c r="AI204" s="82"/>
      <c r="AJ204" s="82"/>
      <c r="AK204" s="82" t="s">
        <v>111</v>
      </c>
      <c r="AL204" s="82"/>
      <c r="AM204" s="82"/>
      <c r="AN204" s="82"/>
      <c r="AO204" s="82"/>
      <c r="AP204" s="82" t="s">
        <v>5</v>
      </c>
      <c r="AQ204" s="82"/>
      <c r="AR204" s="82"/>
      <c r="AS204" s="82"/>
      <c r="AT204" s="82"/>
      <c r="AU204" s="82" t="s">
        <v>4</v>
      </c>
      <c r="AV204" s="82"/>
      <c r="AW204" s="82"/>
      <c r="AX204" s="82"/>
      <c r="AY204" s="82"/>
      <c r="AZ204" s="82" t="s">
        <v>118</v>
      </c>
      <c r="BA204" s="82"/>
      <c r="BB204" s="82"/>
      <c r="BC204" s="82"/>
      <c r="BD204" s="82"/>
      <c r="BE204" s="82" t="s">
        <v>5</v>
      </c>
      <c r="BF204" s="82"/>
      <c r="BG204" s="82"/>
      <c r="BH204" s="82"/>
      <c r="BI204" s="82"/>
      <c r="BJ204" s="82" t="s">
        <v>4</v>
      </c>
      <c r="BK204" s="82"/>
      <c r="BL204" s="82"/>
      <c r="BM204" s="82"/>
      <c r="BN204" s="82"/>
      <c r="BO204" s="82" t="s">
        <v>158</v>
      </c>
      <c r="BP204" s="82"/>
      <c r="BQ204" s="82"/>
      <c r="BR204" s="82"/>
      <c r="BS204" s="82"/>
    </row>
    <row r="205" spans="1:79" ht="15" customHeight="1">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c r="AA205" s="82">
        <v>4</v>
      </c>
      <c r="AB205" s="82"/>
      <c r="AC205" s="82"/>
      <c r="AD205" s="82"/>
      <c r="AE205" s="82"/>
      <c r="AF205" s="82">
        <v>5</v>
      </c>
      <c r="AG205" s="82"/>
      <c r="AH205" s="82"/>
      <c r="AI205" s="82"/>
      <c r="AJ205" s="82"/>
      <c r="AK205" s="82">
        <v>6</v>
      </c>
      <c r="AL205" s="82"/>
      <c r="AM205" s="82"/>
      <c r="AN205" s="82"/>
      <c r="AO205" s="82"/>
      <c r="AP205" s="82">
        <v>7</v>
      </c>
      <c r="AQ205" s="82"/>
      <c r="AR205" s="82"/>
      <c r="AS205" s="82"/>
      <c r="AT205" s="82"/>
      <c r="AU205" s="82">
        <v>8</v>
      </c>
      <c r="AV205" s="82"/>
      <c r="AW205" s="82"/>
      <c r="AX205" s="82"/>
      <c r="AY205" s="82"/>
      <c r="AZ205" s="82">
        <v>9</v>
      </c>
      <c r="BA205" s="82"/>
      <c r="BB205" s="82"/>
      <c r="BC205" s="82"/>
      <c r="BD205" s="82"/>
      <c r="BE205" s="82">
        <v>10</v>
      </c>
      <c r="BF205" s="82"/>
      <c r="BG205" s="82"/>
      <c r="BH205" s="82"/>
      <c r="BI205" s="82"/>
      <c r="BJ205" s="82">
        <v>11</v>
      </c>
      <c r="BK205" s="82"/>
      <c r="BL205" s="82"/>
      <c r="BM205" s="82"/>
      <c r="BN205" s="82"/>
      <c r="BO205" s="82">
        <v>12</v>
      </c>
      <c r="BP205" s="82"/>
      <c r="BQ205" s="82"/>
      <c r="BR205" s="82"/>
      <c r="BS205" s="82"/>
    </row>
    <row r="206" spans="1:79" s="2" customFormat="1" ht="15" hidden="1" customHeight="1">
      <c r="A206" s="81" t="s">
        <v>90</v>
      </c>
      <c r="B206" s="81"/>
      <c r="C206" s="81"/>
      <c r="D206" s="81"/>
      <c r="E206" s="81"/>
      <c r="F206" s="81"/>
      <c r="G206" s="128" t="s">
        <v>78</v>
      </c>
      <c r="H206" s="128"/>
      <c r="I206" s="128"/>
      <c r="J206" s="128"/>
      <c r="K206" s="128"/>
      <c r="L206" s="128"/>
      <c r="M206" s="128"/>
      <c r="N206" s="128"/>
      <c r="O206" s="128"/>
      <c r="P206" s="128"/>
      <c r="Q206" s="128"/>
      <c r="R206" s="128"/>
      <c r="S206" s="128"/>
      <c r="T206" s="128" t="s">
        <v>100</v>
      </c>
      <c r="U206" s="128"/>
      <c r="V206" s="128"/>
      <c r="W206" s="128"/>
      <c r="X206" s="128"/>
      <c r="Y206" s="128"/>
      <c r="Z206" s="128"/>
      <c r="AA206" s="80" t="s">
        <v>86</v>
      </c>
      <c r="AB206" s="80"/>
      <c r="AC206" s="80"/>
      <c r="AD206" s="80"/>
      <c r="AE206" s="80"/>
      <c r="AF206" s="80" t="s">
        <v>87</v>
      </c>
      <c r="AG206" s="80"/>
      <c r="AH206" s="80"/>
      <c r="AI206" s="80"/>
      <c r="AJ206" s="80"/>
      <c r="AK206" s="143" t="s">
        <v>153</v>
      </c>
      <c r="AL206" s="143"/>
      <c r="AM206" s="143"/>
      <c r="AN206" s="143"/>
      <c r="AO206" s="143"/>
      <c r="AP206" s="80" t="s">
        <v>88</v>
      </c>
      <c r="AQ206" s="80"/>
      <c r="AR206" s="80"/>
      <c r="AS206" s="80"/>
      <c r="AT206" s="80"/>
      <c r="AU206" s="80" t="s">
        <v>89</v>
      </c>
      <c r="AV206" s="80"/>
      <c r="AW206" s="80"/>
      <c r="AX206" s="80"/>
      <c r="AY206" s="80"/>
      <c r="AZ206" s="143" t="s">
        <v>153</v>
      </c>
      <c r="BA206" s="143"/>
      <c r="BB206" s="143"/>
      <c r="BC206" s="143"/>
      <c r="BD206" s="143"/>
      <c r="BE206" s="80" t="s">
        <v>79</v>
      </c>
      <c r="BF206" s="80"/>
      <c r="BG206" s="80"/>
      <c r="BH206" s="80"/>
      <c r="BI206" s="80"/>
      <c r="BJ206" s="80" t="s">
        <v>80</v>
      </c>
      <c r="BK206" s="80"/>
      <c r="BL206" s="80"/>
      <c r="BM206" s="80"/>
      <c r="BN206" s="80"/>
      <c r="BO206" s="143" t="s">
        <v>153</v>
      </c>
      <c r="BP206" s="143"/>
      <c r="BQ206" s="143"/>
      <c r="BR206" s="143"/>
      <c r="BS206" s="143"/>
      <c r="CA206" s="2" t="s">
        <v>52</v>
      </c>
    </row>
    <row r="207" spans="1:79" s="9" customFormat="1" ht="12.75" customHeight="1">
      <c r="A207" s="100"/>
      <c r="B207" s="100"/>
      <c r="C207" s="100"/>
      <c r="D207" s="100"/>
      <c r="E207" s="100"/>
      <c r="F207" s="100"/>
      <c r="G207" s="98" t="s">
        <v>179</v>
      </c>
      <c r="H207" s="98"/>
      <c r="I207" s="98"/>
      <c r="J207" s="98"/>
      <c r="K207" s="98"/>
      <c r="L207" s="98"/>
      <c r="M207" s="98"/>
      <c r="N207" s="98"/>
      <c r="O207" s="98"/>
      <c r="P207" s="98"/>
      <c r="Q207" s="98"/>
      <c r="R207" s="98"/>
      <c r="S207" s="98"/>
      <c r="T207" s="144"/>
      <c r="U207" s="144"/>
      <c r="V207" s="144"/>
      <c r="W207" s="144"/>
      <c r="X207" s="144"/>
      <c r="Y207" s="144"/>
      <c r="Z207" s="144"/>
      <c r="AA207" s="101"/>
      <c r="AB207" s="101"/>
      <c r="AC207" s="101"/>
      <c r="AD207" s="101"/>
      <c r="AE207" s="101"/>
      <c r="AF207" s="101"/>
      <c r="AG207" s="101"/>
      <c r="AH207" s="101"/>
      <c r="AI207" s="101"/>
      <c r="AJ207" s="101"/>
      <c r="AK207" s="101">
        <f>IF(ISNUMBER(AA207),AA207,0)+IF(ISNUMBER(AF207),AF207,0)</f>
        <v>0</v>
      </c>
      <c r="AL207" s="101"/>
      <c r="AM207" s="101"/>
      <c r="AN207" s="101"/>
      <c r="AO207" s="101"/>
      <c r="AP207" s="101"/>
      <c r="AQ207" s="101"/>
      <c r="AR207" s="101"/>
      <c r="AS207" s="101"/>
      <c r="AT207" s="101"/>
      <c r="AU207" s="101"/>
      <c r="AV207" s="101"/>
      <c r="AW207" s="101"/>
      <c r="AX207" s="101"/>
      <c r="AY207" s="101"/>
      <c r="AZ207" s="101">
        <f>IF(ISNUMBER(AP207),AP207,0)+IF(ISNUMBER(AU207),AU207,0)</f>
        <v>0</v>
      </c>
      <c r="BA207" s="101"/>
      <c r="BB207" s="101"/>
      <c r="BC207" s="101"/>
      <c r="BD207" s="101"/>
      <c r="BE207" s="101"/>
      <c r="BF207" s="101"/>
      <c r="BG207" s="101"/>
      <c r="BH207" s="101"/>
      <c r="BI207" s="101"/>
      <c r="BJ207" s="101"/>
      <c r="BK207" s="101"/>
      <c r="BL207" s="101"/>
      <c r="BM207" s="101"/>
      <c r="BN207" s="101"/>
      <c r="BO207" s="101">
        <f>IF(ISNUMBER(BE207),BE207,0)+IF(ISNUMBER(BJ207),BJ207,0)</f>
        <v>0</v>
      </c>
      <c r="BP207" s="101"/>
      <c r="BQ207" s="101"/>
      <c r="BR207" s="101"/>
      <c r="BS207" s="101"/>
      <c r="CA207" s="9" t="s">
        <v>53</v>
      </c>
    </row>
    <row r="209" spans="1:79" ht="13.5" customHeight="1">
      <c r="A209" s="127" t="s">
        <v>422</v>
      </c>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row>
    <row r="210" spans="1:79" ht="15" customHeight="1">
      <c r="A210" s="135" t="s">
        <v>308</v>
      </c>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row>
    <row r="211" spans="1:79" ht="15" customHeight="1">
      <c r="A211" s="82" t="s">
        <v>7</v>
      </c>
      <c r="B211" s="82"/>
      <c r="C211" s="82"/>
      <c r="D211" s="82"/>
      <c r="E211" s="82"/>
      <c r="F211" s="82"/>
      <c r="G211" s="82" t="s">
        <v>157</v>
      </c>
      <c r="H211" s="82"/>
      <c r="I211" s="82"/>
      <c r="J211" s="82"/>
      <c r="K211" s="82"/>
      <c r="L211" s="82"/>
      <c r="M211" s="82"/>
      <c r="N211" s="82"/>
      <c r="O211" s="82"/>
      <c r="P211" s="82"/>
      <c r="Q211" s="82"/>
      <c r="R211" s="82"/>
      <c r="S211" s="82"/>
      <c r="T211" s="82" t="s">
        <v>14</v>
      </c>
      <c r="U211" s="82"/>
      <c r="V211" s="82"/>
      <c r="W211" s="82"/>
      <c r="X211" s="82"/>
      <c r="Y211" s="82"/>
      <c r="Z211" s="82"/>
      <c r="AA211" s="76" t="s">
        <v>312</v>
      </c>
      <c r="AB211" s="145"/>
      <c r="AC211" s="145"/>
      <c r="AD211" s="145"/>
      <c r="AE211" s="145"/>
      <c r="AF211" s="145"/>
      <c r="AG211" s="145"/>
      <c r="AH211" s="145"/>
      <c r="AI211" s="145"/>
      <c r="AJ211" s="145"/>
      <c r="AK211" s="145"/>
      <c r="AL211" s="145"/>
      <c r="AM211" s="145"/>
      <c r="AN211" s="145"/>
      <c r="AO211" s="146"/>
      <c r="AP211" s="76" t="s">
        <v>314</v>
      </c>
      <c r="AQ211" s="77"/>
      <c r="AR211" s="77"/>
      <c r="AS211" s="77"/>
      <c r="AT211" s="77"/>
      <c r="AU211" s="77"/>
      <c r="AV211" s="77"/>
      <c r="AW211" s="77"/>
      <c r="AX211" s="77"/>
      <c r="AY211" s="77"/>
      <c r="AZ211" s="77"/>
      <c r="BA211" s="77"/>
      <c r="BB211" s="77"/>
      <c r="BC211" s="77"/>
      <c r="BD211" s="78"/>
    </row>
    <row r="212" spans="1:79" ht="32.1"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t="s">
        <v>5</v>
      </c>
      <c r="AB212" s="82"/>
      <c r="AC212" s="82"/>
      <c r="AD212" s="82"/>
      <c r="AE212" s="82"/>
      <c r="AF212" s="82" t="s">
        <v>4</v>
      </c>
      <c r="AG212" s="82"/>
      <c r="AH212" s="82"/>
      <c r="AI212" s="82"/>
      <c r="AJ212" s="82"/>
      <c r="AK212" s="82" t="s">
        <v>111</v>
      </c>
      <c r="AL212" s="82"/>
      <c r="AM212" s="82"/>
      <c r="AN212" s="82"/>
      <c r="AO212" s="82"/>
      <c r="AP212" s="82" t="s">
        <v>5</v>
      </c>
      <c r="AQ212" s="82"/>
      <c r="AR212" s="82"/>
      <c r="AS212" s="82"/>
      <c r="AT212" s="82"/>
      <c r="AU212" s="82" t="s">
        <v>4</v>
      </c>
      <c r="AV212" s="82"/>
      <c r="AW212" s="82"/>
      <c r="AX212" s="82"/>
      <c r="AY212" s="82"/>
      <c r="AZ212" s="82" t="s">
        <v>118</v>
      </c>
      <c r="BA212" s="82"/>
      <c r="BB212" s="82"/>
      <c r="BC212" s="82"/>
      <c r="BD212" s="82"/>
    </row>
    <row r="213" spans="1:79" ht="15" customHeight="1">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c r="AA213" s="82">
        <v>4</v>
      </c>
      <c r="AB213" s="82"/>
      <c r="AC213" s="82"/>
      <c r="AD213" s="82"/>
      <c r="AE213" s="82"/>
      <c r="AF213" s="82">
        <v>5</v>
      </c>
      <c r="AG213" s="82"/>
      <c r="AH213" s="82"/>
      <c r="AI213" s="82"/>
      <c r="AJ213" s="82"/>
      <c r="AK213" s="82">
        <v>6</v>
      </c>
      <c r="AL213" s="82"/>
      <c r="AM213" s="82"/>
      <c r="AN213" s="82"/>
      <c r="AO213" s="82"/>
      <c r="AP213" s="82">
        <v>7</v>
      </c>
      <c r="AQ213" s="82"/>
      <c r="AR213" s="82"/>
      <c r="AS213" s="82"/>
      <c r="AT213" s="82"/>
      <c r="AU213" s="82">
        <v>8</v>
      </c>
      <c r="AV213" s="82"/>
      <c r="AW213" s="82"/>
      <c r="AX213" s="82"/>
      <c r="AY213" s="82"/>
      <c r="AZ213" s="82">
        <v>9</v>
      </c>
      <c r="BA213" s="82"/>
      <c r="BB213" s="82"/>
      <c r="BC213" s="82"/>
      <c r="BD213" s="82"/>
    </row>
    <row r="214" spans="1:79" s="2" customFormat="1" ht="12" hidden="1" customHeight="1">
      <c r="A214" s="81" t="s">
        <v>90</v>
      </c>
      <c r="B214" s="81"/>
      <c r="C214" s="81"/>
      <c r="D214" s="81"/>
      <c r="E214" s="81"/>
      <c r="F214" s="81"/>
      <c r="G214" s="128" t="s">
        <v>78</v>
      </c>
      <c r="H214" s="128"/>
      <c r="I214" s="128"/>
      <c r="J214" s="128"/>
      <c r="K214" s="128"/>
      <c r="L214" s="128"/>
      <c r="M214" s="128"/>
      <c r="N214" s="128"/>
      <c r="O214" s="128"/>
      <c r="P214" s="128"/>
      <c r="Q214" s="128"/>
      <c r="R214" s="128"/>
      <c r="S214" s="128"/>
      <c r="T214" s="128" t="s">
        <v>100</v>
      </c>
      <c r="U214" s="128"/>
      <c r="V214" s="128"/>
      <c r="W214" s="128"/>
      <c r="X214" s="128"/>
      <c r="Y214" s="128"/>
      <c r="Z214" s="128"/>
      <c r="AA214" s="80" t="s">
        <v>81</v>
      </c>
      <c r="AB214" s="80"/>
      <c r="AC214" s="80"/>
      <c r="AD214" s="80"/>
      <c r="AE214" s="80"/>
      <c r="AF214" s="80" t="s">
        <v>82</v>
      </c>
      <c r="AG214" s="80"/>
      <c r="AH214" s="80"/>
      <c r="AI214" s="80"/>
      <c r="AJ214" s="80"/>
      <c r="AK214" s="143" t="s">
        <v>153</v>
      </c>
      <c r="AL214" s="143"/>
      <c r="AM214" s="143"/>
      <c r="AN214" s="143"/>
      <c r="AO214" s="143"/>
      <c r="AP214" s="80" t="s">
        <v>83</v>
      </c>
      <c r="AQ214" s="80"/>
      <c r="AR214" s="80"/>
      <c r="AS214" s="80"/>
      <c r="AT214" s="80"/>
      <c r="AU214" s="80" t="s">
        <v>84</v>
      </c>
      <c r="AV214" s="80"/>
      <c r="AW214" s="80"/>
      <c r="AX214" s="80"/>
      <c r="AY214" s="80"/>
      <c r="AZ214" s="143" t="s">
        <v>153</v>
      </c>
      <c r="BA214" s="143"/>
      <c r="BB214" s="143"/>
      <c r="BC214" s="143"/>
      <c r="BD214" s="143"/>
      <c r="CA214" s="2" t="s">
        <v>54</v>
      </c>
    </row>
    <row r="215" spans="1:79" s="9" customFormat="1">
      <c r="A215" s="100"/>
      <c r="B215" s="100"/>
      <c r="C215" s="100"/>
      <c r="D215" s="100"/>
      <c r="E215" s="100"/>
      <c r="F215" s="100"/>
      <c r="G215" s="98" t="s">
        <v>179</v>
      </c>
      <c r="H215" s="98"/>
      <c r="I215" s="98"/>
      <c r="J215" s="98"/>
      <c r="K215" s="98"/>
      <c r="L215" s="98"/>
      <c r="M215" s="98"/>
      <c r="N215" s="98"/>
      <c r="O215" s="98"/>
      <c r="P215" s="98"/>
      <c r="Q215" s="98"/>
      <c r="R215" s="98"/>
      <c r="S215" s="98"/>
      <c r="T215" s="144"/>
      <c r="U215" s="144"/>
      <c r="V215" s="144"/>
      <c r="W215" s="144"/>
      <c r="X215" s="144"/>
      <c r="Y215" s="144"/>
      <c r="Z215" s="144"/>
      <c r="AA215" s="101"/>
      <c r="AB215" s="101"/>
      <c r="AC215" s="101"/>
      <c r="AD215" s="101"/>
      <c r="AE215" s="101"/>
      <c r="AF215" s="101"/>
      <c r="AG215" s="101"/>
      <c r="AH215" s="101"/>
      <c r="AI215" s="101"/>
      <c r="AJ215" s="101"/>
      <c r="AK215" s="101">
        <f>IF(ISNUMBER(AA215),AA215,0)+IF(ISNUMBER(AF215),AF215,0)</f>
        <v>0</v>
      </c>
      <c r="AL215" s="101"/>
      <c r="AM215" s="101"/>
      <c r="AN215" s="101"/>
      <c r="AO215" s="101"/>
      <c r="AP215" s="101"/>
      <c r="AQ215" s="101"/>
      <c r="AR215" s="101"/>
      <c r="AS215" s="101"/>
      <c r="AT215" s="101"/>
      <c r="AU215" s="101"/>
      <c r="AV215" s="101"/>
      <c r="AW215" s="101"/>
      <c r="AX215" s="101"/>
      <c r="AY215" s="101"/>
      <c r="AZ215" s="101">
        <f>IF(ISNUMBER(AP215),AP215,0)+IF(ISNUMBER(AU215),AU215,0)</f>
        <v>0</v>
      </c>
      <c r="BA215" s="101"/>
      <c r="BB215" s="101"/>
      <c r="BC215" s="101"/>
      <c r="BD215" s="101"/>
      <c r="CA215" s="9" t="s">
        <v>55</v>
      </c>
    </row>
    <row r="218" spans="1:79" ht="14.25" customHeight="1">
      <c r="A218" s="127" t="s">
        <v>423</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15" customHeight="1">
      <c r="A219" s="135" t="s">
        <v>308</v>
      </c>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6"/>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row>
    <row r="220" spans="1:79" ht="23.1" customHeight="1">
      <c r="A220" s="82" t="s">
        <v>159</v>
      </c>
      <c r="B220" s="82"/>
      <c r="C220" s="82"/>
      <c r="D220" s="82"/>
      <c r="E220" s="82"/>
      <c r="F220" s="82"/>
      <c r="G220" s="82"/>
      <c r="H220" s="82"/>
      <c r="I220" s="82"/>
      <c r="J220" s="82"/>
      <c r="K220" s="82"/>
      <c r="L220" s="82"/>
      <c r="M220" s="82"/>
      <c r="N220" s="137" t="s">
        <v>160</v>
      </c>
      <c r="O220" s="138"/>
      <c r="P220" s="138"/>
      <c r="Q220" s="138"/>
      <c r="R220" s="138"/>
      <c r="S220" s="138"/>
      <c r="T220" s="138"/>
      <c r="U220" s="139"/>
      <c r="V220" s="137" t="s">
        <v>161</v>
      </c>
      <c r="W220" s="138"/>
      <c r="X220" s="138"/>
      <c r="Y220" s="138"/>
      <c r="Z220" s="139"/>
      <c r="AA220" s="82" t="s">
        <v>309</v>
      </c>
      <c r="AB220" s="82"/>
      <c r="AC220" s="82"/>
      <c r="AD220" s="82"/>
      <c r="AE220" s="82"/>
      <c r="AF220" s="82"/>
      <c r="AG220" s="82"/>
      <c r="AH220" s="82"/>
      <c r="AI220" s="82"/>
      <c r="AJ220" s="82" t="s">
        <v>310</v>
      </c>
      <c r="AK220" s="82"/>
      <c r="AL220" s="82"/>
      <c r="AM220" s="82"/>
      <c r="AN220" s="82"/>
      <c r="AO220" s="82"/>
      <c r="AP220" s="82"/>
      <c r="AQ220" s="82"/>
      <c r="AR220" s="82"/>
      <c r="AS220" s="82" t="s">
        <v>311</v>
      </c>
      <c r="AT220" s="82"/>
      <c r="AU220" s="82"/>
      <c r="AV220" s="82"/>
      <c r="AW220" s="82"/>
      <c r="AX220" s="82"/>
      <c r="AY220" s="82"/>
      <c r="AZ220" s="82"/>
      <c r="BA220" s="82"/>
      <c r="BB220" s="82" t="s">
        <v>312</v>
      </c>
      <c r="BC220" s="82"/>
      <c r="BD220" s="82"/>
      <c r="BE220" s="82"/>
      <c r="BF220" s="82"/>
      <c r="BG220" s="82"/>
      <c r="BH220" s="82"/>
      <c r="BI220" s="82"/>
      <c r="BJ220" s="82"/>
      <c r="BK220" s="82" t="s">
        <v>314</v>
      </c>
      <c r="BL220" s="82"/>
      <c r="BM220" s="82"/>
      <c r="BN220" s="82"/>
      <c r="BO220" s="82"/>
      <c r="BP220" s="82"/>
      <c r="BQ220" s="82"/>
      <c r="BR220" s="82"/>
      <c r="BS220" s="82"/>
    </row>
    <row r="221" spans="1:79" ht="95.25" customHeight="1">
      <c r="A221" s="82"/>
      <c r="B221" s="82"/>
      <c r="C221" s="82"/>
      <c r="D221" s="82"/>
      <c r="E221" s="82"/>
      <c r="F221" s="82"/>
      <c r="G221" s="82"/>
      <c r="H221" s="82"/>
      <c r="I221" s="82"/>
      <c r="J221" s="82"/>
      <c r="K221" s="82"/>
      <c r="L221" s="82"/>
      <c r="M221" s="82"/>
      <c r="N221" s="140"/>
      <c r="O221" s="141"/>
      <c r="P221" s="141"/>
      <c r="Q221" s="141"/>
      <c r="R221" s="141"/>
      <c r="S221" s="141"/>
      <c r="T221" s="141"/>
      <c r="U221" s="142"/>
      <c r="V221" s="140"/>
      <c r="W221" s="141"/>
      <c r="X221" s="141"/>
      <c r="Y221" s="141"/>
      <c r="Z221" s="142"/>
      <c r="AA221" s="129" t="s">
        <v>164</v>
      </c>
      <c r="AB221" s="129"/>
      <c r="AC221" s="129"/>
      <c r="AD221" s="129"/>
      <c r="AE221" s="129"/>
      <c r="AF221" s="129" t="s">
        <v>165</v>
      </c>
      <c r="AG221" s="129"/>
      <c r="AH221" s="129"/>
      <c r="AI221" s="129"/>
      <c r="AJ221" s="129" t="s">
        <v>164</v>
      </c>
      <c r="AK221" s="129"/>
      <c r="AL221" s="129"/>
      <c r="AM221" s="129"/>
      <c r="AN221" s="129"/>
      <c r="AO221" s="129" t="s">
        <v>165</v>
      </c>
      <c r="AP221" s="129"/>
      <c r="AQ221" s="129"/>
      <c r="AR221" s="129"/>
      <c r="AS221" s="129" t="s">
        <v>164</v>
      </c>
      <c r="AT221" s="129"/>
      <c r="AU221" s="129"/>
      <c r="AV221" s="129"/>
      <c r="AW221" s="129"/>
      <c r="AX221" s="129" t="s">
        <v>165</v>
      </c>
      <c r="AY221" s="129"/>
      <c r="AZ221" s="129"/>
      <c r="BA221" s="129"/>
      <c r="BB221" s="129" t="s">
        <v>164</v>
      </c>
      <c r="BC221" s="129"/>
      <c r="BD221" s="129"/>
      <c r="BE221" s="129"/>
      <c r="BF221" s="129"/>
      <c r="BG221" s="129" t="s">
        <v>165</v>
      </c>
      <c r="BH221" s="129"/>
      <c r="BI221" s="129"/>
      <c r="BJ221" s="129"/>
      <c r="BK221" s="129" t="s">
        <v>164</v>
      </c>
      <c r="BL221" s="129"/>
      <c r="BM221" s="129"/>
      <c r="BN221" s="129"/>
      <c r="BO221" s="129"/>
      <c r="BP221" s="129" t="s">
        <v>165</v>
      </c>
      <c r="BQ221" s="129"/>
      <c r="BR221" s="129"/>
      <c r="BS221" s="129"/>
    </row>
    <row r="222" spans="1:79" ht="15" customHeight="1">
      <c r="A222" s="82">
        <v>1</v>
      </c>
      <c r="B222" s="82"/>
      <c r="C222" s="82"/>
      <c r="D222" s="82"/>
      <c r="E222" s="82"/>
      <c r="F222" s="82"/>
      <c r="G222" s="82"/>
      <c r="H222" s="82"/>
      <c r="I222" s="82"/>
      <c r="J222" s="82"/>
      <c r="K222" s="82"/>
      <c r="L222" s="82"/>
      <c r="M222" s="82"/>
      <c r="N222" s="76">
        <v>2</v>
      </c>
      <c r="O222" s="77"/>
      <c r="P222" s="77"/>
      <c r="Q222" s="77"/>
      <c r="R222" s="77"/>
      <c r="S222" s="77"/>
      <c r="T222" s="77"/>
      <c r="U222" s="78"/>
      <c r="V222" s="82">
        <v>3</v>
      </c>
      <c r="W222" s="82"/>
      <c r="X222" s="82"/>
      <c r="Y222" s="82"/>
      <c r="Z222" s="82"/>
      <c r="AA222" s="82">
        <v>4</v>
      </c>
      <c r="AB222" s="82"/>
      <c r="AC222" s="82"/>
      <c r="AD222" s="82"/>
      <c r="AE222" s="82"/>
      <c r="AF222" s="82">
        <v>5</v>
      </c>
      <c r="AG222" s="82"/>
      <c r="AH222" s="82"/>
      <c r="AI222" s="82"/>
      <c r="AJ222" s="82">
        <v>6</v>
      </c>
      <c r="AK222" s="82"/>
      <c r="AL222" s="82"/>
      <c r="AM222" s="82"/>
      <c r="AN222" s="82"/>
      <c r="AO222" s="82">
        <v>7</v>
      </c>
      <c r="AP222" s="82"/>
      <c r="AQ222" s="82"/>
      <c r="AR222" s="82"/>
      <c r="AS222" s="82">
        <v>8</v>
      </c>
      <c r="AT222" s="82"/>
      <c r="AU222" s="82"/>
      <c r="AV222" s="82"/>
      <c r="AW222" s="82"/>
      <c r="AX222" s="82">
        <v>9</v>
      </c>
      <c r="AY222" s="82"/>
      <c r="AZ222" s="82"/>
      <c r="BA222" s="82"/>
      <c r="BB222" s="82">
        <v>10</v>
      </c>
      <c r="BC222" s="82"/>
      <c r="BD222" s="82"/>
      <c r="BE222" s="82"/>
      <c r="BF222" s="82"/>
      <c r="BG222" s="82">
        <v>11</v>
      </c>
      <c r="BH222" s="82"/>
      <c r="BI222" s="82"/>
      <c r="BJ222" s="82"/>
      <c r="BK222" s="82">
        <v>12</v>
      </c>
      <c r="BL222" s="82"/>
      <c r="BM222" s="82"/>
      <c r="BN222" s="82"/>
      <c r="BO222" s="82"/>
      <c r="BP222" s="82">
        <v>13</v>
      </c>
      <c r="BQ222" s="82"/>
      <c r="BR222" s="82"/>
      <c r="BS222" s="82"/>
    </row>
    <row r="223" spans="1:79" s="2" customFormat="1" ht="12" hidden="1" customHeight="1">
      <c r="A223" s="128" t="s">
        <v>177</v>
      </c>
      <c r="B223" s="128"/>
      <c r="C223" s="128"/>
      <c r="D223" s="128"/>
      <c r="E223" s="128"/>
      <c r="F223" s="128"/>
      <c r="G223" s="128"/>
      <c r="H223" s="128"/>
      <c r="I223" s="128"/>
      <c r="J223" s="128"/>
      <c r="K223" s="128"/>
      <c r="L223" s="128"/>
      <c r="M223" s="128"/>
      <c r="N223" s="81" t="s">
        <v>162</v>
      </c>
      <c r="O223" s="81"/>
      <c r="P223" s="81"/>
      <c r="Q223" s="81"/>
      <c r="R223" s="81"/>
      <c r="S223" s="81"/>
      <c r="T223" s="81"/>
      <c r="U223" s="81"/>
      <c r="V223" s="81" t="s">
        <v>163</v>
      </c>
      <c r="W223" s="81"/>
      <c r="X223" s="81"/>
      <c r="Y223" s="81"/>
      <c r="Z223" s="81"/>
      <c r="AA223" s="80" t="s">
        <v>86</v>
      </c>
      <c r="AB223" s="80"/>
      <c r="AC223" s="80"/>
      <c r="AD223" s="80"/>
      <c r="AE223" s="80"/>
      <c r="AF223" s="80" t="s">
        <v>87</v>
      </c>
      <c r="AG223" s="80"/>
      <c r="AH223" s="80"/>
      <c r="AI223" s="80"/>
      <c r="AJ223" s="80" t="s">
        <v>88</v>
      </c>
      <c r="AK223" s="80"/>
      <c r="AL223" s="80"/>
      <c r="AM223" s="80"/>
      <c r="AN223" s="80"/>
      <c r="AO223" s="80" t="s">
        <v>89</v>
      </c>
      <c r="AP223" s="80"/>
      <c r="AQ223" s="80"/>
      <c r="AR223" s="80"/>
      <c r="AS223" s="80" t="s">
        <v>79</v>
      </c>
      <c r="AT223" s="80"/>
      <c r="AU223" s="80"/>
      <c r="AV223" s="80"/>
      <c r="AW223" s="80"/>
      <c r="AX223" s="80" t="s">
        <v>80</v>
      </c>
      <c r="AY223" s="80"/>
      <c r="AZ223" s="80"/>
      <c r="BA223" s="80"/>
      <c r="BB223" s="80" t="s">
        <v>81</v>
      </c>
      <c r="BC223" s="80"/>
      <c r="BD223" s="80"/>
      <c r="BE223" s="80"/>
      <c r="BF223" s="80"/>
      <c r="BG223" s="80" t="s">
        <v>82</v>
      </c>
      <c r="BH223" s="80"/>
      <c r="BI223" s="80"/>
      <c r="BJ223" s="80"/>
      <c r="BK223" s="80" t="s">
        <v>83</v>
      </c>
      <c r="BL223" s="80"/>
      <c r="BM223" s="80"/>
      <c r="BN223" s="80"/>
      <c r="BO223" s="80"/>
      <c r="BP223" s="80" t="s">
        <v>84</v>
      </c>
      <c r="BQ223" s="80"/>
      <c r="BR223" s="80"/>
      <c r="BS223" s="80"/>
      <c r="CA223" s="2" t="s">
        <v>56</v>
      </c>
    </row>
    <row r="224" spans="1:79" s="9" customFormat="1" ht="12.75" customHeight="1">
      <c r="A224" s="98" t="s">
        <v>179</v>
      </c>
      <c r="B224" s="98"/>
      <c r="C224" s="98"/>
      <c r="D224" s="98"/>
      <c r="E224" s="98"/>
      <c r="F224" s="98"/>
      <c r="G224" s="98"/>
      <c r="H224" s="98"/>
      <c r="I224" s="98"/>
      <c r="J224" s="98"/>
      <c r="K224" s="98"/>
      <c r="L224" s="98"/>
      <c r="M224" s="98"/>
      <c r="N224" s="108"/>
      <c r="O224" s="109"/>
      <c r="P224" s="109"/>
      <c r="Q224" s="109"/>
      <c r="R224" s="109"/>
      <c r="S224" s="109"/>
      <c r="T224" s="109"/>
      <c r="U224" s="123"/>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1"/>
      <c r="BQ224" s="132"/>
      <c r="BR224" s="132"/>
      <c r="BS224" s="133"/>
      <c r="CA224" s="9" t="s">
        <v>57</v>
      </c>
    </row>
    <row r="227" spans="1:79" ht="35.25" customHeight="1">
      <c r="A227" s="127" t="s">
        <v>424</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row>
    <row r="228" spans="1:79" ht="105" customHeight="1">
      <c r="A228" s="89" t="s">
        <v>620</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79" ht="1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28.5" customHeight="1">
      <c r="A231" s="83" t="s">
        <v>409</v>
      </c>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row>
    <row r="232" spans="1:79" ht="14.25" customHeight="1">
      <c r="A232" s="127" t="s">
        <v>395</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79" ht="15" customHeight="1">
      <c r="A233" s="84" t="s">
        <v>308</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5" customHeight="1">
      <c r="A234" s="129" t="s">
        <v>166</v>
      </c>
      <c r="B234" s="129"/>
      <c r="C234" s="129"/>
      <c r="D234" s="129"/>
      <c r="E234" s="129"/>
      <c r="F234" s="129"/>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167</v>
      </c>
      <c r="AF234" s="82"/>
      <c r="AG234" s="82"/>
      <c r="AH234" s="82"/>
      <c r="AI234" s="82"/>
      <c r="AJ234" s="82"/>
      <c r="AK234" s="82" t="s">
        <v>168</v>
      </c>
      <c r="AL234" s="82"/>
      <c r="AM234" s="82"/>
      <c r="AN234" s="82"/>
      <c r="AO234" s="82"/>
      <c r="AP234" s="82"/>
      <c r="AQ234" s="82" t="s">
        <v>169</v>
      </c>
      <c r="AR234" s="82"/>
      <c r="AS234" s="82"/>
      <c r="AT234" s="82"/>
      <c r="AU234" s="82"/>
      <c r="AV234" s="82"/>
      <c r="AW234" s="82" t="s">
        <v>120</v>
      </c>
      <c r="AX234" s="82"/>
      <c r="AY234" s="82"/>
      <c r="AZ234" s="82"/>
      <c r="BA234" s="82"/>
      <c r="BB234" s="82"/>
      <c r="BC234" s="82"/>
      <c r="BD234" s="82"/>
      <c r="BE234" s="82"/>
      <c r="BF234" s="82"/>
      <c r="BG234" s="82" t="s">
        <v>170</v>
      </c>
      <c r="BH234" s="82"/>
      <c r="BI234" s="82"/>
      <c r="BJ234" s="82"/>
      <c r="BK234" s="82"/>
      <c r="BL234" s="82"/>
    </row>
    <row r="235" spans="1:79" ht="39.950000000000003" customHeight="1">
      <c r="A235" s="129"/>
      <c r="B235" s="129"/>
      <c r="C235" s="129"/>
      <c r="D235" s="129"/>
      <c r="E235" s="129"/>
      <c r="F235" s="129"/>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t="s">
        <v>18</v>
      </c>
      <c r="AX235" s="82"/>
      <c r="AY235" s="82"/>
      <c r="AZ235" s="82"/>
      <c r="BA235" s="82"/>
      <c r="BB235" s="82" t="s">
        <v>17</v>
      </c>
      <c r="BC235" s="82"/>
      <c r="BD235" s="82"/>
      <c r="BE235" s="82"/>
      <c r="BF235" s="82"/>
      <c r="BG235" s="82"/>
      <c r="BH235" s="82"/>
      <c r="BI235" s="82"/>
      <c r="BJ235" s="82"/>
      <c r="BK235" s="82"/>
      <c r="BL235" s="82"/>
    </row>
    <row r="236" spans="1:79" ht="15" customHeight="1">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2">
        <v>8</v>
      </c>
      <c r="AX236" s="82"/>
      <c r="AY236" s="82"/>
      <c r="AZ236" s="82"/>
      <c r="BA236" s="82"/>
      <c r="BB236" s="82">
        <v>9</v>
      </c>
      <c r="BC236" s="82"/>
      <c r="BD236" s="82"/>
      <c r="BE236" s="82"/>
      <c r="BF236" s="82"/>
      <c r="BG236" s="82">
        <v>10</v>
      </c>
      <c r="BH236" s="82"/>
      <c r="BI236" s="82"/>
      <c r="BJ236" s="82"/>
      <c r="BK236" s="82"/>
      <c r="BL236" s="82"/>
    </row>
    <row r="237" spans="1:79" s="2" customFormat="1" ht="12" hidden="1" customHeight="1">
      <c r="A237" s="81" t="s">
        <v>85</v>
      </c>
      <c r="B237" s="81"/>
      <c r="C237" s="81"/>
      <c r="D237" s="81"/>
      <c r="E237" s="81"/>
      <c r="F237" s="81"/>
      <c r="G237" s="128" t="s">
        <v>78</v>
      </c>
      <c r="H237" s="128"/>
      <c r="I237" s="128"/>
      <c r="J237" s="128"/>
      <c r="K237" s="128"/>
      <c r="L237" s="128"/>
      <c r="M237" s="128"/>
      <c r="N237" s="128"/>
      <c r="O237" s="128"/>
      <c r="P237" s="128"/>
      <c r="Q237" s="128"/>
      <c r="R237" s="128"/>
      <c r="S237" s="128"/>
      <c r="T237" s="80" t="s">
        <v>101</v>
      </c>
      <c r="U237" s="80"/>
      <c r="V237" s="80"/>
      <c r="W237" s="80"/>
      <c r="X237" s="80"/>
      <c r="Y237" s="80"/>
      <c r="Z237" s="80" t="s">
        <v>102</v>
      </c>
      <c r="AA237" s="80"/>
      <c r="AB237" s="80"/>
      <c r="AC237" s="80"/>
      <c r="AD237" s="80"/>
      <c r="AE237" s="80" t="s">
        <v>103</v>
      </c>
      <c r="AF237" s="80"/>
      <c r="AG237" s="80"/>
      <c r="AH237" s="80"/>
      <c r="AI237" s="80"/>
      <c r="AJ237" s="80"/>
      <c r="AK237" s="80" t="s">
        <v>104</v>
      </c>
      <c r="AL237" s="80"/>
      <c r="AM237" s="80"/>
      <c r="AN237" s="80"/>
      <c r="AO237" s="80"/>
      <c r="AP237" s="80"/>
      <c r="AQ237" s="130" t="s">
        <v>122</v>
      </c>
      <c r="AR237" s="80"/>
      <c r="AS237" s="80"/>
      <c r="AT237" s="80"/>
      <c r="AU237" s="80"/>
      <c r="AV237" s="80"/>
      <c r="AW237" s="80" t="s">
        <v>105</v>
      </c>
      <c r="AX237" s="80"/>
      <c r="AY237" s="80"/>
      <c r="AZ237" s="80"/>
      <c r="BA237" s="80"/>
      <c r="BB237" s="80" t="s">
        <v>106</v>
      </c>
      <c r="BC237" s="80"/>
      <c r="BD237" s="80"/>
      <c r="BE237" s="80"/>
      <c r="BF237" s="80"/>
      <c r="BG237" s="130" t="s">
        <v>123</v>
      </c>
      <c r="BH237" s="80"/>
      <c r="BI237" s="80"/>
      <c r="BJ237" s="80"/>
      <c r="BK237" s="80"/>
      <c r="BL237" s="80"/>
      <c r="CA237" s="2" t="s">
        <v>58</v>
      </c>
    </row>
    <row r="238" spans="1:79" s="44" customFormat="1" ht="12.75" customHeight="1">
      <c r="A238" s="103">
        <v>2111</v>
      </c>
      <c r="B238" s="103"/>
      <c r="C238" s="103"/>
      <c r="D238" s="103"/>
      <c r="E238" s="103"/>
      <c r="F238" s="103"/>
      <c r="G238" s="60" t="s">
        <v>319</v>
      </c>
      <c r="H238" s="57"/>
      <c r="I238" s="57"/>
      <c r="J238" s="57"/>
      <c r="K238" s="57"/>
      <c r="L238" s="57"/>
      <c r="M238" s="57"/>
      <c r="N238" s="57"/>
      <c r="O238" s="57"/>
      <c r="P238" s="57"/>
      <c r="Q238" s="57"/>
      <c r="R238" s="57"/>
      <c r="S238" s="58"/>
      <c r="T238" s="102">
        <v>5895300</v>
      </c>
      <c r="U238" s="102"/>
      <c r="V238" s="102"/>
      <c r="W238" s="102"/>
      <c r="X238" s="102"/>
      <c r="Y238" s="102"/>
      <c r="Z238" s="102">
        <v>5894877</v>
      </c>
      <c r="AA238" s="102"/>
      <c r="AB238" s="102"/>
      <c r="AC238" s="102"/>
      <c r="AD238" s="102"/>
      <c r="AE238" s="102">
        <v>0</v>
      </c>
      <c r="AF238" s="102"/>
      <c r="AG238" s="102"/>
      <c r="AH238" s="102"/>
      <c r="AI238" s="102"/>
      <c r="AJ238" s="102"/>
      <c r="AK238" s="102">
        <v>0</v>
      </c>
      <c r="AL238" s="102"/>
      <c r="AM238" s="102"/>
      <c r="AN238" s="102"/>
      <c r="AO238" s="102"/>
      <c r="AP238" s="102"/>
      <c r="AQ238" s="102">
        <f t="shared" ref="AQ238:AQ247" si="5">IF(ISNUMBER(AK238),AK238,0)-IF(ISNUMBER(AE238),AE238,0)</f>
        <v>0</v>
      </c>
      <c r="AR238" s="102"/>
      <c r="AS238" s="102"/>
      <c r="AT238" s="102"/>
      <c r="AU238" s="102"/>
      <c r="AV238" s="102"/>
      <c r="AW238" s="102">
        <v>0</v>
      </c>
      <c r="AX238" s="102"/>
      <c r="AY238" s="102"/>
      <c r="AZ238" s="102"/>
      <c r="BA238" s="102"/>
      <c r="BB238" s="102">
        <v>0</v>
      </c>
      <c r="BC238" s="102"/>
      <c r="BD238" s="102"/>
      <c r="BE238" s="102"/>
      <c r="BF238" s="102"/>
      <c r="BG238" s="102">
        <f t="shared" ref="BG238:BG247" si="6">IF(ISNUMBER(Z238),Z238,0)+IF(ISNUMBER(AK238),AK238,0)</f>
        <v>5894877</v>
      </c>
      <c r="BH238" s="102"/>
      <c r="BI238" s="102"/>
      <c r="BJ238" s="102"/>
      <c r="BK238" s="102"/>
      <c r="BL238" s="102"/>
      <c r="CA238" s="44" t="s">
        <v>59</v>
      </c>
    </row>
    <row r="239" spans="1:79" s="44" customFormat="1" ht="12.75" customHeight="1">
      <c r="A239" s="103">
        <v>2120</v>
      </c>
      <c r="B239" s="103"/>
      <c r="C239" s="103"/>
      <c r="D239" s="103"/>
      <c r="E239" s="103"/>
      <c r="F239" s="103"/>
      <c r="G239" s="60" t="s">
        <v>320</v>
      </c>
      <c r="H239" s="57"/>
      <c r="I239" s="57"/>
      <c r="J239" s="57"/>
      <c r="K239" s="57"/>
      <c r="L239" s="57"/>
      <c r="M239" s="57"/>
      <c r="N239" s="57"/>
      <c r="O239" s="57"/>
      <c r="P239" s="57"/>
      <c r="Q239" s="57"/>
      <c r="R239" s="57"/>
      <c r="S239" s="58"/>
      <c r="T239" s="102">
        <v>1327000</v>
      </c>
      <c r="U239" s="102"/>
      <c r="V239" s="102"/>
      <c r="W239" s="102"/>
      <c r="X239" s="102"/>
      <c r="Y239" s="102"/>
      <c r="Z239" s="102">
        <v>1319433</v>
      </c>
      <c r="AA239" s="102"/>
      <c r="AB239" s="102"/>
      <c r="AC239" s="102"/>
      <c r="AD239" s="102"/>
      <c r="AE239" s="102">
        <v>0</v>
      </c>
      <c r="AF239" s="102"/>
      <c r="AG239" s="102"/>
      <c r="AH239" s="102"/>
      <c r="AI239" s="102"/>
      <c r="AJ239" s="102"/>
      <c r="AK239" s="102">
        <v>0</v>
      </c>
      <c r="AL239" s="102"/>
      <c r="AM239" s="102"/>
      <c r="AN239" s="102"/>
      <c r="AO239" s="102"/>
      <c r="AP239" s="102"/>
      <c r="AQ239" s="102">
        <f t="shared" si="5"/>
        <v>0</v>
      </c>
      <c r="AR239" s="102"/>
      <c r="AS239" s="102"/>
      <c r="AT239" s="102"/>
      <c r="AU239" s="102"/>
      <c r="AV239" s="102"/>
      <c r="AW239" s="102">
        <v>0</v>
      </c>
      <c r="AX239" s="102"/>
      <c r="AY239" s="102"/>
      <c r="AZ239" s="102"/>
      <c r="BA239" s="102"/>
      <c r="BB239" s="102">
        <v>0</v>
      </c>
      <c r="BC239" s="102"/>
      <c r="BD239" s="102"/>
      <c r="BE239" s="102"/>
      <c r="BF239" s="102"/>
      <c r="BG239" s="102">
        <f t="shared" si="6"/>
        <v>1319433</v>
      </c>
      <c r="BH239" s="102"/>
      <c r="BI239" s="102"/>
      <c r="BJ239" s="102"/>
      <c r="BK239" s="102"/>
      <c r="BL239" s="102"/>
    </row>
    <row r="240" spans="1:79" s="44" customFormat="1" ht="25.5" customHeight="1">
      <c r="A240" s="103">
        <v>2210</v>
      </c>
      <c r="B240" s="103"/>
      <c r="C240" s="103"/>
      <c r="D240" s="103"/>
      <c r="E240" s="103"/>
      <c r="F240" s="103"/>
      <c r="G240" s="60" t="s">
        <v>321</v>
      </c>
      <c r="H240" s="57"/>
      <c r="I240" s="57"/>
      <c r="J240" s="57"/>
      <c r="K240" s="57"/>
      <c r="L240" s="57"/>
      <c r="M240" s="57"/>
      <c r="N240" s="57"/>
      <c r="O240" s="57"/>
      <c r="P240" s="57"/>
      <c r="Q240" s="57"/>
      <c r="R240" s="57"/>
      <c r="S240" s="58"/>
      <c r="T240" s="102">
        <v>23610</v>
      </c>
      <c r="U240" s="102"/>
      <c r="V240" s="102"/>
      <c r="W240" s="102"/>
      <c r="X240" s="102"/>
      <c r="Y240" s="102"/>
      <c r="Z240" s="102">
        <v>13050</v>
      </c>
      <c r="AA240" s="102"/>
      <c r="AB240" s="102"/>
      <c r="AC240" s="102"/>
      <c r="AD240" s="102"/>
      <c r="AE240" s="102">
        <v>0</v>
      </c>
      <c r="AF240" s="102"/>
      <c r="AG240" s="102"/>
      <c r="AH240" s="102"/>
      <c r="AI240" s="102"/>
      <c r="AJ240" s="102"/>
      <c r="AK240" s="102">
        <v>10560</v>
      </c>
      <c r="AL240" s="102"/>
      <c r="AM240" s="102"/>
      <c r="AN240" s="102"/>
      <c r="AO240" s="102"/>
      <c r="AP240" s="102"/>
      <c r="AQ240" s="102">
        <f t="shared" si="5"/>
        <v>10560</v>
      </c>
      <c r="AR240" s="102"/>
      <c r="AS240" s="102"/>
      <c r="AT240" s="102"/>
      <c r="AU240" s="102"/>
      <c r="AV240" s="102"/>
      <c r="AW240" s="102">
        <v>0</v>
      </c>
      <c r="AX240" s="102"/>
      <c r="AY240" s="102"/>
      <c r="AZ240" s="102"/>
      <c r="BA240" s="102"/>
      <c r="BB240" s="102">
        <v>0</v>
      </c>
      <c r="BC240" s="102"/>
      <c r="BD240" s="102"/>
      <c r="BE240" s="102"/>
      <c r="BF240" s="102"/>
      <c r="BG240" s="102">
        <f t="shared" si="6"/>
        <v>23610</v>
      </c>
      <c r="BH240" s="102"/>
      <c r="BI240" s="102"/>
      <c r="BJ240" s="102"/>
      <c r="BK240" s="102"/>
      <c r="BL240" s="102"/>
    </row>
    <row r="241" spans="1:79" s="44" customFormat="1" ht="12.75" customHeight="1">
      <c r="A241" s="103">
        <v>2240</v>
      </c>
      <c r="B241" s="103"/>
      <c r="C241" s="103"/>
      <c r="D241" s="103"/>
      <c r="E241" s="103"/>
      <c r="F241" s="103"/>
      <c r="G241" s="60" t="s">
        <v>322</v>
      </c>
      <c r="H241" s="57"/>
      <c r="I241" s="57"/>
      <c r="J241" s="57"/>
      <c r="K241" s="57"/>
      <c r="L241" s="57"/>
      <c r="M241" s="57"/>
      <c r="N241" s="57"/>
      <c r="O241" s="57"/>
      <c r="P241" s="57"/>
      <c r="Q241" s="57"/>
      <c r="R241" s="57"/>
      <c r="S241" s="58"/>
      <c r="T241" s="102">
        <v>29540</v>
      </c>
      <c r="U241" s="102"/>
      <c r="V241" s="102"/>
      <c r="W241" s="102"/>
      <c r="X241" s="102"/>
      <c r="Y241" s="102"/>
      <c r="Z241" s="102">
        <v>29538</v>
      </c>
      <c r="AA241" s="102"/>
      <c r="AB241" s="102"/>
      <c r="AC241" s="102"/>
      <c r="AD241" s="102"/>
      <c r="AE241" s="102">
        <v>0</v>
      </c>
      <c r="AF241" s="102"/>
      <c r="AG241" s="102"/>
      <c r="AH241" s="102"/>
      <c r="AI241" s="102"/>
      <c r="AJ241" s="102"/>
      <c r="AK241" s="102">
        <v>0</v>
      </c>
      <c r="AL241" s="102"/>
      <c r="AM241" s="102"/>
      <c r="AN241" s="102"/>
      <c r="AO241" s="102"/>
      <c r="AP241" s="102"/>
      <c r="AQ241" s="102">
        <f t="shared" si="5"/>
        <v>0</v>
      </c>
      <c r="AR241" s="102"/>
      <c r="AS241" s="102"/>
      <c r="AT241" s="102"/>
      <c r="AU241" s="102"/>
      <c r="AV241" s="102"/>
      <c r="AW241" s="102">
        <v>0</v>
      </c>
      <c r="AX241" s="102"/>
      <c r="AY241" s="102"/>
      <c r="AZ241" s="102"/>
      <c r="BA241" s="102"/>
      <c r="BB241" s="102">
        <v>0</v>
      </c>
      <c r="BC241" s="102"/>
      <c r="BD241" s="102"/>
      <c r="BE241" s="102"/>
      <c r="BF241" s="102"/>
      <c r="BG241" s="102">
        <f t="shared" si="6"/>
        <v>29538</v>
      </c>
      <c r="BH241" s="102"/>
      <c r="BI241" s="102"/>
      <c r="BJ241" s="102"/>
      <c r="BK241" s="102"/>
      <c r="BL241" s="102"/>
    </row>
    <row r="242" spans="1:79" s="44" customFormat="1" ht="25.5" customHeight="1">
      <c r="A242" s="103">
        <v>2272</v>
      </c>
      <c r="B242" s="103"/>
      <c r="C242" s="103"/>
      <c r="D242" s="103"/>
      <c r="E242" s="103"/>
      <c r="F242" s="103"/>
      <c r="G242" s="60" t="s">
        <v>324</v>
      </c>
      <c r="H242" s="57"/>
      <c r="I242" s="57"/>
      <c r="J242" s="57"/>
      <c r="K242" s="57"/>
      <c r="L242" s="57"/>
      <c r="M242" s="57"/>
      <c r="N242" s="57"/>
      <c r="O242" s="57"/>
      <c r="P242" s="57"/>
      <c r="Q242" s="57"/>
      <c r="R242" s="57"/>
      <c r="S242" s="58"/>
      <c r="T242" s="102">
        <v>3500</v>
      </c>
      <c r="U242" s="102"/>
      <c r="V242" s="102"/>
      <c r="W242" s="102"/>
      <c r="X242" s="102"/>
      <c r="Y242" s="102"/>
      <c r="Z242" s="102">
        <v>3496</v>
      </c>
      <c r="AA242" s="102"/>
      <c r="AB242" s="102"/>
      <c r="AC242" s="102"/>
      <c r="AD242" s="102"/>
      <c r="AE242" s="102">
        <v>0</v>
      </c>
      <c r="AF242" s="102"/>
      <c r="AG242" s="102"/>
      <c r="AH242" s="102"/>
      <c r="AI242" s="102"/>
      <c r="AJ242" s="102"/>
      <c r="AK242" s="102">
        <v>0</v>
      </c>
      <c r="AL242" s="102"/>
      <c r="AM242" s="102"/>
      <c r="AN242" s="102"/>
      <c r="AO242" s="102"/>
      <c r="AP242" s="102"/>
      <c r="AQ242" s="102">
        <f t="shared" si="5"/>
        <v>0</v>
      </c>
      <c r="AR242" s="102"/>
      <c r="AS242" s="102"/>
      <c r="AT242" s="102"/>
      <c r="AU242" s="102"/>
      <c r="AV242" s="102"/>
      <c r="AW242" s="102">
        <v>0</v>
      </c>
      <c r="AX242" s="102"/>
      <c r="AY242" s="102"/>
      <c r="AZ242" s="102"/>
      <c r="BA242" s="102"/>
      <c r="BB242" s="102">
        <v>0</v>
      </c>
      <c r="BC242" s="102"/>
      <c r="BD242" s="102"/>
      <c r="BE242" s="102"/>
      <c r="BF242" s="102"/>
      <c r="BG242" s="102">
        <f t="shared" si="6"/>
        <v>3496</v>
      </c>
      <c r="BH242" s="102"/>
      <c r="BI242" s="102"/>
      <c r="BJ242" s="102"/>
      <c r="BK242" s="102"/>
      <c r="BL242" s="102"/>
    </row>
    <row r="243" spans="1:79" s="44" customFormat="1" ht="12.75" customHeight="1">
      <c r="A243" s="103">
        <v>2273</v>
      </c>
      <c r="B243" s="103"/>
      <c r="C243" s="103"/>
      <c r="D243" s="103"/>
      <c r="E243" s="103"/>
      <c r="F243" s="103"/>
      <c r="G243" s="60" t="s">
        <v>325</v>
      </c>
      <c r="H243" s="57"/>
      <c r="I243" s="57"/>
      <c r="J243" s="57"/>
      <c r="K243" s="57"/>
      <c r="L243" s="57"/>
      <c r="M243" s="57"/>
      <c r="N243" s="57"/>
      <c r="O243" s="57"/>
      <c r="P243" s="57"/>
      <c r="Q243" s="57"/>
      <c r="R243" s="57"/>
      <c r="S243" s="58"/>
      <c r="T243" s="102">
        <v>39000</v>
      </c>
      <c r="U243" s="102"/>
      <c r="V243" s="102"/>
      <c r="W243" s="102"/>
      <c r="X243" s="102"/>
      <c r="Y243" s="102"/>
      <c r="Z243" s="102">
        <v>36600</v>
      </c>
      <c r="AA243" s="102"/>
      <c r="AB243" s="102"/>
      <c r="AC243" s="102"/>
      <c r="AD243" s="102"/>
      <c r="AE243" s="102">
        <v>0</v>
      </c>
      <c r="AF243" s="102"/>
      <c r="AG243" s="102"/>
      <c r="AH243" s="102"/>
      <c r="AI243" s="102"/>
      <c r="AJ243" s="102"/>
      <c r="AK243" s="102">
        <v>0</v>
      </c>
      <c r="AL243" s="102"/>
      <c r="AM243" s="102"/>
      <c r="AN243" s="102"/>
      <c r="AO243" s="102"/>
      <c r="AP243" s="102"/>
      <c r="AQ243" s="102">
        <f t="shared" si="5"/>
        <v>0</v>
      </c>
      <c r="AR243" s="102"/>
      <c r="AS243" s="102"/>
      <c r="AT243" s="102"/>
      <c r="AU243" s="102"/>
      <c r="AV243" s="102"/>
      <c r="AW243" s="102">
        <v>0</v>
      </c>
      <c r="AX243" s="102"/>
      <c r="AY243" s="102"/>
      <c r="AZ243" s="102"/>
      <c r="BA243" s="102"/>
      <c r="BB243" s="102">
        <v>0</v>
      </c>
      <c r="BC243" s="102"/>
      <c r="BD243" s="102"/>
      <c r="BE243" s="102"/>
      <c r="BF243" s="102"/>
      <c r="BG243" s="102">
        <f t="shared" si="6"/>
        <v>36600</v>
      </c>
      <c r="BH243" s="102"/>
      <c r="BI243" s="102"/>
      <c r="BJ243" s="102"/>
      <c r="BK243" s="102"/>
      <c r="BL243" s="102"/>
    </row>
    <row r="244" spans="1:79" s="44" customFormat="1" ht="12.75" customHeight="1">
      <c r="A244" s="103">
        <v>2274</v>
      </c>
      <c r="B244" s="103"/>
      <c r="C244" s="103"/>
      <c r="D244" s="103"/>
      <c r="E244" s="103"/>
      <c r="F244" s="103"/>
      <c r="G244" s="60" t="s">
        <v>326</v>
      </c>
      <c r="H244" s="57"/>
      <c r="I244" s="57"/>
      <c r="J244" s="57"/>
      <c r="K244" s="57"/>
      <c r="L244" s="57"/>
      <c r="M244" s="57"/>
      <c r="N244" s="57"/>
      <c r="O244" s="57"/>
      <c r="P244" s="57"/>
      <c r="Q244" s="57"/>
      <c r="R244" s="57"/>
      <c r="S244" s="58"/>
      <c r="T244" s="102">
        <v>100000</v>
      </c>
      <c r="U244" s="102"/>
      <c r="V244" s="102"/>
      <c r="W244" s="102"/>
      <c r="X244" s="102"/>
      <c r="Y244" s="102"/>
      <c r="Z244" s="102">
        <v>69504</v>
      </c>
      <c r="AA244" s="102"/>
      <c r="AB244" s="102"/>
      <c r="AC244" s="102"/>
      <c r="AD244" s="102"/>
      <c r="AE244" s="102">
        <v>0</v>
      </c>
      <c r="AF244" s="102"/>
      <c r="AG244" s="102"/>
      <c r="AH244" s="102"/>
      <c r="AI244" s="102"/>
      <c r="AJ244" s="102"/>
      <c r="AK244" s="102">
        <v>0</v>
      </c>
      <c r="AL244" s="102"/>
      <c r="AM244" s="102"/>
      <c r="AN244" s="102"/>
      <c r="AO244" s="102"/>
      <c r="AP244" s="102"/>
      <c r="AQ244" s="102">
        <f t="shared" si="5"/>
        <v>0</v>
      </c>
      <c r="AR244" s="102"/>
      <c r="AS244" s="102"/>
      <c r="AT244" s="102"/>
      <c r="AU244" s="102"/>
      <c r="AV244" s="102"/>
      <c r="AW244" s="102">
        <v>0</v>
      </c>
      <c r="AX244" s="102"/>
      <c r="AY244" s="102"/>
      <c r="AZ244" s="102"/>
      <c r="BA244" s="102"/>
      <c r="BB244" s="102">
        <v>0</v>
      </c>
      <c r="BC244" s="102"/>
      <c r="BD244" s="102"/>
      <c r="BE244" s="102"/>
      <c r="BF244" s="102"/>
      <c r="BG244" s="102">
        <f t="shared" si="6"/>
        <v>69504</v>
      </c>
      <c r="BH244" s="102"/>
      <c r="BI244" s="102"/>
      <c r="BJ244" s="102"/>
      <c r="BK244" s="102"/>
      <c r="BL244" s="102"/>
    </row>
    <row r="245" spans="1:79" s="44" customFormat="1" ht="38.25" customHeight="1">
      <c r="A245" s="103">
        <v>2282</v>
      </c>
      <c r="B245" s="103"/>
      <c r="C245" s="103"/>
      <c r="D245" s="103"/>
      <c r="E245" s="103"/>
      <c r="F245" s="103"/>
      <c r="G245" s="60" t="s">
        <v>327</v>
      </c>
      <c r="H245" s="57"/>
      <c r="I245" s="57"/>
      <c r="J245" s="57"/>
      <c r="K245" s="57"/>
      <c r="L245" s="57"/>
      <c r="M245" s="57"/>
      <c r="N245" s="57"/>
      <c r="O245" s="57"/>
      <c r="P245" s="57"/>
      <c r="Q245" s="57"/>
      <c r="R245" s="57"/>
      <c r="S245" s="58"/>
      <c r="T245" s="102">
        <v>850</v>
      </c>
      <c r="U245" s="102"/>
      <c r="V245" s="102"/>
      <c r="W245" s="102"/>
      <c r="X245" s="102"/>
      <c r="Y245" s="102"/>
      <c r="Z245" s="102">
        <v>826</v>
      </c>
      <c r="AA245" s="102"/>
      <c r="AB245" s="102"/>
      <c r="AC245" s="102"/>
      <c r="AD245" s="102"/>
      <c r="AE245" s="102">
        <v>0</v>
      </c>
      <c r="AF245" s="102"/>
      <c r="AG245" s="102"/>
      <c r="AH245" s="102"/>
      <c r="AI245" s="102"/>
      <c r="AJ245" s="102"/>
      <c r="AK245" s="102">
        <v>0</v>
      </c>
      <c r="AL245" s="102"/>
      <c r="AM245" s="102"/>
      <c r="AN245" s="102"/>
      <c r="AO245" s="102"/>
      <c r="AP245" s="102"/>
      <c r="AQ245" s="102">
        <f t="shared" si="5"/>
        <v>0</v>
      </c>
      <c r="AR245" s="102"/>
      <c r="AS245" s="102"/>
      <c r="AT245" s="102"/>
      <c r="AU245" s="102"/>
      <c r="AV245" s="102"/>
      <c r="AW245" s="102">
        <v>0</v>
      </c>
      <c r="AX245" s="102"/>
      <c r="AY245" s="102"/>
      <c r="AZ245" s="102"/>
      <c r="BA245" s="102"/>
      <c r="BB245" s="102">
        <v>0</v>
      </c>
      <c r="BC245" s="102"/>
      <c r="BD245" s="102"/>
      <c r="BE245" s="102"/>
      <c r="BF245" s="102"/>
      <c r="BG245" s="102">
        <f t="shared" si="6"/>
        <v>826</v>
      </c>
      <c r="BH245" s="102"/>
      <c r="BI245" s="102"/>
      <c r="BJ245" s="102"/>
      <c r="BK245" s="102"/>
      <c r="BL245" s="102"/>
    </row>
    <row r="246" spans="1:79" s="44" customFormat="1" ht="12.75" customHeight="1">
      <c r="A246" s="103">
        <v>2800</v>
      </c>
      <c r="B246" s="103"/>
      <c r="C246" s="103"/>
      <c r="D246" s="103"/>
      <c r="E246" s="103"/>
      <c r="F246" s="103"/>
      <c r="G246" s="60" t="s">
        <v>328</v>
      </c>
      <c r="H246" s="57"/>
      <c r="I246" s="57"/>
      <c r="J246" s="57"/>
      <c r="K246" s="57"/>
      <c r="L246" s="57"/>
      <c r="M246" s="57"/>
      <c r="N246" s="57"/>
      <c r="O246" s="57"/>
      <c r="P246" s="57"/>
      <c r="Q246" s="57"/>
      <c r="R246" s="57"/>
      <c r="S246" s="58"/>
      <c r="T246" s="102">
        <v>1000</v>
      </c>
      <c r="U246" s="102"/>
      <c r="V246" s="102"/>
      <c r="W246" s="102"/>
      <c r="X246" s="102"/>
      <c r="Y246" s="102"/>
      <c r="Z246" s="102">
        <v>0</v>
      </c>
      <c r="AA246" s="102"/>
      <c r="AB246" s="102"/>
      <c r="AC246" s="102"/>
      <c r="AD246" s="102"/>
      <c r="AE246" s="102">
        <v>0</v>
      </c>
      <c r="AF246" s="102"/>
      <c r="AG246" s="102"/>
      <c r="AH246" s="102"/>
      <c r="AI246" s="102"/>
      <c r="AJ246" s="102"/>
      <c r="AK246" s="102">
        <v>0</v>
      </c>
      <c r="AL246" s="102"/>
      <c r="AM246" s="102"/>
      <c r="AN246" s="102"/>
      <c r="AO246" s="102"/>
      <c r="AP246" s="102"/>
      <c r="AQ246" s="102">
        <f t="shared" si="5"/>
        <v>0</v>
      </c>
      <c r="AR246" s="102"/>
      <c r="AS246" s="102"/>
      <c r="AT246" s="102"/>
      <c r="AU246" s="102"/>
      <c r="AV246" s="102"/>
      <c r="AW246" s="102">
        <v>0</v>
      </c>
      <c r="AX246" s="102"/>
      <c r="AY246" s="102"/>
      <c r="AZ246" s="102"/>
      <c r="BA246" s="102"/>
      <c r="BB246" s="102">
        <v>0</v>
      </c>
      <c r="BC246" s="102"/>
      <c r="BD246" s="102"/>
      <c r="BE246" s="102"/>
      <c r="BF246" s="102"/>
      <c r="BG246" s="102">
        <f t="shared" si="6"/>
        <v>0</v>
      </c>
      <c r="BH246" s="102"/>
      <c r="BI246" s="102"/>
      <c r="BJ246" s="102"/>
      <c r="BK246" s="102"/>
      <c r="BL246" s="102"/>
    </row>
    <row r="247" spans="1:79" s="9" customFormat="1" ht="12.75" customHeight="1">
      <c r="A247" s="100"/>
      <c r="B247" s="100"/>
      <c r="C247" s="100"/>
      <c r="D247" s="100"/>
      <c r="E247" s="100"/>
      <c r="F247" s="100"/>
      <c r="G247" s="55" t="s">
        <v>179</v>
      </c>
      <c r="H247" s="52"/>
      <c r="I247" s="52"/>
      <c r="J247" s="52"/>
      <c r="K247" s="52"/>
      <c r="L247" s="52"/>
      <c r="M247" s="52"/>
      <c r="N247" s="52"/>
      <c r="O247" s="52"/>
      <c r="P247" s="52"/>
      <c r="Q247" s="52"/>
      <c r="R247" s="52"/>
      <c r="S247" s="53"/>
      <c r="T247" s="101">
        <v>7419800</v>
      </c>
      <c r="U247" s="101"/>
      <c r="V247" s="101"/>
      <c r="W247" s="101"/>
      <c r="X247" s="101"/>
      <c r="Y247" s="101"/>
      <c r="Z247" s="101">
        <v>7367324</v>
      </c>
      <c r="AA247" s="101"/>
      <c r="AB247" s="101"/>
      <c r="AC247" s="101"/>
      <c r="AD247" s="101"/>
      <c r="AE247" s="101">
        <v>0</v>
      </c>
      <c r="AF247" s="101"/>
      <c r="AG247" s="101"/>
      <c r="AH247" s="101"/>
      <c r="AI247" s="101"/>
      <c r="AJ247" s="101"/>
      <c r="AK247" s="101">
        <v>10560</v>
      </c>
      <c r="AL247" s="101"/>
      <c r="AM247" s="101"/>
      <c r="AN247" s="101"/>
      <c r="AO247" s="101"/>
      <c r="AP247" s="101"/>
      <c r="AQ247" s="101">
        <f t="shared" si="5"/>
        <v>10560</v>
      </c>
      <c r="AR247" s="101"/>
      <c r="AS247" s="101"/>
      <c r="AT247" s="101"/>
      <c r="AU247" s="101"/>
      <c r="AV247" s="101"/>
      <c r="AW247" s="101">
        <v>0</v>
      </c>
      <c r="AX247" s="101"/>
      <c r="AY247" s="101"/>
      <c r="AZ247" s="101"/>
      <c r="BA247" s="101"/>
      <c r="BB247" s="101">
        <v>0</v>
      </c>
      <c r="BC247" s="101"/>
      <c r="BD247" s="101"/>
      <c r="BE247" s="101"/>
      <c r="BF247" s="101"/>
      <c r="BG247" s="101">
        <f t="shared" si="6"/>
        <v>7377884</v>
      </c>
      <c r="BH247" s="101"/>
      <c r="BI247" s="101"/>
      <c r="BJ247" s="101"/>
      <c r="BK247" s="101"/>
      <c r="BL247" s="101"/>
    </row>
    <row r="249" spans="1:79" ht="14.25" customHeight="1">
      <c r="A249" s="127" t="s">
        <v>410</v>
      </c>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row>
    <row r="250" spans="1:79" ht="15" customHeight="1">
      <c r="A250" s="84" t="s">
        <v>308</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18" customHeight="1">
      <c r="A251" s="82" t="s">
        <v>166</v>
      </c>
      <c r="B251" s="82"/>
      <c r="C251" s="82"/>
      <c r="D251" s="82"/>
      <c r="E251" s="82"/>
      <c r="F251" s="82"/>
      <c r="G251" s="82" t="s">
        <v>20</v>
      </c>
      <c r="H251" s="82"/>
      <c r="I251" s="82"/>
      <c r="J251" s="82"/>
      <c r="K251" s="82"/>
      <c r="L251" s="82"/>
      <c r="M251" s="82"/>
      <c r="N251" s="82"/>
      <c r="O251" s="82"/>
      <c r="P251" s="82"/>
      <c r="Q251" s="82" t="s">
        <v>398</v>
      </c>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t="s">
        <v>407</v>
      </c>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42.95" customHeight="1">
      <c r="A252" s="82"/>
      <c r="B252" s="82"/>
      <c r="C252" s="82"/>
      <c r="D252" s="82"/>
      <c r="E252" s="82"/>
      <c r="F252" s="82"/>
      <c r="G252" s="82"/>
      <c r="H252" s="82"/>
      <c r="I252" s="82"/>
      <c r="J252" s="82"/>
      <c r="K252" s="82"/>
      <c r="L252" s="82"/>
      <c r="M252" s="82"/>
      <c r="N252" s="82"/>
      <c r="O252" s="82"/>
      <c r="P252" s="82"/>
      <c r="Q252" s="82" t="s">
        <v>171</v>
      </c>
      <c r="R252" s="82"/>
      <c r="S252" s="82"/>
      <c r="T252" s="82"/>
      <c r="U252" s="82"/>
      <c r="V252" s="129" t="s">
        <v>172</v>
      </c>
      <c r="W252" s="129"/>
      <c r="X252" s="129"/>
      <c r="Y252" s="129"/>
      <c r="Z252" s="82" t="s">
        <v>173</v>
      </c>
      <c r="AA252" s="82"/>
      <c r="AB252" s="82"/>
      <c r="AC252" s="82"/>
      <c r="AD252" s="82"/>
      <c r="AE252" s="82"/>
      <c r="AF252" s="82"/>
      <c r="AG252" s="82"/>
      <c r="AH252" s="82"/>
      <c r="AI252" s="82"/>
      <c r="AJ252" s="82" t="s">
        <v>174</v>
      </c>
      <c r="AK252" s="82"/>
      <c r="AL252" s="82"/>
      <c r="AM252" s="82"/>
      <c r="AN252" s="82"/>
      <c r="AO252" s="82" t="s">
        <v>21</v>
      </c>
      <c r="AP252" s="82"/>
      <c r="AQ252" s="82"/>
      <c r="AR252" s="82"/>
      <c r="AS252" s="82"/>
      <c r="AT252" s="129" t="s">
        <v>175</v>
      </c>
      <c r="AU252" s="129"/>
      <c r="AV252" s="129"/>
      <c r="AW252" s="129"/>
      <c r="AX252" s="82" t="s">
        <v>173</v>
      </c>
      <c r="AY252" s="82"/>
      <c r="AZ252" s="82"/>
      <c r="BA252" s="82"/>
      <c r="BB252" s="82"/>
      <c r="BC252" s="82"/>
      <c r="BD252" s="82"/>
      <c r="BE252" s="82"/>
      <c r="BF252" s="82"/>
      <c r="BG252" s="82"/>
      <c r="BH252" s="82" t="s">
        <v>176</v>
      </c>
      <c r="BI252" s="82"/>
      <c r="BJ252" s="82"/>
      <c r="BK252" s="82"/>
      <c r="BL252" s="82"/>
    </row>
    <row r="253" spans="1:79" ht="63" customHeight="1">
      <c r="A253" s="82"/>
      <c r="B253" s="82"/>
      <c r="C253" s="82"/>
      <c r="D253" s="82"/>
      <c r="E253" s="82"/>
      <c r="F253" s="82"/>
      <c r="G253" s="82"/>
      <c r="H253" s="82"/>
      <c r="I253" s="82"/>
      <c r="J253" s="82"/>
      <c r="K253" s="82"/>
      <c r="L253" s="82"/>
      <c r="M253" s="82"/>
      <c r="N253" s="82"/>
      <c r="O253" s="82"/>
      <c r="P253" s="82"/>
      <c r="Q253" s="82"/>
      <c r="R253" s="82"/>
      <c r="S253" s="82"/>
      <c r="T253" s="82"/>
      <c r="U253" s="82"/>
      <c r="V253" s="129"/>
      <c r="W253" s="129"/>
      <c r="X253" s="129"/>
      <c r="Y253" s="129"/>
      <c r="Z253" s="82" t="s">
        <v>18</v>
      </c>
      <c r="AA253" s="82"/>
      <c r="AB253" s="82"/>
      <c r="AC253" s="82"/>
      <c r="AD253" s="82"/>
      <c r="AE253" s="82" t="s">
        <v>17</v>
      </c>
      <c r="AF253" s="82"/>
      <c r="AG253" s="82"/>
      <c r="AH253" s="82"/>
      <c r="AI253" s="82"/>
      <c r="AJ253" s="82"/>
      <c r="AK253" s="82"/>
      <c r="AL253" s="82"/>
      <c r="AM253" s="82"/>
      <c r="AN253" s="82"/>
      <c r="AO253" s="82"/>
      <c r="AP253" s="82"/>
      <c r="AQ253" s="82"/>
      <c r="AR253" s="82"/>
      <c r="AS253" s="82"/>
      <c r="AT253" s="129"/>
      <c r="AU253" s="129"/>
      <c r="AV253" s="129"/>
      <c r="AW253" s="129"/>
      <c r="AX253" s="82" t="s">
        <v>18</v>
      </c>
      <c r="AY253" s="82"/>
      <c r="AZ253" s="82"/>
      <c r="BA253" s="82"/>
      <c r="BB253" s="82"/>
      <c r="BC253" s="82" t="s">
        <v>17</v>
      </c>
      <c r="BD253" s="82"/>
      <c r="BE253" s="82"/>
      <c r="BF253" s="82"/>
      <c r="BG253" s="82"/>
      <c r="BH253" s="82"/>
      <c r="BI253" s="82"/>
      <c r="BJ253" s="82"/>
      <c r="BK253" s="82"/>
      <c r="BL253" s="82"/>
    </row>
    <row r="254" spans="1:79" ht="15" customHeight="1">
      <c r="A254" s="82">
        <v>1</v>
      </c>
      <c r="B254" s="82"/>
      <c r="C254" s="82"/>
      <c r="D254" s="82"/>
      <c r="E254" s="82"/>
      <c r="F254" s="82"/>
      <c r="G254" s="82">
        <v>2</v>
      </c>
      <c r="H254" s="82"/>
      <c r="I254" s="82"/>
      <c r="J254" s="82"/>
      <c r="K254" s="82"/>
      <c r="L254" s="82"/>
      <c r="M254" s="82"/>
      <c r="N254" s="82"/>
      <c r="O254" s="82"/>
      <c r="P254" s="82"/>
      <c r="Q254" s="82">
        <v>3</v>
      </c>
      <c r="R254" s="82"/>
      <c r="S254" s="82"/>
      <c r="T254" s="82"/>
      <c r="U254" s="82"/>
      <c r="V254" s="82">
        <v>4</v>
      </c>
      <c r="W254" s="82"/>
      <c r="X254" s="82"/>
      <c r="Y254" s="82"/>
      <c r="Z254" s="82">
        <v>5</v>
      </c>
      <c r="AA254" s="82"/>
      <c r="AB254" s="82"/>
      <c r="AC254" s="82"/>
      <c r="AD254" s="82"/>
      <c r="AE254" s="82">
        <v>6</v>
      </c>
      <c r="AF254" s="82"/>
      <c r="AG254" s="82"/>
      <c r="AH254" s="82"/>
      <c r="AI254" s="82"/>
      <c r="AJ254" s="82">
        <v>7</v>
      </c>
      <c r="AK254" s="82"/>
      <c r="AL254" s="82"/>
      <c r="AM254" s="82"/>
      <c r="AN254" s="82"/>
      <c r="AO254" s="82">
        <v>8</v>
      </c>
      <c r="AP254" s="82"/>
      <c r="AQ254" s="82"/>
      <c r="AR254" s="82"/>
      <c r="AS254" s="82"/>
      <c r="AT254" s="82">
        <v>9</v>
      </c>
      <c r="AU254" s="82"/>
      <c r="AV254" s="82"/>
      <c r="AW254" s="82"/>
      <c r="AX254" s="82">
        <v>10</v>
      </c>
      <c r="AY254" s="82"/>
      <c r="AZ254" s="82"/>
      <c r="BA254" s="82"/>
      <c r="BB254" s="82"/>
      <c r="BC254" s="82">
        <v>11</v>
      </c>
      <c r="BD254" s="82"/>
      <c r="BE254" s="82"/>
      <c r="BF254" s="82"/>
      <c r="BG254" s="82"/>
      <c r="BH254" s="82">
        <v>12</v>
      </c>
      <c r="BI254" s="82"/>
      <c r="BJ254" s="82"/>
      <c r="BK254" s="82"/>
      <c r="BL254" s="82"/>
    </row>
    <row r="255" spans="1:79" s="2" customFormat="1" ht="12" hidden="1" customHeight="1">
      <c r="A255" s="81" t="s">
        <v>85</v>
      </c>
      <c r="B255" s="81"/>
      <c r="C255" s="81"/>
      <c r="D255" s="81"/>
      <c r="E255" s="81"/>
      <c r="F255" s="81"/>
      <c r="G255" s="128" t="s">
        <v>78</v>
      </c>
      <c r="H255" s="128"/>
      <c r="I255" s="128"/>
      <c r="J255" s="128"/>
      <c r="K255" s="128"/>
      <c r="L255" s="128"/>
      <c r="M255" s="128"/>
      <c r="N255" s="128"/>
      <c r="O255" s="128"/>
      <c r="P255" s="128"/>
      <c r="Q255" s="80" t="s">
        <v>101</v>
      </c>
      <c r="R255" s="80"/>
      <c r="S255" s="80"/>
      <c r="T255" s="80"/>
      <c r="U255" s="80"/>
      <c r="V255" s="80" t="s">
        <v>102</v>
      </c>
      <c r="W255" s="80"/>
      <c r="X255" s="80"/>
      <c r="Y255" s="80"/>
      <c r="Z255" s="80" t="s">
        <v>103</v>
      </c>
      <c r="AA255" s="80"/>
      <c r="AB255" s="80"/>
      <c r="AC255" s="80"/>
      <c r="AD255" s="80"/>
      <c r="AE255" s="80" t="s">
        <v>104</v>
      </c>
      <c r="AF255" s="80"/>
      <c r="AG255" s="80"/>
      <c r="AH255" s="80"/>
      <c r="AI255" s="80"/>
      <c r="AJ255" s="130" t="s">
        <v>124</v>
      </c>
      <c r="AK255" s="80"/>
      <c r="AL255" s="80"/>
      <c r="AM255" s="80"/>
      <c r="AN255" s="80"/>
      <c r="AO255" s="80" t="s">
        <v>105</v>
      </c>
      <c r="AP255" s="80"/>
      <c r="AQ255" s="80"/>
      <c r="AR255" s="80"/>
      <c r="AS255" s="80"/>
      <c r="AT255" s="130" t="s">
        <v>125</v>
      </c>
      <c r="AU255" s="80"/>
      <c r="AV255" s="80"/>
      <c r="AW255" s="80"/>
      <c r="AX255" s="80" t="s">
        <v>106</v>
      </c>
      <c r="AY255" s="80"/>
      <c r="AZ255" s="80"/>
      <c r="BA255" s="80"/>
      <c r="BB255" s="80"/>
      <c r="BC255" s="80" t="s">
        <v>107</v>
      </c>
      <c r="BD255" s="80"/>
      <c r="BE255" s="80"/>
      <c r="BF255" s="80"/>
      <c r="BG255" s="80"/>
      <c r="BH255" s="130" t="s">
        <v>124</v>
      </c>
      <c r="BI255" s="80"/>
      <c r="BJ255" s="80"/>
      <c r="BK255" s="80"/>
      <c r="BL255" s="80"/>
      <c r="CA255" s="2" t="s">
        <v>60</v>
      </c>
    </row>
    <row r="256" spans="1:79" s="44" customFormat="1" ht="12.75" customHeight="1">
      <c r="A256" s="103">
        <v>2111</v>
      </c>
      <c r="B256" s="103"/>
      <c r="C256" s="103"/>
      <c r="D256" s="103"/>
      <c r="E256" s="103"/>
      <c r="F256" s="103"/>
      <c r="G256" s="60" t="s">
        <v>319</v>
      </c>
      <c r="H256" s="57"/>
      <c r="I256" s="57"/>
      <c r="J256" s="57"/>
      <c r="K256" s="57"/>
      <c r="L256" s="57"/>
      <c r="M256" s="57"/>
      <c r="N256" s="57"/>
      <c r="O256" s="57"/>
      <c r="P256" s="58"/>
      <c r="Q256" s="102">
        <v>6536000</v>
      </c>
      <c r="R256" s="102"/>
      <c r="S256" s="102"/>
      <c r="T256" s="102"/>
      <c r="U256" s="102"/>
      <c r="V256" s="102">
        <v>0</v>
      </c>
      <c r="W256" s="102"/>
      <c r="X256" s="102"/>
      <c r="Y256" s="102"/>
      <c r="Z256" s="102">
        <v>0</v>
      </c>
      <c r="AA256" s="102"/>
      <c r="AB256" s="102"/>
      <c r="AC256" s="102"/>
      <c r="AD256" s="102"/>
      <c r="AE256" s="102">
        <v>0</v>
      </c>
      <c r="AF256" s="102"/>
      <c r="AG256" s="102"/>
      <c r="AH256" s="102"/>
      <c r="AI256" s="102"/>
      <c r="AJ256" s="102">
        <f t="shared" ref="AJ256:AJ264" si="7">IF(ISNUMBER(Q256),Q256,0)-IF(ISNUMBER(Z256),Z256,0)</f>
        <v>6536000</v>
      </c>
      <c r="AK256" s="102"/>
      <c r="AL256" s="102"/>
      <c r="AM256" s="102"/>
      <c r="AN256" s="102"/>
      <c r="AO256" s="102">
        <v>7953000</v>
      </c>
      <c r="AP256" s="102"/>
      <c r="AQ256" s="102"/>
      <c r="AR256" s="102"/>
      <c r="AS256" s="102"/>
      <c r="AT256" s="102">
        <f t="shared" ref="AT256:AT264" si="8">IF(ISNUMBER(V256),V256,0)-IF(ISNUMBER(Z256),Z256,0)-IF(ISNUMBER(AE256),AE256,0)</f>
        <v>0</v>
      </c>
      <c r="AU256" s="102"/>
      <c r="AV256" s="102"/>
      <c r="AW256" s="102"/>
      <c r="AX256" s="102">
        <v>0</v>
      </c>
      <c r="AY256" s="102"/>
      <c r="AZ256" s="102"/>
      <c r="BA256" s="102"/>
      <c r="BB256" s="102"/>
      <c r="BC256" s="102">
        <v>0</v>
      </c>
      <c r="BD256" s="102"/>
      <c r="BE256" s="102"/>
      <c r="BF256" s="102"/>
      <c r="BG256" s="102"/>
      <c r="BH256" s="102">
        <f t="shared" ref="BH256:BH264" si="9">IF(ISNUMBER(AO256),AO256,0)-IF(ISNUMBER(AX256),AX256,0)</f>
        <v>7953000</v>
      </c>
      <c r="BI256" s="102"/>
      <c r="BJ256" s="102"/>
      <c r="BK256" s="102"/>
      <c r="BL256" s="102"/>
      <c r="CA256" s="44" t="s">
        <v>61</v>
      </c>
    </row>
    <row r="257" spans="1:79" s="44" customFormat="1" ht="12.75" customHeight="1">
      <c r="A257" s="103">
        <v>2120</v>
      </c>
      <c r="B257" s="103"/>
      <c r="C257" s="103"/>
      <c r="D257" s="103"/>
      <c r="E257" s="103"/>
      <c r="F257" s="103"/>
      <c r="G257" s="60" t="s">
        <v>320</v>
      </c>
      <c r="H257" s="57"/>
      <c r="I257" s="57"/>
      <c r="J257" s="57"/>
      <c r="K257" s="57"/>
      <c r="L257" s="57"/>
      <c r="M257" s="57"/>
      <c r="N257" s="57"/>
      <c r="O257" s="57"/>
      <c r="P257" s="58"/>
      <c r="Q257" s="102">
        <v>1437920</v>
      </c>
      <c r="R257" s="102"/>
      <c r="S257" s="102"/>
      <c r="T257" s="102"/>
      <c r="U257" s="102"/>
      <c r="V257" s="102">
        <v>0</v>
      </c>
      <c r="W257" s="102"/>
      <c r="X257" s="102"/>
      <c r="Y257" s="102"/>
      <c r="Z257" s="102">
        <v>0</v>
      </c>
      <c r="AA257" s="102"/>
      <c r="AB257" s="102"/>
      <c r="AC257" s="102"/>
      <c r="AD257" s="102"/>
      <c r="AE257" s="102">
        <v>0</v>
      </c>
      <c r="AF257" s="102"/>
      <c r="AG257" s="102"/>
      <c r="AH257" s="102"/>
      <c r="AI257" s="102"/>
      <c r="AJ257" s="102">
        <f t="shared" si="7"/>
        <v>1437920</v>
      </c>
      <c r="AK257" s="102"/>
      <c r="AL257" s="102"/>
      <c r="AM257" s="102"/>
      <c r="AN257" s="102"/>
      <c r="AO257" s="102">
        <v>1749660</v>
      </c>
      <c r="AP257" s="102"/>
      <c r="AQ257" s="102"/>
      <c r="AR257" s="102"/>
      <c r="AS257" s="102"/>
      <c r="AT257" s="102">
        <f t="shared" si="8"/>
        <v>0</v>
      </c>
      <c r="AU257" s="102"/>
      <c r="AV257" s="102"/>
      <c r="AW257" s="102"/>
      <c r="AX257" s="102">
        <v>0</v>
      </c>
      <c r="AY257" s="102"/>
      <c r="AZ257" s="102"/>
      <c r="BA257" s="102"/>
      <c r="BB257" s="102"/>
      <c r="BC257" s="102">
        <v>0</v>
      </c>
      <c r="BD257" s="102"/>
      <c r="BE257" s="102"/>
      <c r="BF257" s="102"/>
      <c r="BG257" s="102"/>
      <c r="BH257" s="102">
        <f t="shared" si="9"/>
        <v>1749660</v>
      </c>
      <c r="BI257" s="102"/>
      <c r="BJ257" s="102"/>
      <c r="BK257" s="102"/>
      <c r="BL257" s="102"/>
    </row>
    <row r="258" spans="1:79" s="44" customFormat="1" ht="25.5" customHeight="1">
      <c r="A258" s="103">
        <v>2210</v>
      </c>
      <c r="B258" s="103"/>
      <c r="C258" s="103"/>
      <c r="D258" s="103"/>
      <c r="E258" s="103"/>
      <c r="F258" s="103"/>
      <c r="G258" s="60" t="s">
        <v>321</v>
      </c>
      <c r="H258" s="57"/>
      <c r="I258" s="57"/>
      <c r="J258" s="57"/>
      <c r="K258" s="57"/>
      <c r="L258" s="57"/>
      <c r="M258" s="57"/>
      <c r="N258" s="57"/>
      <c r="O258" s="57"/>
      <c r="P258" s="58"/>
      <c r="Q258" s="102">
        <v>30560</v>
      </c>
      <c r="R258" s="102"/>
      <c r="S258" s="102"/>
      <c r="T258" s="102"/>
      <c r="U258" s="102"/>
      <c r="V258" s="102">
        <v>10560</v>
      </c>
      <c r="W258" s="102"/>
      <c r="X258" s="102"/>
      <c r="Y258" s="102"/>
      <c r="Z258" s="102">
        <v>0</v>
      </c>
      <c r="AA258" s="102"/>
      <c r="AB258" s="102"/>
      <c r="AC258" s="102"/>
      <c r="AD258" s="102"/>
      <c r="AE258" s="102">
        <v>0</v>
      </c>
      <c r="AF258" s="102"/>
      <c r="AG258" s="102"/>
      <c r="AH258" s="102"/>
      <c r="AI258" s="102"/>
      <c r="AJ258" s="102">
        <f t="shared" si="7"/>
        <v>30560</v>
      </c>
      <c r="AK258" s="102"/>
      <c r="AL258" s="102"/>
      <c r="AM258" s="102"/>
      <c r="AN258" s="102"/>
      <c r="AO258" s="102">
        <v>33040</v>
      </c>
      <c r="AP258" s="102"/>
      <c r="AQ258" s="102"/>
      <c r="AR258" s="102"/>
      <c r="AS258" s="102"/>
      <c r="AT258" s="102">
        <f t="shared" si="8"/>
        <v>10560</v>
      </c>
      <c r="AU258" s="102"/>
      <c r="AV258" s="102"/>
      <c r="AW258" s="102"/>
      <c r="AX258" s="102">
        <v>0</v>
      </c>
      <c r="AY258" s="102"/>
      <c r="AZ258" s="102"/>
      <c r="BA258" s="102"/>
      <c r="BB258" s="102"/>
      <c r="BC258" s="102">
        <v>0</v>
      </c>
      <c r="BD258" s="102"/>
      <c r="BE258" s="102"/>
      <c r="BF258" s="102"/>
      <c r="BG258" s="102"/>
      <c r="BH258" s="102">
        <f t="shared" si="9"/>
        <v>33040</v>
      </c>
      <c r="BI258" s="102"/>
      <c r="BJ258" s="102"/>
      <c r="BK258" s="102"/>
      <c r="BL258" s="102"/>
    </row>
    <row r="259" spans="1:79" s="44" customFormat="1" ht="25.5" customHeight="1">
      <c r="A259" s="103">
        <v>2240</v>
      </c>
      <c r="B259" s="103"/>
      <c r="C259" s="103"/>
      <c r="D259" s="103"/>
      <c r="E259" s="103"/>
      <c r="F259" s="103"/>
      <c r="G259" s="60" t="s">
        <v>322</v>
      </c>
      <c r="H259" s="57"/>
      <c r="I259" s="57"/>
      <c r="J259" s="57"/>
      <c r="K259" s="57"/>
      <c r="L259" s="57"/>
      <c r="M259" s="57"/>
      <c r="N259" s="57"/>
      <c r="O259" s="57"/>
      <c r="P259" s="58"/>
      <c r="Q259" s="102">
        <v>30000</v>
      </c>
      <c r="R259" s="102"/>
      <c r="S259" s="102"/>
      <c r="T259" s="102"/>
      <c r="U259" s="102"/>
      <c r="V259" s="102">
        <v>0</v>
      </c>
      <c r="W259" s="102"/>
      <c r="X259" s="102"/>
      <c r="Y259" s="102"/>
      <c r="Z259" s="102">
        <v>0</v>
      </c>
      <c r="AA259" s="102"/>
      <c r="AB259" s="102"/>
      <c r="AC259" s="102"/>
      <c r="AD259" s="102"/>
      <c r="AE259" s="102">
        <v>0</v>
      </c>
      <c r="AF259" s="102"/>
      <c r="AG259" s="102"/>
      <c r="AH259" s="102"/>
      <c r="AI259" s="102"/>
      <c r="AJ259" s="102">
        <f t="shared" si="7"/>
        <v>30000</v>
      </c>
      <c r="AK259" s="102"/>
      <c r="AL259" s="102"/>
      <c r="AM259" s="102"/>
      <c r="AN259" s="102"/>
      <c r="AO259" s="102">
        <v>33300</v>
      </c>
      <c r="AP259" s="102"/>
      <c r="AQ259" s="102"/>
      <c r="AR259" s="102"/>
      <c r="AS259" s="102"/>
      <c r="AT259" s="102">
        <f t="shared" si="8"/>
        <v>0</v>
      </c>
      <c r="AU259" s="102"/>
      <c r="AV259" s="102"/>
      <c r="AW259" s="102"/>
      <c r="AX259" s="102">
        <v>0</v>
      </c>
      <c r="AY259" s="102"/>
      <c r="AZ259" s="102"/>
      <c r="BA259" s="102"/>
      <c r="BB259" s="102"/>
      <c r="BC259" s="102">
        <v>0</v>
      </c>
      <c r="BD259" s="102"/>
      <c r="BE259" s="102"/>
      <c r="BF259" s="102"/>
      <c r="BG259" s="102"/>
      <c r="BH259" s="102">
        <f t="shared" si="9"/>
        <v>33300</v>
      </c>
      <c r="BI259" s="102"/>
      <c r="BJ259" s="102"/>
      <c r="BK259" s="102"/>
      <c r="BL259" s="102"/>
    </row>
    <row r="260" spans="1:79" s="44" customFormat="1" ht="25.5" customHeight="1">
      <c r="A260" s="103">
        <v>2272</v>
      </c>
      <c r="B260" s="103"/>
      <c r="C260" s="103"/>
      <c r="D260" s="103"/>
      <c r="E260" s="103"/>
      <c r="F260" s="103"/>
      <c r="G260" s="60" t="s">
        <v>324</v>
      </c>
      <c r="H260" s="57"/>
      <c r="I260" s="57"/>
      <c r="J260" s="57"/>
      <c r="K260" s="57"/>
      <c r="L260" s="57"/>
      <c r="M260" s="57"/>
      <c r="N260" s="57"/>
      <c r="O260" s="57"/>
      <c r="P260" s="58"/>
      <c r="Q260" s="102">
        <v>5000</v>
      </c>
      <c r="R260" s="102"/>
      <c r="S260" s="102"/>
      <c r="T260" s="102"/>
      <c r="U260" s="102"/>
      <c r="V260" s="102">
        <v>0</v>
      </c>
      <c r="W260" s="102"/>
      <c r="X260" s="102"/>
      <c r="Y260" s="102"/>
      <c r="Z260" s="102">
        <v>0</v>
      </c>
      <c r="AA260" s="102"/>
      <c r="AB260" s="102"/>
      <c r="AC260" s="102"/>
      <c r="AD260" s="102"/>
      <c r="AE260" s="102">
        <v>0</v>
      </c>
      <c r="AF260" s="102"/>
      <c r="AG260" s="102"/>
      <c r="AH260" s="102"/>
      <c r="AI260" s="102"/>
      <c r="AJ260" s="102">
        <f t="shared" si="7"/>
        <v>5000</v>
      </c>
      <c r="AK260" s="102"/>
      <c r="AL260" s="102"/>
      <c r="AM260" s="102"/>
      <c r="AN260" s="102"/>
      <c r="AO260" s="102">
        <v>6000</v>
      </c>
      <c r="AP260" s="102"/>
      <c r="AQ260" s="102"/>
      <c r="AR260" s="102"/>
      <c r="AS260" s="102"/>
      <c r="AT260" s="102">
        <f t="shared" si="8"/>
        <v>0</v>
      </c>
      <c r="AU260" s="102"/>
      <c r="AV260" s="102"/>
      <c r="AW260" s="102"/>
      <c r="AX260" s="102">
        <v>0</v>
      </c>
      <c r="AY260" s="102"/>
      <c r="AZ260" s="102"/>
      <c r="BA260" s="102"/>
      <c r="BB260" s="102"/>
      <c r="BC260" s="102">
        <v>0</v>
      </c>
      <c r="BD260" s="102"/>
      <c r="BE260" s="102"/>
      <c r="BF260" s="102"/>
      <c r="BG260" s="102"/>
      <c r="BH260" s="102">
        <f t="shared" si="9"/>
        <v>6000</v>
      </c>
      <c r="BI260" s="102"/>
      <c r="BJ260" s="102"/>
      <c r="BK260" s="102"/>
      <c r="BL260" s="102"/>
    </row>
    <row r="261" spans="1:79" s="44" customFormat="1" ht="12.75" customHeight="1">
      <c r="A261" s="103">
        <v>2273</v>
      </c>
      <c r="B261" s="103"/>
      <c r="C261" s="103"/>
      <c r="D261" s="103"/>
      <c r="E261" s="103"/>
      <c r="F261" s="103"/>
      <c r="G261" s="60" t="s">
        <v>325</v>
      </c>
      <c r="H261" s="57"/>
      <c r="I261" s="57"/>
      <c r="J261" s="57"/>
      <c r="K261" s="57"/>
      <c r="L261" s="57"/>
      <c r="M261" s="57"/>
      <c r="N261" s="57"/>
      <c r="O261" s="57"/>
      <c r="P261" s="58"/>
      <c r="Q261" s="102">
        <v>47000</v>
      </c>
      <c r="R261" s="102"/>
      <c r="S261" s="102"/>
      <c r="T261" s="102"/>
      <c r="U261" s="102"/>
      <c r="V261" s="102">
        <v>0</v>
      </c>
      <c r="W261" s="102"/>
      <c r="X261" s="102"/>
      <c r="Y261" s="102"/>
      <c r="Z261" s="102">
        <v>0</v>
      </c>
      <c r="AA261" s="102"/>
      <c r="AB261" s="102"/>
      <c r="AC261" s="102"/>
      <c r="AD261" s="102"/>
      <c r="AE261" s="102">
        <v>0</v>
      </c>
      <c r="AF261" s="102"/>
      <c r="AG261" s="102"/>
      <c r="AH261" s="102"/>
      <c r="AI261" s="102"/>
      <c r="AJ261" s="102">
        <f t="shared" si="7"/>
        <v>47000</v>
      </c>
      <c r="AK261" s="102"/>
      <c r="AL261" s="102"/>
      <c r="AM261" s="102"/>
      <c r="AN261" s="102"/>
      <c r="AO261" s="102">
        <v>53000</v>
      </c>
      <c r="AP261" s="102"/>
      <c r="AQ261" s="102"/>
      <c r="AR261" s="102"/>
      <c r="AS261" s="102"/>
      <c r="AT261" s="102">
        <f t="shared" si="8"/>
        <v>0</v>
      </c>
      <c r="AU261" s="102"/>
      <c r="AV261" s="102"/>
      <c r="AW261" s="102"/>
      <c r="AX261" s="102">
        <v>0</v>
      </c>
      <c r="AY261" s="102"/>
      <c r="AZ261" s="102"/>
      <c r="BA261" s="102"/>
      <c r="BB261" s="102"/>
      <c r="BC261" s="102">
        <v>0</v>
      </c>
      <c r="BD261" s="102"/>
      <c r="BE261" s="102"/>
      <c r="BF261" s="102"/>
      <c r="BG261" s="102"/>
      <c r="BH261" s="102">
        <f t="shared" si="9"/>
        <v>53000</v>
      </c>
      <c r="BI261" s="102"/>
      <c r="BJ261" s="102"/>
      <c r="BK261" s="102"/>
      <c r="BL261" s="102"/>
    </row>
    <row r="262" spans="1:79" s="44" customFormat="1" ht="12.75" customHeight="1">
      <c r="A262" s="103">
        <v>2274</v>
      </c>
      <c r="B262" s="103"/>
      <c r="C262" s="103"/>
      <c r="D262" s="103"/>
      <c r="E262" s="103"/>
      <c r="F262" s="103"/>
      <c r="G262" s="60" t="s">
        <v>326</v>
      </c>
      <c r="H262" s="57"/>
      <c r="I262" s="57"/>
      <c r="J262" s="57"/>
      <c r="K262" s="57"/>
      <c r="L262" s="57"/>
      <c r="M262" s="57"/>
      <c r="N262" s="57"/>
      <c r="O262" s="57"/>
      <c r="P262" s="58"/>
      <c r="Q262" s="102">
        <v>120000</v>
      </c>
      <c r="R262" s="102"/>
      <c r="S262" s="102"/>
      <c r="T262" s="102"/>
      <c r="U262" s="102"/>
      <c r="V262" s="102">
        <v>0</v>
      </c>
      <c r="W262" s="102"/>
      <c r="X262" s="102"/>
      <c r="Y262" s="102"/>
      <c r="Z262" s="102">
        <v>0</v>
      </c>
      <c r="AA262" s="102"/>
      <c r="AB262" s="102"/>
      <c r="AC262" s="102"/>
      <c r="AD262" s="102"/>
      <c r="AE262" s="102">
        <v>0</v>
      </c>
      <c r="AF262" s="102"/>
      <c r="AG262" s="102"/>
      <c r="AH262" s="102"/>
      <c r="AI262" s="102"/>
      <c r="AJ262" s="102">
        <f t="shared" si="7"/>
        <v>120000</v>
      </c>
      <c r="AK262" s="102"/>
      <c r="AL262" s="102"/>
      <c r="AM262" s="102"/>
      <c r="AN262" s="102"/>
      <c r="AO262" s="102">
        <v>135000</v>
      </c>
      <c r="AP262" s="102"/>
      <c r="AQ262" s="102"/>
      <c r="AR262" s="102"/>
      <c r="AS262" s="102"/>
      <c r="AT262" s="102">
        <f t="shared" si="8"/>
        <v>0</v>
      </c>
      <c r="AU262" s="102"/>
      <c r="AV262" s="102"/>
      <c r="AW262" s="102"/>
      <c r="AX262" s="102">
        <v>0</v>
      </c>
      <c r="AY262" s="102"/>
      <c r="AZ262" s="102"/>
      <c r="BA262" s="102"/>
      <c r="BB262" s="102"/>
      <c r="BC262" s="102">
        <v>0</v>
      </c>
      <c r="BD262" s="102"/>
      <c r="BE262" s="102"/>
      <c r="BF262" s="102"/>
      <c r="BG262" s="102"/>
      <c r="BH262" s="102">
        <f t="shared" si="9"/>
        <v>135000</v>
      </c>
      <c r="BI262" s="102"/>
      <c r="BJ262" s="102"/>
      <c r="BK262" s="102"/>
      <c r="BL262" s="102"/>
    </row>
    <row r="263" spans="1:79" s="44" customFormat="1" ht="12.75" customHeight="1">
      <c r="A263" s="103">
        <v>2800</v>
      </c>
      <c r="B263" s="103"/>
      <c r="C263" s="103"/>
      <c r="D263" s="103"/>
      <c r="E263" s="103"/>
      <c r="F263" s="103"/>
      <c r="G263" s="60" t="s">
        <v>328</v>
      </c>
      <c r="H263" s="57"/>
      <c r="I263" s="57"/>
      <c r="J263" s="57"/>
      <c r="K263" s="57"/>
      <c r="L263" s="57"/>
      <c r="M263" s="57"/>
      <c r="N263" s="57"/>
      <c r="O263" s="57"/>
      <c r="P263" s="58"/>
      <c r="Q263" s="102">
        <v>1000</v>
      </c>
      <c r="R263" s="102"/>
      <c r="S263" s="102"/>
      <c r="T263" s="102"/>
      <c r="U263" s="102"/>
      <c r="V263" s="102">
        <v>0</v>
      </c>
      <c r="W263" s="102"/>
      <c r="X263" s="102"/>
      <c r="Y263" s="102"/>
      <c r="Z263" s="102">
        <v>0</v>
      </c>
      <c r="AA263" s="102"/>
      <c r="AB263" s="102"/>
      <c r="AC263" s="102"/>
      <c r="AD263" s="102"/>
      <c r="AE263" s="102">
        <v>0</v>
      </c>
      <c r="AF263" s="102"/>
      <c r="AG263" s="102"/>
      <c r="AH263" s="102"/>
      <c r="AI263" s="102"/>
      <c r="AJ263" s="102">
        <f t="shared" si="7"/>
        <v>1000</v>
      </c>
      <c r="AK263" s="102"/>
      <c r="AL263" s="102"/>
      <c r="AM263" s="102"/>
      <c r="AN263" s="102"/>
      <c r="AO263" s="102">
        <v>1000</v>
      </c>
      <c r="AP263" s="102"/>
      <c r="AQ263" s="102"/>
      <c r="AR263" s="102"/>
      <c r="AS263" s="102"/>
      <c r="AT263" s="102">
        <f t="shared" si="8"/>
        <v>0</v>
      </c>
      <c r="AU263" s="102"/>
      <c r="AV263" s="102"/>
      <c r="AW263" s="102"/>
      <c r="AX263" s="102">
        <v>0</v>
      </c>
      <c r="AY263" s="102"/>
      <c r="AZ263" s="102"/>
      <c r="BA263" s="102"/>
      <c r="BB263" s="102"/>
      <c r="BC263" s="102">
        <v>0</v>
      </c>
      <c r="BD263" s="102"/>
      <c r="BE263" s="102"/>
      <c r="BF263" s="102"/>
      <c r="BG263" s="102"/>
      <c r="BH263" s="102">
        <f t="shared" si="9"/>
        <v>1000</v>
      </c>
      <c r="BI263" s="102"/>
      <c r="BJ263" s="102"/>
      <c r="BK263" s="102"/>
      <c r="BL263" s="102"/>
    </row>
    <row r="264" spans="1:79" s="9" customFormat="1" ht="12.75" customHeight="1">
      <c r="A264" s="100"/>
      <c r="B264" s="100"/>
      <c r="C264" s="100"/>
      <c r="D264" s="100"/>
      <c r="E264" s="100"/>
      <c r="F264" s="100"/>
      <c r="G264" s="55" t="s">
        <v>179</v>
      </c>
      <c r="H264" s="52"/>
      <c r="I264" s="52"/>
      <c r="J264" s="52"/>
      <c r="K264" s="52"/>
      <c r="L264" s="52"/>
      <c r="M264" s="52"/>
      <c r="N264" s="52"/>
      <c r="O264" s="52"/>
      <c r="P264" s="53"/>
      <c r="Q264" s="101">
        <v>8207480</v>
      </c>
      <c r="R264" s="101"/>
      <c r="S264" s="101"/>
      <c r="T264" s="101"/>
      <c r="U264" s="101"/>
      <c r="V264" s="101">
        <v>10560</v>
      </c>
      <c r="W264" s="101"/>
      <c r="X264" s="101"/>
      <c r="Y264" s="101"/>
      <c r="Z264" s="101">
        <v>0</v>
      </c>
      <c r="AA264" s="101"/>
      <c r="AB264" s="101"/>
      <c r="AC264" s="101"/>
      <c r="AD264" s="101"/>
      <c r="AE264" s="101">
        <v>0</v>
      </c>
      <c r="AF264" s="101"/>
      <c r="AG264" s="101"/>
      <c r="AH264" s="101"/>
      <c r="AI264" s="101"/>
      <c r="AJ264" s="101">
        <f t="shared" si="7"/>
        <v>8207480</v>
      </c>
      <c r="AK264" s="101"/>
      <c r="AL264" s="101"/>
      <c r="AM264" s="101"/>
      <c r="AN264" s="101"/>
      <c r="AO264" s="101">
        <v>9964000</v>
      </c>
      <c r="AP264" s="101"/>
      <c r="AQ264" s="101"/>
      <c r="AR264" s="101"/>
      <c r="AS264" s="101"/>
      <c r="AT264" s="101">
        <f t="shared" si="8"/>
        <v>10560</v>
      </c>
      <c r="AU264" s="101"/>
      <c r="AV264" s="101"/>
      <c r="AW264" s="101"/>
      <c r="AX264" s="101">
        <v>0</v>
      </c>
      <c r="AY264" s="101"/>
      <c r="AZ264" s="101"/>
      <c r="BA264" s="101"/>
      <c r="BB264" s="101"/>
      <c r="BC264" s="101">
        <v>0</v>
      </c>
      <c r="BD264" s="101"/>
      <c r="BE264" s="101"/>
      <c r="BF264" s="101"/>
      <c r="BG264" s="101"/>
      <c r="BH264" s="101">
        <f t="shared" si="9"/>
        <v>9964000</v>
      </c>
      <c r="BI264" s="101"/>
      <c r="BJ264" s="101"/>
      <c r="BK264" s="101"/>
      <c r="BL264" s="101"/>
    </row>
    <row r="266" spans="1:79" ht="14.25" customHeight="1">
      <c r="A266" s="127" t="s">
        <v>399</v>
      </c>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row>
    <row r="267" spans="1:79" ht="15" customHeight="1">
      <c r="A267" s="84" t="s">
        <v>308</v>
      </c>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row>
    <row r="268" spans="1:79" ht="42.95" customHeight="1">
      <c r="A268" s="129" t="s">
        <v>166</v>
      </c>
      <c r="B268" s="129"/>
      <c r="C268" s="129"/>
      <c r="D268" s="129"/>
      <c r="E268" s="129"/>
      <c r="F268" s="129"/>
      <c r="G268" s="82" t="s">
        <v>20</v>
      </c>
      <c r="H268" s="82"/>
      <c r="I268" s="82"/>
      <c r="J268" s="82"/>
      <c r="K268" s="82"/>
      <c r="L268" s="82"/>
      <c r="M268" s="82"/>
      <c r="N268" s="82"/>
      <c r="O268" s="82"/>
      <c r="P268" s="82"/>
      <c r="Q268" s="82"/>
      <c r="R268" s="82"/>
      <c r="S268" s="82"/>
      <c r="T268" s="82" t="s">
        <v>16</v>
      </c>
      <c r="U268" s="82"/>
      <c r="V268" s="82"/>
      <c r="W268" s="82"/>
      <c r="X268" s="82"/>
      <c r="Y268" s="82"/>
      <c r="Z268" s="82" t="s">
        <v>15</v>
      </c>
      <c r="AA268" s="82"/>
      <c r="AB268" s="82"/>
      <c r="AC268" s="82"/>
      <c r="AD268" s="82"/>
      <c r="AE268" s="82" t="s">
        <v>396</v>
      </c>
      <c r="AF268" s="82"/>
      <c r="AG268" s="82"/>
      <c r="AH268" s="82"/>
      <c r="AI268" s="82"/>
      <c r="AJ268" s="82"/>
      <c r="AK268" s="82" t="s">
        <v>400</v>
      </c>
      <c r="AL268" s="82"/>
      <c r="AM268" s="82"/>
      <c r="AN268" s="82"/>
      <c r="AO268" s="82"/>
      <c r="AP268" s="82"/>
      <c r="AQ268" s="82" t="s">
        <v>411</v>
      </c>
      <c r="AR268" s="82"/>
      <c r="AS268" s="82"/>
      <c r="AT268" s="82"/>
      <c r="AU268" s="82"/>
      <c r="AV268" s="82"/>
      <c r="AW268" s="82" t="s">
        <v>19</v>
      </c>
      <c r="AX268" s="82"/>
      <c r="AY268" s="82"/>
      <c r="AZ268" s="82"/>
      <c r="BA268" s="82"/>
      <c r="BB268" s="82"/>
      <c r="BC268" s="82"/>
      <c r="BD268" s="82"/>
      <c r="BE268" s="82" t="s">
        <v>190</v>
      </c>
      <c r="BF268" s="82"/>
      <c r="BG268" s="82"/>
      <c r="BH268" s="82"/>
      <c r="BI268" s="82"/>
      <c r="BJ268" s="82"/>
      <c r="BK268" s="82"/>
      <c r="BL268" s="82"/>
    </row>
    <row r="269" spans="1:79" ht="21.75" customHeight="1">
      <c r="A269" s="129"/>
      <c r="B269" s="129"/>
      <c r="C269" s="129"/>
      <c r="D269" s="129"/>
      <c r="E269" s="129"/>
      <c r="F269" s="129"/>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row>
    <row r="270" spans="1:79" ht="15" customHeight="1">
      <c r="A270" s="82">
        <v>1</v>
      </c>
      <c r="B270" s="82"/>
      <c r="C270" s="82"/>
      <c r="D270" s="82"/>
      <c r="E270" s="82"/>
      <c r="F270" s="82"/>
      <c r="G270" s="82">
        <v>2</v>
      </c>
      <c r="H270" s="82"/>
      <c r="I270" s="82"/>
      <c r="J270" s="82"/>
      <c r="K270" s="82"/>
      <c r="L270" s="82"/>
      <c r="M270" s="82"/>
      <c r="N270" s="82"/>
      <c r="O270" s="82"/>
      <c r="P270" s="82"/>
      <c r="Q270" s="82"/>
      <c r="R270" s="82"/>
      <c r="S270" s="82"/>
      <c r="T270" s="82">
        <v>3</v>
      </c>
      <c r="U270" s="82"/>
      <c r="V270" s="82"/>
      <c r="W270" s="82"/>
      <c r="X270" s="82"/>
      <c r="Y270" s="82"/>
      <c r="Z270" s="82">
        <v>4</v>
      </c>
      <c r="AA270" s="82"/>
      <c r="AB270" s="82"/>
      <c r="AC270" s="82"/>
      <c r="AD270" s="82"/>
      <c r="AE270" s="82">
        <v>5</v>
      </c>
      <c r="AF270" s="82"/>
      <c r="AG270" s="82"/>
      <c r="AH270" s="82"/>
      <c r="AI270" s="82"/>
      <c r="AJ270" s="82"/>
      <c r="AK270" s="82">
        <v>6</v>
      </c>
      <c r="AL270" s="82"/>
      <c r="AM270" s="82"/>
      <c r="AN270" s="82"/>
      <c r="AO270" s="82"/>
      <c r="AP270" s="82"/>
      <c r="AQ270" s="82">
        <v>7</v>
      </c>
      <c r="AR270" s="82"/>
      <c r="AS270" s="82"/>
      <c r="AT270" s="82"/>
      <c r="AU270" s="82"/>
      <c r="AV270" s="82"/>
      <c r="AW270" s="81">
        <v>8</v>
      </c>
      <c r="AX270" s="81"/>
      <c r="AY270" s="81"/>
      <c r="AZ270" s="81"/>
      <c r="BA270" s="81"/>
      <c r="BB270" s="81"/>
      <c r="BC270" s="81"/>
      <c r="BD270" s="81"/>
      <c r="BE270" s="81">
        <v>9</v>
      </c>
      <c r="BF270" s="81"/>
      <c r="BG270" s="81"/>
      <c r="BH270" s="81"/>
      <c r="BI270" s="81"/>
      <c r="BJ270" s="81"/>
      <c r="BK270" s="81"/>
      <c r="BL270" s="81"/>
    </row>
    <row r="271" spans="1:79" s="2" customFormat="1" ht="18.75" hidden="1" customHeight="1">
      <c r="A271" s="81" t="s">
        <v>85</v>
      </c>
      <c r="B271" s="81"/>
      <c r="C271" s="81"/>
      <c r="D271" s="81"/>
      <c r="E271" s="81"/>
      <c r="F271" s="81"/>
      <c r="G271" s="128" t="s">
        <v>78</v>
      </c>
      <c r="H271" s="128"/>
      <c r="I271" s="128"/>
      <c r="J271" s="128"/>
      <c r="K271" s="128"/>
      <c r="L271" s="128"/>
      <c r="M271" s="128"/>
      <c r="N271" s="128"/>
      <c r="O271" s="128"/>
      <c r="P271" s="128"/>
      <c r="Q271" s="128"/>
      <c r="R271" s="128"/>
      <c r="S271" s="128"/>
      <c r="T271" s="80" t="s">
        <v>101</v>
      </c>
      <c r="U271" s="80"/>
      <c r="V271" s="80"/>
      <c r="W271" s="80"/>
      <c r="X271" s="80"/>
      <c r="Y271" s="80"/>
      <c r="Z271" s="80" t="s">
        <v>102</v>
      </c>
      <c r="AA271" s="80"/>
      <c r="AB271" s="80"/>
      <c r="AC271" s="80"/>
      <c r="AD271" s="80"/>
      <c r="AE271" s="80" t="s">
        <v>103</v>
      </c>
      <c r="AF271" s="80"/>
      <c r="AG271" s="80"/>
      <c r="AH271" s="80"/>
      <c r="AI271" s="80"/>
      <c r="AJ271" s="80"/>
      <c r="AK271" s="80" t="s">
        <v>104</v>
      </c>
      <c r="AL271" s="80"/>
      <c r="AM271" s="80"/>
      <c r="AN271" s="80"/>
      <c r="AO271" s="80"/>
      <c r="AP271" s="80"/>
      <c r="AQ271" s="80" t="s">
        <v>105</v>
      </c>
      <c r="AR271" s="80"/>
      <c r="AS271" s="80"/>
      <c r="AT271" s="80"/>
      <c r="AU271" s="80"/>
      <c r="AV271" s="80"/>
      <c r="AW271" s="128" t="s">
        <v>108</v>
      </c>
      <c r="AX271" s="128"/>
      <c r="AY271" s="128"/>
      <c r="AZ271" s="128"/>
      <c r="BA271" s="128"/>
      <c r="BB271" s="128"/>
      <c r="BC271" s="128"/>
      <c r="BD271" s="128"/>
      <c r="BE271" s="128" t="s">
        <v>109</v>
      </c>
      <c r="BF271" s="128"/>
      <c r="BG271" s="128"/>
      <c r="BH271" s="128"/>
      <c r="BI271" s="128"/>
      <c r="BJ271" s="128"/>
      <c r="BK271" s="128"/>
      <c r="BL271" s="128"/>
      <c r="CA271" s="2" t="s">
        <v>62</v>
      </c>
    </row>
    <row r="272" spans="1:79" s="44" customFormat="1" ht="12.75" customHeight="1">
      <c r="A272" s="103">
        <v>2111</v>
      </c>
      <c r="B272" s="103"/>
      <c r="C272" s="103"/>
      <c r="D272" s="103"/>
      <c r="E272" s="103"/>
      <c r="F272" s="103"/>
      <c r="G272" s="60" t="s">
        <v>319</v>
      </c>
      <c r="H272" s="57"/>
      <c r="I272" s="57"/>
      <c r="J272" s="57"/>
      <c r="K272" s="57"/>
      <c r="L272" s="57"/>
      <c r="M272" s="57"/>
      <c r="N272" s="57"/>
      <c r="O272" s="57"/>
      <c r="P272" s="57"/>
      <c r="Q272" s="57"/>
      <c r="R272" s="57"/>
      <c r="S272" s="58"/>
      <c r="T272" s="102">
        <v>5895300</v>
      </c>
      <c r="U272" s="102"/>
      <c r="V272" s="102"/>
      <c r="W272" s="102"/>
      <c r="X272" s="102"/>
      <c r="Y272" s="102"/>
      <c r="Z272" s="102">
        <v>5894877</v>
      </c>
      <c r="AA272" s="102"/>
      <c r="AB272" s="102"/>
      <c r="AC272" s="102"/>
      <c r="AD272" s="102"/>
      <c r="AE272" s="102">
        <v>0</v>
      </c>
      <c r="AF272" s="102"/>
      <c r="AG272" s="102"/>
      <c r="AH272" s="102"/>
      <c r="AI272" s="102"/>
      <c r="AJ272" s="102"/>
      <c r="AK272" s="102">
        <v>0</v>
      </c>
      <c r="AL272" s="102"/>
      <c r="AM272" s="102"/>
      <c r="AN272" s="102"/>
      <c r="AO272" s="102"/>
      <c r="AP272" s="102"/>
      <c r="AQ272" s="102">
        <v>0</v>
      </c>
      <c r="AR272" s="102"/>
      <c r="AS272" s="102"/>
      <c r="AT272" s="102"/>
      <c r="AU272" s="102"/>
      <c r="AV272" s="102"/>
      <c r="AW272" s="99"/>
      <c r="AX272" s="99"/>
      <c r="AY272" s="99"/>
      <c r="AZ272" s="99"/>
      <c r="BA272" s="99"/>
      <c r="BB272" s="99"/>
      <c r="BC272" s="99"/>
      <c r="BD272" s="99"/>
      <c r="BE272" s="99"/>
      <c r="BF272" s="99"/>
      <c r="BG272" s="99"/>
      <c r="BH272" s="99"/>
      <c r="BI272" s="99"/>
      <c r="BJ272" s="99"/>
      <c r="BK272" s="99"/>
      <c r="BL272" s="99"/>
      <c r="CA272" s="44" t="s">
        <v>63</v>
      </c>
    </row>
    <row r="273" spans="1:64" s="44" customFormat="1" ht="12.75" customHeight="1">
      <c r="A273" s="103">
        <v>2120</v>
      </c>
      <c r="B273" s="103"/>
      <c r="C273" s="103"/>
      <c r="D273" s="103"/>
      <c r="E273" s="103"/>
      <c r="F273" s="103"/>
      <c r="G273" s="60" t="s">
        <v>320</v>
      </c>
      <c r="H273" s="57"/>
      <c r="I273" s="57"/>
      <c r="J273" s="57"/>
      <c r="K273" s="57"/>
      <c r="L273" s="57"/>
      <c r="M273" s="57"/>
      <c r="N273" s="57"/>
      <c r="O273" s="57"/>
      <c r="P273" s="57"/>
      <c r="Q273" s="57"/>
      <c r="R273" s="57"/>
      <c r="S273" s="58"/>
      <c r="T273" s="102">
        <v>1327000</v>
      </c>
      <c r="U273" s="102"/>
      <c r="V273" s="102"/>
      <c r="W273" s="102"/>
      <c r="X273" s="102"/>
      <c r="Y273" s="102"/>
      <c r="Z273" s="102">
        <v>1319433</v>
      </c>
      <c r="AA273" s="102"/>
      <c r="AB273" s="102"/>
      <c r="AC273" s="102"/>
      <c r="AD273" s="102"/>
      <c r="AE273" s="102">
        <v>0</v>
      </c>
      <c r="AF273" s="102"/>
      <c r="AG273" s="102"/>
      <c r="AH273" s="102"/>
      <c r="AI273" s="102"/>
      <c r="AJ273" s="102"/>
      <c r="AK273" s="102">
        <v>0</v>
      </c>
      <c r="AL273" s="102"/>
      <c r="AM273" s="102"/>
      <c r="AN273" s="102"/>
      <c r="AO273" s="102"/>
      <c r="AP273" s="102"/>
      <c r="AQ273" s="102">
        <v>0</v>
      </c>
      <c r="AR273" s="102"/>
      <c r="AS273" s="102"/>
      <c r="AT273" s="102"/>
      <c r="AU273" s="102"/>
      <c r="AV273" s="102"/>
      <c r="AW273" s="99"/>
      <c r="AX273" s="99"/>
      <c r="AY273" s="99"/>
      <c r="AZ273" s="99"/>
      <c r="BA273" s="99"/>
      <c r="BB273" s="99"/>
      <c r="BC273" s="99"/>
      <c r="BD273" s="99"/>
      <c r="BE273" s="99"/>
      <c r="BF273" s="99"/>
      <c r="BG273" s="99"/>
      <c r="BH273" s="99"/>
      <c r="BI273" s="99"/>
      <c r="BJ273" s="99"/>
      <c r="BK273" s="99"/>
      <c r="BL273" s="99"/>
    </row>
    <row r="274" spans="1:64" s="44" customFormat="1" ht="25.5" customHeight="1">
      <c r="A274" s="103">
        <v>2210</v>
      </c>
      <c r="B274" s="103"/>
      <c r="C274" s="103"/>
      <c r="D274" s="103"/>
      <c r="E274" s="103"/>
      <c r="F274" s="103"/>
      <c r="G274" s="60" t="s">
        <v>321</v>
      </c>
      <c r="H274" s="57"/>
      <c r="I274" s="57"/>
      <c r="J274" s="57"/>
      <c r="K274" s="57"/>
      <c r="L274" s="57"/>
      <c r="M274" s="57"/>
      <c r="N274" s="57"/>
      <c r="O274" s="57"/>
      <c r="P274" s="57"/>
      <c r="Q274" s="57"/>
      <c r="R274" s="57"/>
      <c r="S274" s="58"/>
      <c r="T274" s="102">
        <v>23610</v>
      </c>
      <c r="U274" s="102"/>
      <c r="V274" s="102"/>
      <c r="W274" s="102"/>
      <c r="X274" s="102"/>
      <c r="Y274" s="102"/>
      <c r="Z274" s="102">
        <v>13050</v>
      </c>
      <c r="AA274" s="102"/>
      <c r="AB274" s="102"/>
      <c r="AC274" s="102"/>
      <c r="AD274" s="102"/>
      <c r="AE274" s="102">
        <v>0</v>
      </c>
      <c r="AF274" s="102"/>
      <c r="AG274" s="102"/>
      <c r="AH274" s="102"/>
      <c r="AI274" s="102"/>
      <c r="AJ274" s="102"/>
      <c r="AK274" s="102">
        <v>0</v>
      </c>
      <c r="AL274" s="102"/>
      <c r="AM274" s="102"/>
      <c r="AN274" s="102"/>
      <c r="AO274" s="102"/>
      <c r="AP274" s="102"/>
      <c r="AQ274" s="102">
        <v>0</v>
      </c>
      <c r="AR274" s="102"/>
      <c r="AS274" s="102"/>
      <c r="AT274" s="102"/>
      <c r="AU274" s="102"/>
      <c r="AV274" s="102"/>
      <c r="AW274" s="99"/>
      <c r="AX274" s="99"/>
      <c r="AY274" s="99"/>
      <c r="AZ274" s="99"/>
      <c r="BA274" s="99"/>
      <c r="BB274" s="99"/>
      <c r="BC274" s="99"/>
      <c r="BD274" s="99"/>
      <c r="BE274" s="99"/>
      <c r="BF274" s="99"/>
      <c r="BG274" s="99"/>
      <c r="BH274" s="99"/>
      <c r="BI274" s="99"/>
      <c r="BJ274" s="99"/>
      <c r="BK274" s="99"/>
      <c r="BL274" s="99"/>
    </row>
    <row r="275" spans="1:64" s="44" customFormat="1" ht="12.75" customHeight="1">
      <c r="A275" s="103">
        <v>2240</v>
      </c>
      <c r="B275" s="103"/>
      <c r="C275" s="103"/>
      <c r="D275" s="103"/>
      <c r="E275" s="103"/>
      <c r="F275" s="103"/>
      <c r="G275" s="60" t="s">
        <v>322</v>
      </c>
      <c r="H275" s="57"/>
      <c r="I275" s="57"/>
      <c r="J275" s="57"/>
      <c r="K275" s="57"/>
      <c r="L275" s="57"/>
      <c r="M275" s="57"/>
      <c r="N275" s="57"/>
      <c r="O275" s="57"/>
      <c r="P275" s="57"/>
      <c r="Q275" s="57"/>
      <c r="R275" s="57"/>
      <c r="S275" s="58"/>
      <c r="T275" s="102">
        <v>29540</v>
      </c>
      <c r="U275" s="102"/>
      <c r="V275" s="102"/>
      <c r="W275" s="102"/>
      <c r="X275" s="102"/>
      <c r="Y275" s="102"/>
      <c r="Z275" s="102">
        <v>29538</v>
      </c>
      <c r="AA275" s="102"/>
      <c r="AB275" s="102"/>
      <c r="AC275" s="102"/>
      <c r="AD275" s="102"/>
      <c r="AE275" s="102">
        <v>0</v>
      </c>
      <c r="AF275" s="102"/>
      <c r="AG275" s="102"/>
      <c r="AH275" s="102"/>
      <c r="AI275" s="102"/>
      <c r="AJ275" s="102"/>
      <c r="AK275" s="102">
        <v>0</v>
      </c>
      <c r="AL275" s="102"/>
      <c r="AM275" s="102"/>
      <c r="AN275" s="102"/>
      <c r="AO275" s="102"/>
      <c r="AP275" s="102"/>
      <c r="AQ275" s="102">
        <v>0</v>
      </c>
      <c r="AR275" s="102"/>
      <c r="AS275" s="102"/>
      <c r="AT275" s="102"/>
      <c r="AU275" s="102"/>
      <c r="AV275" s="102"/>
      <c r="AW275" s="99"/>
      <c r="AX275" s="99"/>
      <c r="AY275" s="99"/>
      <c r="AZ275" s="99"/>
      <c r="BA275" s="99"/>
      <c r="BB275" s="99"/>
      <c r="BC275" s="99"/>
      <c r="BD275" s="99"/>
      <c r="BE275" s="99"/>
      <c r="BF275" s="99"/>
      <c r="BG275" s="99"/>
      <c r="BH275" s="99"/>
      <c r="BI275" s="99"/>
      <c r="BJ275" s="99"/>
      <c r="BK275" s="99"/>
      <c r="BL275" s="99"/>
    </row>
    <row r="276" spans="1:64" s="44" customFormat="1" ht="25.5" customHeight="1">
      <c r="A276" s="103">
        <v>2272</v>
      </c>
      <c r="B276" s="103"/>
      <c r="C276" s="103"/>
      <c r="D276" s="103"/>
      <c r="E276" s="103"/>
      <c r="F276" s="103"/>
      <c r="G276" s="60" t="s">
        <v>324</v>
      </c>
      <c r="H276" s="57"/>
      <c r="I276" s="57"/>
      <c r="J276" s="57"/>
      <c r="K276" s="57"/>
      <c r="L276" s="57"/>
      <c r="M276" s="57"/>
      <c r="N276" s="57"/>
      <c r="O276" s="57"/>
      <c r="P276" s="57"/>
      <c r="Q276" s="57"/>
      <c r="R276" s="57"/>
      <c r="S276" s="58"/>
      <c r="T276" s="102">
        <v>3500</v>
      </c>
      <c r="U276" s="102"/>
      <c r="V276" s="102"/>
      <c r="W276" s="102"/>
      <c r="X276" s="102"/>
      <c r="Y276" s="102"/>
      <c r="Z276" s="102">
        <v>3496</v>
      </c>
      <c r="AA276" s="102"/>
      <c r="AB276" s="102"/>
      <c r="AC276" s="102"/>
      <c r="AD276" s="102"/>
      <c r="AE276" s="102">
        <v>0</v>
      </c>
      <c r="AF276" s="102"/>
      <c r="AG276" s="102"/>
      <c r="AH276" s="102"/>
      <c r="AI276" s="102"/>
      <c r="AJ276" s="102"/>
      <c r="AK276" s="102">
        <v>0</v>
      </c>
      <c r="AL276" s="102"/>
      <c r="AM276" s="102"/>
      <c r="AN276" s="102"/>
      <c r="AO276" s="102"/>
      <c r="AP276" s="102"/>
      <c r="AQ276" s="102">
        <v>0</v>
      </c>
      <c r="AR276" s="102"/>
      <c r="AS276" s="102"/>
      <c r="AT276" s="102"/>
      <c r="AU276" s="102"/>
      <c r="AV276" s="102"/>
      <c r="AW276" s="99"/>
      <c r="AX276" s="99"/>
      <c r="AY276" s="99"/>
      <c r="AZ276" s="99"/>
      <c r="BA276" s="99"/>
      <c r="BB276" s="99"/>
      <c r="BC276" s="99"/>
      <c r="BD276" s="99"/>
      <c r="BE276" s="99"/>
      <c r="BF276" s="99"/>
      <c r="BG276" s="99"/>
      <c r="BH276" s="99"/>
      <c r="BI276" s="99"/>
      <c r="BJ276" s="99"/>
      <c r="BK276" s="99"/>
      <c r="BL276" s="99"/>
    </row>
    <row r="277" spans="1:64" s="44" customFormat="1" ht="12.75" customHeight="1">
      <c r="A277" s="103">
        <v>2273</v>
      </c>
      <c r="B277" s="103"/>
      <c r="C277" s="103"/>
      <c r="D277" s="103"/>
      <c r="E277" s="103"/>
      <c r="F277" s="103"/>
      <c r="G277" s="60" t="s">
        <v>325</v>
      </c>
      <c r="H277" s="57"/>
      <c r="I277" s="57"/>
      <c r="J277" s="57"/>
      <c r="K277" s="57"/>
      <c r="L277" s="57"/>
      <c r="M277" s="57"/>
      <c r="N277" s="57"/>
      <c r="O277" s="57"/>
      <c r="P277" s="57"/>
      <c r="Q277" s="57"/>
      <c r="R277" s="57"/>
      <c r="S277" s="58"/>
      <c r="T277" s="102">
        <v>39000</v>
      </c>
      <c r="U277" s="102"/>
      <c r="V277" s="102"/>
      <c r="W277" s="102"/>
      <c r="X277" s="102"/>
      <c r="Y277" s="102"/>
      <c r="Z277" s="102">
        <v>36600</v>
      </c>
      <c r="AA277" s="102"/>
      <c r="AB277" s="102"/>
      <c r="AC277" s="102"/>
      <c r="AD277" s="102"/>
      <c r="AE277" s="102">
        <v>0</v>
      </c>
      <c r="AF277" s="102"/>
      <c r="AG277" s="102"/>
      <c r="AH277" s="102"/>
      <c r="AI277" s="102"/>
      <c r="AJ277" s="102"/>
      <c r="AK277" s="102">
        <v>0</v>
      </c>
      <c r="AL277" s="102"/>
      <c r="AM277" s="102"/>
      <c r="AN277" s="102"/>
      <c r="AO277" s="102"/>
      <c r="AP277" s="102"/>
      <c r="AQ277" s="102">
        <v>0</v>
      </c>
      <c r="AR277" s="102"/>
      <c r="AS277" s="102"/>
      <c r="AT277" s="102"/>
      <c r="AU277" s="102"/>
      <c r="AV277" s="102"/>
      <c r="AW277" s="99"/>
      <c r="AX277" s="99"/>
      <c r="AY277" s="99"/>
      <c r="AZ277" s="99"/>
      <c r="BA277" s="99"/>
      <c r="BB277" s="99"/>
      <c r="BC277" s="99"/>
      <c r="BD277" s="99"/>
      <c r="BE277" s="99"/>
      <c r="BF277" s="99"/>
      <c r="BG277" s="99"/>
      <c r="BH277" s="99"/>
      <c r="BI277" s="99"/>
      <c r="BJ277" s="99"/>
      <c r="BK277" s="99"/>
      <c r="BL277" s="99"/>
    </row>
    <row r="278" spans="1:64" s="44" customFormat="1" ht="178.5" customHeight="1">
      <c r="A278" s="103">
        <v>2274</v>
      </c>
      <c r="B278" s="103"/>
      <c r="C278" s="103"/>
      <c r="D278" s="103"/>
      <c r="E278" s="103"/>
      <c r="F278" s="103"/>
      <c r="G278" s="60" t="s">
        <v>326</v>
      </c>
      <c r="H278" s="57"/>
      <c r="I278" s="57"/>
      <c r="J278" s="57"/>
      <c r="K278" s="57"/>
      <c r="L278" s="57"/>
      <c r="M278" s="57"/>
      <c r="N278" s="57"/>
      <c r="O278" s="57"/>
      <c r="P278" s="57"/>
      <c r="Q278" s="57"/>
      <c r="R278" s="57"/>
      <c r="S278" s="58"/>
      <c r="T278" s="102">
        <v>100000</v>
      </c>
      <c r="U278" s="102"/>
      <c r="V278" s="102"/>
      <c r="W278" s="102"/>
      <c r="X278" s="102"/>
      <c r="Y278" s="102"/>
      <c r="Z278" s="102">
        <v>69504</v>
      </c>
      <c r="AA278" s="102"/>
      <c r="AB278" s="102"/>
      <c r="AC278" s="102"/>
      <c r="AD278" s="102"/>
      <c r="AE278" s="102">
        <v>21000</v>
      </c>
      <c r="AF278" s="102"/>
      <c r="AG278" s="102"/>
      <c r="AH278" s="102"/>
      <c r="AI278" s="102"/>
      <c r="AJ278" s="102"/>
      <c r="AK278" s="102">
        <v>0</v>
      </c>
      <c r="AL278" s="102"/>
      <c r="AM278" s="102"/>
      <c r="AN278" s="102"/>
      <c r="AO278" s="102"/>
      <c r="AP278" s="102"/>
      <c r="AQ278" s="102">
        <v>0</v>
      </c>
      <c r="AR278" s="102"/>
      <c r="AS278" s="102"/>
      <c r="AT278" s="102"/>
      <c r="AU278" s="102"/>
      <c r="AV278" s="102"/>
      <c r="AW278" s="60" t="s">
        <v>589</v>
      </c>
      <c r="AX278" s="57"/>
      <c r="AY278" s="57"/>
      <c r="AZ278" s="57"/>
      <c r="BA278" s="57"/>
      <c r="BB278" s="57"/>
      <c r="BC278" s="57"/>
      <c r="BD278" s="58"/>
      <c r="BE278" s="60" t="s">
        <v>617</v>
      </c>
      <c r="BF278" s="57"/>
      <c r="BG278" s="57"/>
      <c r="BH278" s="57"/>
      <c r="BI278" s="57"/>
      <c r="BJ278" s="57"/>
      <c r="BK278" s="57"/>
      <c r="BL278" s="58"/>
    </row>
    <row r="279" spans="1:64" s="44" customFormat="1" ht="38.25" customHeight="1">
      <c r="A279" s="103">
        <v>2282</v>
      </c>
      <c r="B279" s="103"/>
      <c r="C279" s="103"/>
      <c r="D279" s="103"/>
      <c r="E279" s="103"/>
      <c r="F279" s="103"/>
      <c r="G279" s="60" t="s">
        <v>327</v>
      </c>
      <c r="H279" s="57"/>
      <c r="I279" s="57"/>
      <c r="J279" s="57"/>
      <c r="K279" s="57"/>
      <c r="L279" s="57"/>
      <c r="M279" s="57"/>
      <c r="N279" s="57"/>
      <c r="O279" s="57"/>
      <c r="P279" s="57"/>
      <c r="Q279" s="57"/>
      <c r="R279" s="57"/>
      <c r="S279" s="58"/>
      <c r="T279" s="102">
        <v>850</v>
      </c>
      <c r="U279" s="102"/>
      <c r="V279" s="102"/>
      <c r="W279" s="102"/>
      <c r="X279" s="102"/>
      <c r="Y279" s="102"/>
      <c r="Z279" s="102">
        <v>826</v>
      </c>
      <c r="AA279" s="102"/>
      <c r="AB279" s="102"/>
      <c r="AC279" s="102"/>
      <c r="AD279" s="102"/>
      <c r="AE279" s="102">
        <v>0</v>
      </c>
      <c r="AF279" s="102"/>
      <c r="AG279" s="102"/>
      <c r="AH279" s="102"/>
      <c r="AI279" s="102"/>
      <c r="AJ279" s="102"/>
      <c r="AK279" s="102">
        <v>0</v>
      </c>
      <c r="AL279" s="102"/>
      <c r="AM279" s="102"/>
      <c r="AN279" s="102"/>
      <c r="AO279" s="102"/>
      <c r="AP279" s="102"/>
      <c r="AQ279" s="102">
        <v>0</v>
      </c>
      <c r="AR279" s="102"/>
      <c r="AS279" s="102"/>
      <c r="AT279" s="102"/>
      <c r="AU279" s="102"/>
      <c r="AV279" s="102"/>
      <c r="AW279" s="60"/>
      <c r="AX279" s="57"/>
      <c r="AY279" s="57"/>
      <c r="AZ279" s="57"/>
      <c r="BA279" s="57"/>
      <c r="BB279" s="57"/>
      <c r="BC279" s="57"/>
      <c r="BD279" s="58"/>
      <c r="BE279" s="60"/>
      <c r="BF279" s="57"/>
      <c r="BG279" s="57"/>
      <c r="BH279" s="57"/>
      <c r="BI279" s="57"/>
      <c r="BJ279" s="57"/>
      <c r="BK279" s="57"/>
      <c r="BL279" s="58"/>
    </row>
    <row r="280" spans="1:64" s="44" customFormat="1" ht="12.75" customHeight="1">
      <c r="A280" s="103">
        <v>2800</v>
      </c>
      <c r="B280" s="103"/>
      <c r="C280" s="103"/>
      <c r="D280" s="103"/>
      <c r="E280" s="103"/>
      <c r="F280" s="103"/>
      <c r="G280" s="60" t="s">
        <v>328</v>
      </c>
      <c r="H280" s="57"/>
      <c r="I280" s="57"/>
      <c r="J280" s="57"/>
      <c r="K280" s="57"/>
      <c r="L280" s="57"/>
      <c r="M280" s="57"/>
      <c r="N280" s="57"/>
      <c r="O280" s="57"/>
      <c r="P280" s="57"/>
      <c r="Q280" s="57"/>
      <c r="R280" s="57"/>
      <c r="S280" s="58"/>
      <c r="T280" s="102">
        <v>1000</v>
      </c>
      <c r="U280" s="102"/>
      <c r="V280" s="102"/>
      <c r="W280" s="102"/>
      <c r="X280" s="102"/>
      <c r="Y280" s="102"/>
      <c r="Z280" s="102">
        <v>0</v>
      </c>
      <c r="AA280" s="102"/>
      <c r="AB280" s="102"/>
      <c r="AC280" s="102"/>
      <c r="AD280" s="102"/>
      <c r="AE280" s="102">
        <v>0</v>
      </c>
      <c r="AF280" s="102"/>
      <c r="AG280" s="102"/>
      <c r="AH280" s="102"/>
      <c r="AI280" s="102"/>
      <c r="AJ280" s="102"/>
      <c r="AK280" s="102">
        <v>0</v>
      </c>
      <c r="AL280" s="102"/>
      <c r="AM280" s="102"/>
      <c r="AN280" s="102"/>
      <c r="AO280" s="102"/>
      <c r="AP280" s="102"/>
      <c r="AQ280" s="102">
        <v>0</v>
      </c>
      <c r="AR280" s="102"/>
      <c r="AS280" s="102"/>
      <c r="AT280" s="102"/>
      <c r="AU280" s="102"/>
      <c r="AV280" s="102"/>
      <c r="AW280" s="60"/>
      <c r="AX280" s="57"/>
      <c r="AY280" s="57"/>
      <c r="AZ280" s="57"/>
      <c r="BA280" s="57"/>
      <c r="BB280" s="57"/>
      <c r="BC280" s="57"/>
      <c r="BD280" s="58"/>
      <c r="BE280" s="60"/>
      <c r="BF280" s="57"/>
      <c r="BG280" s="57"/>
      <c r="BH280" s="57"/>
      <c r="BI280" s="57"/>
      <c r="BJ280" s="57"/>
      <c r="BK280" s="57"/>
      <c r="BL280" s="58"/>
    </row>
    <row r="281" spans="1:64" s="9" customFormat="1" ht="12.75" customHeight="1">
      <c r="A281" s="100"/>
      <c r="B281" s="100"/>
      <c r="C281" s="100"/>
      <c r="D281" s="100"/>
      <c r="E281" s="100"/>
      <c r="F281" s="100"/>
      <c r="G281" s="55" t="s">
        <v>179</v>
      </c>
      <c r="H281" s="52"/>
      <c r="I281" s="52"/>
      <c r="J281" s="52"/>
      <c r="K281" s="52"/>
      <c r="L281" s="52"/>
      <c r="M281" s="52"/>
      <c r="N281" s="52"/>
      <c r="O281" s="52"/>
      <c r="P281" s="52"/>
      <c r="Q281" s="52"/>
      <c r="R281" s="52"/>
      <c r="S281" s="53"/>
      <c r="T281" s="101">
        <v>7419800</v>
      </c>
      <c r="U281" s="101"/>
      <c r="V281" s="101"/>
      <c r="W281" s="101"/>
      <c r="X281" s="101"/>
      <c r="Y281" s="101"/>
      <c r="Z281" s="101">
        <v>7367324</v>
      </c>
      <c r="AA281" s="101"/>
      <c r="AB281" s="101"/>
      <c r="AC281" s="101"/>
      <c r="AD281" s="101"/>
      <c r="AE281" s="101">
        <v>21000</v>
      </c>
      <c r="AF281" s="101"/>
      <c r="AG281" s="101"/>
      <c r="AH281" s="101"/>
      <c r="AI281" s="101"/>
      <c r="AJ281" s="101"/>
      <c r="AK281" s="101">
        <v>0</v>
      </c>
      <c r="AL281" s="101"/>
      <c r="AM281" s="101"/>
      <c r="AN281" s="101"/>
      <c r="AO281" s="101"/>
      <c r="AP281" s="101"/>
      <c r="AQ281" s="101">
        <v>0</v>
      </c>
      <c r="AR281" s="101"/>
      <c r="AS281" s="101"/>
      <c r="AT281" s="101"/>
      <c r="AU281" s="101"/>
      <c r="AV281" s="101"/>
      <c r="AW281" s="55"/>
      <c r="AX281" s="52"/>
      <c r="AY281" s="52"/>
      <c r="AZ281" s="52"/>
      <c r="BA281" s="52"/>
      <c r="BB281" s="52"/>
      <c r="BC281" s="52"/>
      <c r="BD281" s="53"/>
      <c r="BE281" s="55"/>
      <c r="BF281" s="52"/>
      <c r="BG281" s="52"/>
      <c r="BH281" s="52"/>
      <c r="BI281" s="52"/>
      <c r="BJ281" s="52"/>
      <c r="BK281" s="52"/>
      <c r="BL281" s="53"/>
    </row>
    <row r="283" spans="1:64" ht="14.25" customHeight="1">
      <c r="A283" s="127" t="s">
        <v>412</v>
      </c>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row>
    <row r="284" spans="1:64" ht="60" customHeight="1">
      <c r="A284" s="89" t="s">
        <v>621</v>
      </c>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row>
    <row r="285" spans="1:64" ht="1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7" spans="1:64" ht="14.25">
      <c r="A287" s="127" t="s">
        <v>425</v>
      </c>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row>
    <row r="288" spans="1:64" ht="14.25">
      <c r="A288" s="127" t="s">
        <v>401</v>
      </c>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row>
    <row r="289" spans="1:64" ht="45" customHeight="1">
      <c r="A289" s="89" t="s">
        <v>622</v>
      </c>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row>
    <row r="290" spans="1:64" ht="1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row>
    <row r="293" spans="1:64" ht="18.95" customHeight="1">
      <c r="A293" s="96" t="s">
        <v>815</v>
      </c>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40"/>
      <c r="AC293" s="40"/>
      <c r="AD293" s="40"/>
      <c r="AE293" s="40"/>
      <c r="AF293" s="40"/>
      <c r="AG293" s="40"/>
      <c r="AH293" s="64"/>
      <c r="AI293" s="64"/>
      <c r="AJ293" s="64"/>
      <c r="AK293" s="64"/>
      <c r="AL293" s="64"/>
      <c r="AM293" s="64"/>
      <c r="AN293" s="64"/>
      <c r="AO293" s="64"/>
      <c r="AP293" s="64"/>
      <c r="AQ293" s="40"/>
      <c r="AR293" s="40"/>
      <c r="AS293" s="40"/>
      <c r="AT293" s="40"/>
      <c r="AU293" s="126" t="s">
        <v>816</v>
      </c>
      <c r="AV293" s="92"/>
      <c r="AW293" s="92"/>
      <c r="AX293" s="92"/>
      <c r="AY293" s="92"/>
      <c r="AZ293" s="92"/>
      <c r="BA293" s="92"/>
      <c r="BB293" s="92"/>
      <c r="BC293" s="92"/>
      <c r="BD293" s="92"/>
      <c r="BE293" s="92"/>
      <c r="BF293" s="92"/>
    </row>
    <row r="294" spans="1:64" ht="12.75" customHeight="1">
      <c r="AB294" s="41"/>
      <c r="AC294" s="41"/>
      <c r="AD294" s="41"/>
      <c r="AE294" s="41"/>
      <c r="AF294" s="41"/>
      <c r="AG294" s="41"/>
      <c r="AH294" s="66" t="s">
        <v>2</v>
      </c>
      <c r="AI294" s="66"/>
      <c r="AJ294" s="66"/>
      <c r="AK294" s="66"/>
      <c r="AL294" s="66"/>
      <c r="AM294" s="66"/>
      <c r="AN294" s="66"/>
      <c r="AO294" s="66"/>
      <c r="AP294" s="66"/>
      <c r="AQ294" s="41"/>
      <c r="AR294" s="41"/>
      <c r="AS294" s="41"/>
      <c r="AT294" s="41"/>
      <c r="AU294" s="66" t="s">
        <v>205</v>
      </c>
      <c r="AV294" s="66"/>
      <c r="AW294" s="66"/>
      <c r="AX294" s="66"/>
      <c r="AY294" s="66"/>
      <c r="AZ294" s="66"/>
      <c r="BA294" s="66"/>
      <c r="BB294" s="66"/>
      <c r="BC294" s="66"/>
      <c r="BD294" s="66"/>
      <c r="BE294" s="66"/>
      <c r="BF294" s="66"/>
    </row>
    <row r="295" spans="1:64" ht="15">
      <c r="AB295" s="41"/>
      <c r="AC295" s="41"/>
      <c r="AD295" s="41"/>
      <c r="AE295" s="41"/>
      <c r="AF295" s="41"/>
      <c r="AG295" s="41"/>
      <c r="AH295" s="42"/>
      <c r="AI295" s="42"/>
      <c r="AJ295" s="42"/>
      <c r="AK295" s="42"/>
      <c r="AL295" s="42"/>
      <c r="AM295" s="42"/>
      <c r="AN295" s="42"/>
      <c r="AO295" s="42"/>
      <c r="AP295" s="42"/>
      <c r="AQ295" s="41"/>
      <c r="AR295" s="41"/>
      <c r="AS295" s="41"/>
      <c r="AT295" s="41"/>
      <c r="AU295" s="42"/>
      <c r="AV295" s="42"/>
      <c r="AW295" s="42"/>
      <c r="AX295" s="42"/>
      <c r="AY295" s="42"/>
      <c r="AZ295" s="42"/>
      <c r="BA295" s="42"/>
      <c r="BB295" s="42"/>
      <c r="BC295" s="42"/>
      <c r="BD295" s="42"/>
      <c r="BE295" s="42"/>
      <c r="BF295" s="42"/>
    </row>
    <row r="296" spans="1:64" ht="18" customHeight="1">
      <c r="A296" s="96" t="s">
        <v>813</v>
      </c>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41"/>
      <c r="AC296" s="41"/>
      <c r="AD296" s="41"/>
      <c r="AE296" s="41"/>
      <c r="AF296" s="41"/>
      <c r="AG296" s="41"/>
      <c r="AH296" s="65"/>
      <c r="AI296" s="65"/>
      <c r="AJ296" s="65"/>
      <c r="AK296" s="65"/>
      <c r="AL296" s="65"/>
      <c r="AM296" s="65"/>
      <c r="AN296" s="65"/>
      <c r="AO296" s="65"/>
      <c r="AP296" s="65"/>
      <c r="AQ296" s="41"/>
      <c r="AR296" s="41"/>
      <c r="AS296" s="41"/>
      <c r="AT296" s="41"/>
      <c r="AU296" s="93" t="s">
        <v>814</v>
      </c>
      <c r="AV296" s="92"/>
      <c r="AW296" s="92"/>
      <c r="AX296" s="92"/>
      <c r="AY296" s="92"/>
      <c r="AZ296" s="92"/>
      <c r="BA296" s="92"/>
      <c r="BB296" s="92"/>
      <c r="BC296" s="92"/>
      <c r="BD296" s="92"/>
      <c r="BE296" s="92"/>
      <c r="BF296" s="92"/>
    </row>
    <row r="297" spans="1:64" ht="12" customHeight="1">
      <c r="AB297" s="41"/>
      <c r="AC297" s="41"/>
      <c r="AD297" s="41"/>
      <c r="AE297" s="41"/>
      <c r="AF297" s="41"/>
      <c r="AG297" s="41"/>
      <c r="AH297" s="66" t="s">
        <v>2</v>
      </c>
      <c r="AI297" s="66"/>
      <c r="AJ297" s="66"/>
      <c r="AK297" s="66"/>
      <c r="AL297" s="66"/>
      <c r="AM297" s="66"/>
      <c r="AN297" s="66"/>
      <c r="AO297" s="66"/>
      <c r="AP297" s="66"/>
      <c r="AQ297" s="41"/>
      <c r="AR297" s="41"/>
      <c r="AS297" s="41"/>
      <c r="AT297" s="41"/>
      <c r="AU297" s="66" t="s">
        <v>205</v>
      </c>
      <c r="AV297" s="66"/>
      <c r="AW297" s="66"/>
      <c r="AX297" s="66"/>
      <c r="AY297" s="66"/>
      <c r="AZ297" s="66"/>
      <c r="BA297" s="66"/>
      <c r="BB297" s="66"/>
      <c r="BC297" s="66"/>
      <c r="BD297" s="66"/>
      <c r="BE297" s="66"/>
      <c r="BF297" s="66"/>
    </row>
  </sheetData>
  <mergeCells count="212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E110:AI110"/>
    <mergeCell ref="AJ110:AN110"/>
    <mergeCell ref="AO110:AS110"/>
    <mergeCell ref="AT110:AX110"/>
    <mergeCell ref="AY110:BC110"/>
    <mergeCell ref="BD110:BH110"/>
    <mergeCell ref="BQ102:BT102"/>
    <mergeCell ref="BU102:BY102"/>
    <mergeCell ref="A107:BL107"/>
    <mergeCell ref="A108:BH108"/>
    <mergeCell ref="A109:C110"/>
    <mergeCell ref="D109:T110"/>
    <mergeCell ref="U109:AN109"/>
    <mergeCell ref="AO109:BH109"/>
    <mergeCell ref="U110:Y110"/>
    <mergeCell ref="Z110:AD110"/>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3:AS113"/>
    <mergeCell ref="AT113:AX113"/>
    <mergeCell ref="AY113:BC113"/>
    <mergeCell ref="BD113:BH113"/>
    <mergeCell ref="A119:BL119"/>
    <mergeCell ref="A120:BL120"/>
    <mergeCell ref="AJ114:AN114"/>
    <mergeCell ref="AO114:AS114"/>
    <mergeCell ref="AT114:AX114"/>
    <mergeCell ref="AY114:BC11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5:BX125"/>
    <mergeCell ref="A146:BL146"/>
    <mergeCell ref="A147:C148"/>
    <mergeCell ref="D147:P148"/>
    <mergeCell ref="Q147:U148"/>
    <mergeCell ref="V147:AE148"/>
    <mergeCell ref="AF147:AT147"/>
    <mergeCell ref="AU147:BI147"/>
    <mergeCell ref="AF148:AJ148"/>
    <mergeCell ref="AK148:AO148"/>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72:BL172"/>
    <mergeCell ref="A173:BR173"/>
    <mergeCell ref="BE152:BI152"/>
    <mergeCell ref="A153:C153"/>
    <mergeCell ref="D153:P153"/>
    <mergeCell ref="Q153:U153"/>
    <mergeCell ref="AP150:AT150"/>
    <mergeCell ref="AU150:AY150"/>
    <mergeCell ref="AZ150:BD150"/>
    <mergeCell ref="BE150:BI150"/>
    <mergeCell ref="A151:C151"/>
    <mergeCell ref="D151:P151"/>
    <mergeCell ref="Q151:U151"/>
    <mergeCell ref="V151:AE151"/>
    <mergeCell ref="AF151:AJ151"/>
    <mergeCell ref="AK151:AO151"/>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T178:AX178"/>
    <mergeCell ref="AY178:BC178"/>
    <mergeCell ref="BD178:BH178"/>
    <mergeCell ref="BI178:BM178"/>
    <mergeCell ref="BN178:BR178"/>
    <mergeCell ref="A188:BL188"/>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92:C192"/>
    <mergeCell ref="D192:V192"/>
    <mergeCell ref="W192:Y192"/>
    <mergeCell ref="Z192:AB192"/>
    <mergeCell ref="AC192:AE192"/>
    <mergeCell ref="AF192:AH192"/>
    <mergeCell ref="BJ190:BL191"/>
    <mergeCell ref="W191:Y191"/>
    <mergeCell ref="Z191:AB191"/>
    <mergeCell ref="AC191:AE191"/>
    <mergeCell ref="AF191:AH191"/>
    <mergeCell ref="AI191:AK191"/>
    <mergeCell ref="AL191:AN191"/>
    <mergeCell ref="AO191:AQ191"/>
    <mergeCell ref="AR191:AT191"/>
    <mergeCell ref="BG189:BL189"/>
    <mergeCell ref="W190:AB190"/>
    <mergeCell ref="AC190:AH190"/>
    <mergeCell ref="AI190:AN190"/>
    <mergeCell ref="AO190:AT190"/>
    <mergeCell ref="AU190:AW191"/>
    <mergeCell ref="AX190:AZ191"/>
    <mergeCell ref="BA190:BC191"/>
    <mergeCell ref="BD190:BF191"/>
    <mergeCell ref="BG190:BI191"/>
    <mergeCell ref="A189:C191"/>
    <mergeCell ref="D189:V191"/>
    <mergeCell ref="W189:AH189"/>
    <mergeCell ref="AI189:AT189"/>
    <mergeCell ref="AU189:AZ189"/>
    <mergeCell ref="BA189:BF189"/>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202:BS202"/>
    <mergeCell ref="A203:F204"/>
    <mergeCell ref="G203:S204"/>
    <mergeCell ref="T203:Z204"/>
    <mergeCell ref="AA203:AO203"/>
    <mergeCell ref="AP203:BD203"/>
    <mergeCell ref="BE203:BS203"/>
    <mergeCell ref="AA204:AE204"/>
    <mergeCell ref="AF204:AJ204"/>
    <mergeCell ref="AK204:AO204"/>
    <mergeCell ref="BA194:BC194"/>
    <mergeCell ref="BD194:BF194"/>
    <mergeCell ref="BG194:BI194"/>
    <mergeCell ref="BJ194:BL194"/>
    <mergeCell ref="A200:BL200"/>
    <mergeCell ref="A201:BS201"/>
    <mergeCell ref="AF195:AH195"/>
    <mergeCell ref="AI195:AK195"/>
    <mergeCell ref="AL195:AN195"/>
    <mergeCell ref="AO195:AQ195"/>
    <mergeCell ref="AI194:AK194"/>
    <mergeCell ref="AL194:AN194"/>
    <mergeCell ref="AO194:AQ194"/>
    <mergeCell ref="AR194:AT194"/>
    <mergeCell ref="AU194:AW194"/>
    <mergeCell ref="AX194:AZ194"/>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12:AT212"/>
    <mergeCell ref="AU212:AY212"/>
    <mergeCell ref="AZ212:BD212"/>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Z214:BD214"/>
    <mergeCell ref="A215:F215"/>
    <mergeCell ref="G215:S215"/>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BB221:BF221"/>
    <mergeCell ref="BG221:BJ221"/>
    <mergeCell ref="BK221:BO221"/>
    <mergeCell ref="BP221:BS221"/>
    <mergeCell ref="A222:M222"/>
    <mergeCell ref="N222:U222"/>
    <mergeCell ref="V222:Z222"/>
    <mergeCell ref="AA222:AE222"/>
    <mergeCell ref="AF222:AI222"/>
    <mergeCell ref="AJ222:AN222"/>
    <mergeCell ref="AA221:AE221"/>
    <mergeCell ref="AF221:AI221"/>
    <mergeCell ref="AJ221:AN221"/>
    <mergeCell ref="AO221:AR221"/>
    <mergeCell ref="AS221:AW221"/>
    <mergeCell ref="AX221:BA221"/>
    <mergeCell ref="A218:BL218"/>
    <mergeCell ref="A219:BM219"/>
    <mergeCell ref="A220:M221"/>
    <mergeCell ref="N220:U221"/>
    <mergeCell ref="V220:Z221"/>
    <mergeCell ref="AA220:AI220"/>
    <mergeCell ref="AJ220:AR220"/>
    <mergeCell ref="AS220:BA220"/>
    <mergeCell ref="BB220:BJ220"/>
    <mergeCell ref="BK220:BS220"/>
    <mergeCell ref="BB223:BF223"/>
    <mergeCell ref="BG223:BJ223"/>
    <mergeCell ref="BK223:BO223"/>
    <mergeCell ref="BP223:BS223"/>
    <mergeCell ref="A224:M224"/>
    <mergeCell ref="N224:U224"/>
    <mergeCell ref="V224:Z224"/>
    <mergeCell ref="AA224:AE224"/>
    <mergeCell ref="AF224:AI224"/>
    <mergeCell ref="AJ224:AN224"/>
    <mergeCell ref="BP222:BS222"/>
    <mergeCell ref="A223:M223"/>
    <mergeCell ref="N223:U223"/>
    <mergeCell ref="V223:Z223"/>
    <mergeCell ref="AA223:AE223"/>
    <mergeCell ref="AF223:AI223"/>
    <mergeCell ref="AJ223:AN223"/>
    <mergeCell ref="AO223:AR223"/>
    <mergeCell ref="AS223:AW223"/>
    <mergeCell ref="AX223:BA223"/>
    <mergeCell ref="AO222:AR222"/>
    <mergeCell ref="AS222:AW222"/>
    <mergeCell ref="AX222:BA222"/>
    <mergeCell ref="BB222:BF222"/>
    <mergeCell ref="BG222:BJ222"/>
    <mergeCell ref="BK222:BO222"/>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AK237:AP237"/>
    <mergeCell ref="AQ237:AV237"/>
    <mergeCell ref="AW237:BA237"/>
    <mergeCell ref="BB237:BF237"/>
    <mergeCell ref="BG237:BL237"/>
    <mergeCell ref="A238:F238"/>
    <mergeCell ref="G238:S238"/>
    <mergeCell ref="T238:Y238"/>
    <mergeCell ref="Z238:AD238"/>
    <mergeCell ref="AE238:AJ238"/>
    <mergeCell ref="AK236:AP236"/>
    <mergeCell ref="AQ236:AV236"/>
    <mergeCell ref="AW236:BA236"/>
    <mergeCell ref="BB236:BF236"/>
    <mergeCell ref="BG236:BL236"/>
    <mergeCell ref="A237:F237"/>
    <mergeCell ref="G237:S237"/>
    <mergeCell ref="T237:Y237"/>
    <mergeCell ref="Z237:AD237"/>
    <mergeCell ref="AE237:AJ237"/>
    <mergeCell ref="A250:BL250"/>
    <mergeCell ref="A251:F253"/>
    <mergeCell ref="G251:P253"/>
    <mergeCell ref="Q251:AN251"/>
    <mergeCell ref="AO251:BL251"/>
    <mergeCell ref="Q252:U253"/>
    <mergeCell ref="V252:Y253"/>
    <mergeCell ref="Z252:AI252"/>
    <mergeCell ref="AJ252:AN253"/>
    <mergeCell ref="AO252:AS253"/>
    <mergeCell ref="AK238:AP238"/>
    <mergeCell ref="AQ238:AV238"/>
    <mergeCell ref="AW238:BA238"/>
    <mergeCell ref="BB238:BF238"/>
    <mergeCell ref="BG238:BL238"/>
    <mergeCell ref="A249:BL249"/>
    <mergeCell ref="BG239:BL239"/>
    <mergeCell ref="A240:F240"/>
    <mergeCell ref="G240:S240"/>
    <mergeCell ref="T240:Y240"/>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T252:AW253"/>
    <mergeCell ref="AX252:BG252"/>
    <mergeCell ref="BH252:BL253"/>
    <mergeCell ref="Z253:AD253"/>
    <mergeCell ref="AE253:AI253"/>
    <mergeCell ref="AX253:BB253"/>
    <mergeCell ref="BC253:BG253"/>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BE268:BL269"/>
    <mergeCell ref="A270:F270"/>
    <mergeCell ref="G270:S270"/>
    <mergeCell ref="T270:Y270"/>
    <mergeCell ref="Z270:AD270"/>
    <mergeCell ref="AE270:AJ270"/>
    <mergeCell ref="AK270:AP270"/>
    <mergeCell ref="AQ270:AV270"/>
    <mergeCell ref="AW270:BD270"/>
    <mergeCell ref="BE270:BL270"/>
    <mergeCell ref="A266:BL266"/>
    <mergeCell ref="A267:BL267"/>
    <mergeCell ref="A268:F269"/>
    <mergeCell ref="G268:S269"/>
    <mergeCell ref="T268:Y269"/>
    <mergeCell ref="Z268:AD269"/>
    <mergeCell ref="AE268:AJ269"/>
    <mergeCell ref="AK268:AP269"/>
    <mergeCell ref="AQ268:AV269"/>
    <mergeCell ref="AW268:BD269"/>
    <mergeCell ref="A287:BL287"/>
    <mergeCell ref="A288:BL288"/>
    <mergeCell ref="A274:F274"/>
    <mergeCell ref="G274:S274"/>
    <mergeCell ref="T274:Y274"/>
    <mergeCell ref="Z274:AD274"/>
    <mergeCell ref="AQ271:AV271"/>
    <mergeCell ref="AW271:BD271"/>
    <mergeCell ref="BE271:BL271"/>
    <mergeCell ref="A272:F272"/>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 ref="A40:D40"/>
    <mergeCell ref="E40:W40"/>
    <mergeCell ref="X40:AB40"/>
    <mergeCell ref="AC40:AG40"/>
    <mergeCell ref="AH40:AL40"/>
    <mergeCell ref="AM40:AQ40"/>
    <mergeCell ref="AR40:AV40"/>
    <mergeCell ref="BB31:BF31"/>
    <mergeCell ref="BG31:BK31"/>
    <mergeCell ref="BL31:BP31"/>
    <mergeCell ref="BQ31:BT31"/>
    <mergeCell ref="BU31:BY31"/>
    <mergeCell ref="A296:AA296"/>
    <mergeCell ref="AH296:AP296"/>
    <mergeCell ref="AU296:BF296"/>
    <mergeCell ref="AH297:AP297"/>
    <mergeCell ref="AU297:BF297"/>
    <mergeCell ref="A31:D31"/>
    <mergeCell ref="E31:T31"/>
    <mergeCell ref="U31:Y31"/>
    <mergeCell ref="Z31:AD31"/>
    <mergeCell ref="AE31:AH31"/>
    <mergeCell ref="A289:BL289"/>
    <mergeCell ref="A293:AA293"/>
    <mergeCell ref="AH293:AP293"/>
    <mergeCell ref="AU293:BF293"/>
    <mergeCell ref="AH294:AP294"/>
    <mergeCell ref="AU294:BF294"/>
    <mergeCell ref="AW272:BD272"/>
    <mergeCell ref="BE272:BL272"/>
    <mergeCell ref="A283:BL283"/>
    <mergeCell ref="A284:BL284"/>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U105:BY105"/>
    <mergeCell ref="AS105:AW105"/>
    <mergeCell ref="AX105:BA105"/>
    <mergeCell ref="BB105:BF105"/>
    <mergeCell ref="BG105:BK105"/>
    <mergeCell ref="BL105:BP105"/>
    <mergeCell ref="BQ105:BT105"/>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D116:BH116"/>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A114:C114"/>
    <mergeCell ref="D114:T114"/>
    <mergeCell ref="U114:Y114"/>
    <mergeCell ref="Z114:AD114"/>
    <mergeCell ref="AE114:AI114"/>
    <mergeCell ref="BE126:BI126"/>
    <mergeCell ref="BJ126:BN126"/>
    <mergeCell ref="BO126:BS126"/>
    <mergeCell ref="BT126:BX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A195:C195"/>
    <mergeCell ref="D195:V195"/>
    <mergeCell ref="W195:Y195"/>
    <mergeCell ref="Z195:AB195"/>
    <mergeCell ref="AC195:AE195"/>
    <mergeCell ref="BJ197:BL197"/>
    <mergeCell ref="AR197:AT197"/>
    <mergeCell ref="AU197:AW197"/>
    <mergeCell ref="AX197:AZ197"/>
    <mergeCell ref="BA197:BC197"/>
    <mergeCell ref="BD197:BF197"/>
    <mergeCell ref="BG197:BI197"/>
    <mergeCell ref="BJ196:BL196"/>
    <mergeCell ref="A197:C197"/>
    <mergeCell ref="D197:V197"/>
    <mergeCell ref="W197:Y197"/>
    <mergeCell ref="Z197:AB197"/>
    <mergeCell ref="AC197:AE197"/>
    <mergeCell ref="AF197:AH197"/>
    <mergeCell ref="AI197:AK197"/>
    <mergeCell ref="AL197:AN197"/>
    <mergeCell ref="AO197:AQ197"/>
    <mergeCell ref="AR196:AT196"/>
    <mergeCell ref="AU196:AW196"/>
    <mergeCell ref="AX196:AZ196"/>
    <mergeCell ref="BA196:BC196"/>
    <mergeCell ref="BD196:BF196"/>
    <mergeCell ref="BG196:BI196"/>
    <mergeCell ref="BG240:BL240"/>
    <mergeCell ref="A241:F241"/>
    <mergeCell ref="G241:S241"/>
    <mergeCell ref="T241:Y241"/>
    <mergeCell ref="Z241:AD241"/>
    <mergeCell ref="AE241:AJ241"/>
    <mergeCell ref="AK241:AP241"/>
    <mergeCell ref="AQ241:AV241"/>
    <mergeCell ref="AW241:BA241"/>
    <mergeCell ref="BB241:BF241"/>
    <mergeCell ref="Z240:AD240"/>
    <mergeCell ref="AE240:AJ240"/>
    <mergeCell ref="AK240:AP240"/>
    <mergeCell ref="AQ240:AV240"/>
    <mergeCell ref="AW240:BA240"/>
    <mergeCell ref="BB240:BF240"/>
    <mergeCell ref="A239:F239"/>
    <mergeCell ref="G239:S239"/>
    <mergeCell ref="T239:Y239"/>
    <mergeCell ref="Z239:AD239"/>
    <mergeCell ref="AE239:AJ239"/>
    <mergeCell ref="AK239:AP239"/>
    <mergeCell ref="AQ239:AV239"/>
    <mergeCell ref="AW239:BA239"/>
    <mergeCell ref="BB239:BF239"/>
    <mergeCell ref="BG242:BL242"/>
    <mergeCell ref="A243:F243"/>
    <mergeCell ref="G243:S243"/>
    <mergeCell ref="T243:Y243"/>
    <mergeCell ref="Z243:AD243"/>
    <mergeCell ref="AE243:AJ243"/>
    <mergeCell ref="AK243:AP243"/>
    <mergeCell ref="AQ243:AV243"/>
    <mergeCell ref="AW243:BA243"/>
    <mergeCell ref="BB243:BF243"/>
    <mergeCell ref="BG241:BL241"/>
    <mergeCell ref="A242:F242"/>
    <mergeCell ref="G242:S242"/>
    <mergeCell ref="T242:Y242"/>
    <mergeCell ref="Z242:AD242"/>
    <mergeCell ref="AE242:AJ242"/>
    <mergeCell ref="AK242:AP242"/>
    <mergeCell ref="AQ242:AV242"/>
    <mergeCell ref="AW242:BA242"/>
    <mergeCell ref="BB242:BF242"/>
    <mergeCell ref="BG244:BL244"/>
    <mergeCell ref="A245:F245"/>
    <mergeCell ref="G245:S245"/>
    <mergeCell ref="T245:Y245"/>
    <mergeCell ref="Z245:AD245"/>
    <mergeCell ref="AE245:AJ245"/>
    <mergeCell ref="AK245:AP245"/>
    <mergeCell ref="AQ245:AV245"/>
    <mergeCell ref="AW245:BA245"/>
    <mergeCell ref="BB245:BF245"/>
    <mergeCell ref="BG243:BL243"/>
    <mergeCell ref="A244:F244"/>
    <mergeCell ref="G244:S244"/>
    <mergeCell ref="T244:Y244"/>
    <mergeCell ref="Z244:AD244"/>
    <mergeCell ref="AE244:AJ244"/>
    <mergeCell ref="AK244:AP244"/>
    <mergeCell ref="AQ244:AV244"/>
    <mergeCell ref="AW244:BA244"/>
    <mergeCell ref="BB244:BF244"/>
    <mergeCell ref="BG247:BL247"/>
    <mergeCell ref="BG246:BL246"/>
    <mergeCell ref="A247:F247"/>
    <mergeCell ref="G247:S247"/>
    <mergeCell ref="T247:Y247"/>
    <mergeCell ref="Z247:AD247"/>
    <mergeCell ref="AE247:AJ247"/>
    <mergeCell ref="AK247:AP247"/>
    <mergeCell ref="AQ247:AV247"/>
    <mergeCell ref="AW247:BA247"/>
    <mergeCell ref="BB247:BF247"/>
    <mergeCell ref="BG245:BL245"/>
    <mergeCell ref="A246:F246"/>
    <mergeCell ref="G246:S246"/>
    <mergeCell ref="T246:Y246"/>
    <mergeCell ref="Z246:AD246"/>
    <mergeCell ref="AE246:AJ246"/>
    <mergeCell ref="AK246:AP246"/>
    <mergeCell ref="AQ246:AV246"/>
    <mergeCell ref="AW246:BA246"/>
    <mergeCell ref="BB246:BF246"/>
    <mergeCell ref="AX257:BB257"/>
    <mergeCell ref="BC257:BG257"/>
    <mergeCell ref="BH257:BL257"/>
    <mergeCell ref="A258:F258"/>
    <mergeCell ref="G258:P258"/>
    <mergeCell ref="Q258:U258"/>
    <mergeCell ref="V258:Y258"/>
    <mergeCell ref="Z258:AD258"/>
    <mergeCell ref="AE258:AI258"/>
    <mergeCell ref="AJ258:AN258"/>
    <mergeCell ref="A257:F257"/>
    <mergeCell ref="G257:P257"/>
    <mergeCell ref="Q257:U257"/>
    <mergeCell ref="V257:Y257"/>
    <mergeCell ref="Z257:AD257"/>
    <mergeCell ref="AE257:AI257"/>
    <mergeCell ref="AJ257:AN257"/>
    <mergeCell ref="AO257:AS257"/>
    <mergeCell ref="AT257:AW257"/>
    <mergeCell ref="BH259:BL259"/>
    <mergeCell ref="A260:F260"/>
    <mergeCell ref="G260:P260"/>
    <mergeCell ref="Q260:U260"/>
    <mergeCell ref="V260:Y260"/>
    <mergeCell ref="Z260:AD260"/>
    <mergeCell ref="AE260:AI260"/>
    <mergeCell ref="AJ260:AN260"/>
    <mergeCell ref="AO260:AS260"/>
    <mergeCell ref="AT260:AW260"/>
    <mergeCell ref="AE259:AI259"/>
    <mergeCell ref="AJ259:AN259"/>
    <mergeCell ref="AO259:AS259"/>
    <mergeCell ref="AT259:AW259"/>
    <mergeCell ref="AX259:BB259"/>
    <mergeCell ref="BC259:BG259"/>
    <mergeCell ref="AO258:AS258"/>
    <mergeCell ref="AT258:AW258"/>
    <mergeCell ref="AX258:BB258"/>
    <mergeCell ref="BC258:BG258"/>
    <mergeCell ref="BH258:BL258"/>
    <mergeCell ref="A259:F259"/>
    <mergeCell ref="G259:P259"/>
    <mergeCell ref="Q259:U259"/>
    <mergeCell ref="V259:Y259"/>
    <mergeCell ref="Z259:AD259"/>
    <mergeCell ref="AO261:AS261"/>
    <mergeCell ref="AT261:AW261"/>
    <mergeCell ref="AX261:BB261"/>
    <mergeCell ref="BC261:BG261"/>
    <mergeCell ref="BH261:BL261"/>
    <mergeCell ref="A262:F262"/>
    <mergeCell ref="G262:P262"/>
    <mergeCell ref="Q262:U262"/>
    <mergeCell ref="V262:Y262"/>
    <mergeCell ref="Z262:AD262"/>
    <mergeCell ref="AX260:BB260"/>
    <mergeCell ref="BC260:BG260"/>
    <mergeCell ref="BH260:BL260"/>
    <mergeCell ref="A261:F261"/>
    <mergeCell ref="G261:P261"/>
    <mergeCell ref="Q261:U261"/>
    <mergeCell ref="V261:Y261"/>
    <mergeCell ref="Z261:AD261"/>
    <mergeCell ref="AE261:AI261"/>
    <mergeCell ref="AJ261:AN261"/>
    <mergeCell ref="AO264:AS264"/>
    <mergeCell ref="AT264:AW264"/>
    <mergeCell ref="AX264:BB264"/>
    <mergeCell ref="BC264:BG264"/>
    <mergeCell ref="BH264:BL264"/>
    <mergeCell ref="AX263:BB263"/>
    <mergeCell ref="BC263:BG263"/>
    <mergeCell ref="BH263:BL263"/>
    <mergeCell ref="A264:F264"/>
    <mergeCell ref="G264:P264"/>
    <mergeCell ref="Q264:U264"/>
    <mergeCell ref="V264:Y264"/>
    <mergeCell ref="Z264:AD264"/>
    <mergeCell ref="AE264:AI264"/>
    <mergeCell ref="AJ264:AN264"/>
    <mergeCell ref="BH262:BL262"/>
    <mergeCell ref="A263:F263"/>
    <mergeCell ref="G263:P263"/>
    <mergeCell ref="Q263:U263"/>
    <mergeCell ref="V263:Y263"/>
    <mergeCell ref="Z263:AD263"/>
    <mergeCell ref="AE263:AI263"/>
    <mergeCell ref="AJ263:AN263"/>
    <mergeCell ref="AO263:AS263"/>
    <mergeCell ref="AT263:AW263"/>
    <mergeCell ref="AE262:AI262"/>
    <mergeCell ref="AJ262:AN262"/>
    <mergeCell ref="AO262:AS262"/>
    <mergeCell ref="AT262:AW262"/>
    <mergeCell ref="AX262:BB262"/>
    <mergeCell ref="BC262:BG262"/>
    <mergeCell ref="AE274:AJ274"/>
    <mergeCell ref="AK274:AP274"/>
    <mergeCell ref="AQ274:AV274"/>
    <mergeCell ref="AW274:BD274"/>
    <mergeCell ref="BE274:BL274"/>
    <mergeCell ref="A275:F275"/>
    <mergeCell ref="G275:S275"/>
    <mergeCell ref="T275:Y275"/>
    <mergeCell ref="Z275:AD275"/>
    <mergeCell ref="AE275:AJ275"/>
    <mergeCell ref="A273:F273"/>
    <mergeCell ref="G273:S273"/>
    <mergeCell ref="T273:Y273"/>
    <mergeCell ref="Z273:AD273"/>
    <mergeCell ref="AE273:AJ273"/>
    <mergeCell ref="AK273:AP273"/>
    <mergeCell ref="AQ273:AV273"/>
    <mergeCell ref="AW273:BD273"/>
    <mergeCell ref="BE273:BL273"/>
    <mergeCell ref="AQ276:AV276"/>
    <mergeCell ref="AW276:BD276"/>
    <mergeCell ref="BE276:BL276"/>
    <mergeCell ref="A277:F277"/>
    <mergeCell ref="G277:S277"/>
    <mergeCell ref="T277:Y277"/>
    <mergeCell ref="Z277:AD277"/>
    <mergeCell ref="AE277:AJ277"/>
    <mergeCell ref="AK277:AP277"/>
    <mergeCell ref="AQ277:AV277"/>
    <mergeCell ref="AK275:AP275"/>
    <mergeCell ref="AQ275:AV275"/>
    <mergeCell ref="AW275:BD275"/>
    <mergeCell ref="BE275:BL275"/>
    <mergeCell ref="A276:F276"/>
    <mergeCell ref="G276:S276"/>
    <mergeCell ref="T276:Y276"/>
    <mergeCell ref="Z276:AD276"/>
    <mergeCell ref="AE276:AJ276"/>
    <mergeCell ref="AK276:AP276"/>
    <mergeCell ref="BE278:BL278"/>
    <mergeCell ref="A279:F279"/>
    <mergeCell ref="G279:S279"/>
    <mergeCell ref="T279:Y279"/>
    <mergeCell ref="Z279:AD279"/>
    <mergeCell ref="AE279:AJ279"/>
    <mergeCell ref="AK279:AP279"/>
    <mergeCell ref="AQ279:AV279"/>
    <mergeCell ref="AW279:BD279"/>
    <mergeCell ref="BE279:BL279"/>
    <mergeCell ref="AW277:BD277"/>
    <mergeCell ref="BE277:BL277"/>
    <mergeCell ref="A278:F278"/>
    <mergeCell ref="G278:S278"/>
    <mergeCell ref="T278:Y278"/>
    <mergeCell ref="Z278:AD278"/>
    <mergeCell ref="AE278:AJ278"/>
    <mergeCell ref="AK278:AP278"/>
    <mergeCell ref="AQ278:AV278"/>
    <mergeCell ref="AW278:BD278"/>
    <mergeCell ref="AW281:BD281"/>
    <mergeCell ref="BE281:BL281"/>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s>
  <conditionalFormatting sqref="A102:A105 A113:A116 A194:A197">
    <cfRule type="cellIs" dxfId="38" priority="3" stopIfTrue="1" operator="equal">
      <formula>A101</formula>
    </cfRule>
  </conditionalFormatting>
  <conditionalFormatting sqref="A125:C144 A151:C170">
    <cfRule type="cellIs" dxfId="37" priority="1" stopIfTrue="1" operator="equal">
      <formula>A124</formula>
    </cfRule>
    <cfRule type="cellIs" dxfId="36" priority="2" stopIfTrue="1" operator="equal">
      <formula>0</formula>
    </cfRule>
  </conditionalFormatting>
  <conditionalFormatting sqref="A117">
    <cfRule type="cellIs" dxfId="35" priority="5" stopIfTrue="1" operator="equal">
      <formula>A113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26</vt:i4>
      </vt:variant>
    </vt:vector>
  </HeadingPairs>
  <TitlesOfParts>
    <vt:vector size="52" baseType="lpstr">
      <vt:lpstr>Додаток1</vt:lpstr>
      <vt:lpstr>Додаток2 КПК0610160</vt:lpstr>
      <vt:lpstr>Додаток2 КПК0611010</vt:lpstr>
      <vt:lpstr>Додаток2 КПК0611021</vt:lpstr>
      <vt:lpstr>Додаток2 КПК0611031</vt:lpstr>
      <vt:lpstr>Додаток2 КПК0611091</vt:lpstr>
      <vt:lpstr>Додаток2 КПК0611092</vt:lpstr>
      <vt:lpstr>Додаток2 КПК0611130</vt:lpstr>
      <vt:lpstr>Додаток2 КПК0611141</vt:lpstr>
      <vt:lpstr>Додаток2 КПК0611142</vt:lpstr>
      <vt:lpstr>Додаток2 КПК0611151</vt:lpstr>
      <vt:lpstr>Додаток2 КПК0611152</vt:lpstr>
      <vt:lpstr>Додаток2 КПК0611160</vt:lpstr>
      <vt:lpstr>Додаток2 КПК0617520</vt:lpstr>
      <vt:lpstr>Додаток2 КПК0618110</vt:lpstr>
      <vt:lpstr>Додаток3 КПК0610160</vt:lpstr>
      <vt:lpstr>Додаток3 КПК0611010</vt:lpstr>
      <vt:lpstr>Додаток3 КПК0611021</vt:lpstr>
      <vt:lpstr>Додаток3 КПК0611091</vt:lpstr>
      <vt:lpstr>Додаток3 КПК0611130</vt:lpstr>
      <vt:lpstr>Додаток3 КПК0611141</vt:lpstr>
      <vt:lpstr>Додаток3 КПК0611142</vt:lpstr>
      <vt:lpstr>Додаток3 КПК0611151</vt:lpstr>
      <vt:lpstr>Додаток3 КПК0611160</vt:lpstr>
      <vt:lpstr>Додаток3 КПК0617520</vt:lpstr>
      <vt:lpstr>Додаток3 КПК0618110</vt:lpstr>
      <vt:lpstr>Додаток1!Область_печати</vt:lpstr>
      <vt:lpstr>'Додаток2 КПК0610160'!Область_печати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КПК0611091'!Область_печати</vt:lpstr>
      <vt:lpstr>'Додаток2 КПК0611092'!Область_печати</vt:lpstr>
      <vt:lpstr>'Додаток2 КПК0611130'!Область_печати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КПК0611160'!Область_печати</vt:lpstr>
      <vt:lpstr>'Додаток2 КПК0617520'!Область_печати</vt:lpstr>
      <vt:lpstr>'Додаток2 КПК0618110'!Область_печати</vt:lpstr>
      <vt:lpstr>'Додаток3 КПК0610160'!Область_печати</vt:lpstr>
      <vt:lpstr>'Додаток3 КПК0611010'!Область_печати</vt:lpstr>
      <vt:lpstr>'Додаток3 КПК0611021'!Область_печати</vt:lpstr>
      <vt:lpstr>'Додаток3 КПК0611091'!Область_печати</vt:lpstr>
      <vt:lpstr>'Додаток3 КПК0611130'!Область_печати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КПК0611160'!Область_печати</vt:lpstr>
      <vt:lpstr>'Додаток3 КПК0617520'!Область_печати</vt:lpstr>
      <vt:lpstr>'Додаток3 КПК0618110'!Область_печати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2023-12-06T13:57:31Z</dcterms:modified>
</cp:coreProperties>
</file>